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13_ncr:1_{362EDB48-0E76-4DFA-AE88-E3F21A42A66D}" xr6:coauthVersionLast="47" xr6:coauthVersionMax="47" xr10:uidLastSave="{00000000-0000-0000-0000-000000000000}"/>
  <bookViews>
    <workbookView xWindow="28680" yWindow="-120" windowWidth="29040" windowHeight="17640" xr2:uid="{0AE39F25-4B99-4582-B0FA-360CCD808B9B}"/>
  </bookViews>
  <sheets>
    <sheet name="Tabelle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86" i="1" l="1"/>
  <c r="H686" i="1"/>
  <c r="G686" i="1"/>
  <c r="F686" i="1"/>
  <c r="E686" i="1"/>
  <c r="D686" i="1"/>
  <c r="C686" i="1"/>
  <c r="B686" i="1"/>
  <c r="I685" i="1"/>
  <c r="H685" i="1"/>
  <c r="G685" i="1"/>
  <c r="F685" i="1"/>
  <c r="E685" i="1"/>
  <c r="D685" i="1"/>
  <c r="C685" i="1"/>
  <c r="B685" i="1"/>
  <c r="I684" i="1"/>
  <c r="H684" i="1"/>
  <c r="G684" i="1"/>
  <c r="F684" i="1"/>
  <c r="E684" i="1"/>
  <c r="D684" i="1"/>
  <c r="C684" i="1"/>
  <c r="B684" i="1"/>
  <c r="I683" i="1"/>
  <c r="H683" i="1"/>
  <c r="G683" i="1"/>
  <c r="F683" i="1"/>
  <c r="E683" i="1"/>
  <c r="D683" i="1"/>
  <c r="C683" i="1"/>
  <c r="B683" i="1"/>
  <c r="I682" i="1"/>
  <c r="H682" i="1"/>
  <c r="G682" i="1"/>
  <c r="F682" i="1"/>
  <c r="E682" i="1"/>
  <c r="D682" i="1"/>
  <c r="C682" i="1"/>
  <c r="B682" i="1"/>
  <c r="I681" i="1"/>
  <c r="H681" i="1"/>
  <c r="G681" i="1"/>
  <c r="F681" i="1"/>
  <c r="E681" i="1"/>
  <c r="D681" i="1"/>
  <c r="C681" i="1"/>
  <c r="B681" i="1"/>
  <c r="I680" i="1"/>
  <c r="H680" i="1"/>
  <c r="G680" i="1"/>
  <c r="F680" i="1"/>
  <c r="E680" i="1"/>
  <c r="D680" i="1"/>
  <c r="C680" i="1"/>
  <c r="B680" i="1"/>
  <c r="I679" i="1"/>
  <c r="H679" i="1"/>
  <c r="G679" i="1"/>
  <c r="F679" i="1"/>
  <c r="E679" i="1"/>
  <c r="D679" i="1"/>
  <c r="C679" i="1"/>
  <c r="B679" i="1"/>
  <c r="I678" i="1"/>
  <c r="H678" i="1"/>
  <c r="G678" i="1"/>
  <c r="F678" i="1"/>
  <c r="E678" i="1"/>
  <c r="D678" i="1"/>
  <c r="C678" i="1"/>
  <c r="B678" i="1"/>
  <c r="I677" i="1"/>
  <c r="H677" i="1"/>
  <c r="G677" i="1"/>
  <c r="F677" i="1"/>
  <c r="E677" i="1"/>
  <c r="D677" i="1"/>
  <c r="C677" i="1"/>
  <c r="B677" i="1"/>
  <c r="I676" i="1"/>
  <c r="H676" i="1"/>
  <c r="G676" i="1"/>
  <c r="F676" i="1"/>
  <c r="E676" i="1"/>
  <c r="D676" i="1"/>
  <c r="C676" i="1"/>
  <c r="B676" i="1"/>
  <c r="I675" i="1"/>
  <c r="H675" i="1"/>
  <c r="G675" i="1"/>
  <c r="F675" i="1"/>
  <c r="E675" i="1"/>
  <c r="D675" i="1"/>
  <c r="C675" i="1"/>
  <c r="B675" i="1"/>
  <c r="I674" i="1"/>
  <c r="H674" i="1"/>
  <c r="G674" i="1"/>
  <c r="F674" i="1"/>
  <c r="E674" i="1"/>
  <c r="D674" i="1"/>
  <c r="C674" i="1"/>
  <c r="B674" i="1"/>
  <c r="I673" i="1"/>
  <c r="H673" i="1"/>
  <c r="G673" i="1"/>
  <c r="F673" i="1"/>
  <c r="E673" i="1"/>
  <c r="D673" i="1"/>
  <c r="C673" i="1"/>
  <c r="B673" i="1"/>
  <c r="I672" i="1"/>
  <c r="H672" i="1"/>
  <c r="G672" i="1"/>
  <c r="F672" i="1"/>
  <c r="E672" i="1"/>
  <c r="D672" i="1"/>
  <c r="C672" i="1"/>
  <c r="B672" i="1"/>
  <c r="I671" i="1"/>
  <c r="H671" i="1"/>
  <c r="G671" i="1"/>
  <c r="F671" i="1"/>
  <c r="E671" i="1"/>
  <c r="D671" i="1"/>
  <c r="C671" i="1"/>
  <c r="B671" i="1"/>
  <c r="I670" i="1"/>
  <c r="H670" i="1"/>
  <c r="G670" i="1"/>
  <c r="F670" i="1"/>
  <c r="E670" i="1"/>
  <c r="D670" i="1"/>
  <c r="C670" i="1"/>
  <c r="B670" i="1"/>
  <c r="I669" i="1"/>
  <c r="H669" i="1"/>
  <c r="G669" i="1"/>
  <c r="F669" i="1"/>
  <c r="E669" i="1"/>
  <c r="D669" i="1"/>
  <c r="C669" i="1"/>
  <c r="B669" i="1"/>
  <c r="I668" i="1"/>
  <c r="H668" i="1"/>
  <c r="G668" i="1"/>
  <c r="F668" i="1"/>
  <c r="E668" i="1"/>
  <c r="D668" i="1"/>
  <c r="C668" i="1"/>
  <c r="B668" i="1"/>
  <c r="I667" i="1"/>
  <c r="H667" i="1"/>
  <c r="G667" i="1"/>
  <c r="F667" i="1"/>
  <c r="E667" i="1"/>
  <c r="D667" i="1"/>
  <c r="C667" i="1"/>
  <c r="B667" i="1"/>
  <c r="I666" i="1"/>
  <c r="H666" i="1"/>
  <c r="G666" i="1"/>
  <c r="F666" i="1"/>
  <c r="E666" i="1"/>
  <c r="D666" i="1"/>
  <c r="C666" i="1"/>
  <c r="B666" i="1"/>
  <c r="I665" i="1"/>
  <c r="H665" i="1"/>
  <c r="G665" i="1"/>
  <c r="F665" i="1"/>
  <c r="E665" i="1"/>
  <c r="D665" i="1"/>
  <c r="C665" i="1"/>
  <c r="B665" i="1"/>
  <c r="I664" i="1"/>
  <c r="H664" i="1"/>
  <c r="G664" i="1"/>
  <c r="F664" i="1"/>
  <c r="E664" i="1"/>
  <c r="D664" i="1"/>
  <c r="C664" i="1"/>
  <c r="B664" i="1"/>
  <c r="I663" i="1"/>
  <c r="H663" i="1"/>
  <c r="G663" i="1"/>
  <c r="F663" i="1"/>
  <c r="E663" i="1"/>
  <c r="D663" i="1"/>
  <c r="C663" i="1"/>
  <c r="B663" i="1"/>
  <c r="I662" i="1"/>
  <c r="H662" i="1"/>
  <c r="G662" i="1"/>
  <c r="F662" i="1"/>
  <c r="E662" i="1"/>
  <c r="D662" i="1"/>
  <c r="C662" i="1"/>
  <c r="B662" i="1"/>
  <c r="I661" i="1"/>
  <c r="H661" i="1"/>
  <c r="G661" i="1"/>
  <c r="F661" i="1"/>
  <c r="E661" i="1"/>
  <c r="D661" i="1"/>
  <c r="C661" i="1"/>
  <c r="B661" i="1"/>
  <c r="I660" i="1"/>
  <c r="H660" i="1"/>
  <c r="G660" i="1"/>
  <c r="F660" i="1"/>
  <c r="E660" i="1"/>
  <c r="D660" i="1"/>
  <c r="C660" i="1"/>
  <c r="B660" i="1"/>
  <c r="I659" i="1"/>
  <c r="H659" i="1"/>
  <c r="G659" i="1"/>
  <c r="F659" i="1"/>
  <c r="E659" i="1"/>
  <c r="D659" i="1"/>
  <c r="C659" i="1"/>
  <c r="B659" i="1"/>
  <c r="I658" i="1"/>
  <c r="H658" i="1"/>
  <c r="G658" i="1"/>
  <c r="F658" i="1"/>
  <c r="E658" i="1"/>
  <c r="D658" i="1"/>
  <c r="C658" i="1"/>
  <c r="B658" i="1"/>
  <c r="I657" i="1"/>
  <c r="H657" i="1"/>
  <c r="G657" i="1"/>
  <c r="F657" i="1"/>
  <c r="E657" i="1"/>
  <c r="D657" i="1"/>
  <c r="C657" i="1"/>
  <c r="B657" i="1"/>
  <c r="I656" i="1"/>
  <c r="H656" i="1"/>
  <c r="G656" i="1"/>
  <c r="F656" i="1"/>
  <c r="E656" i="1"/>
  <c r="D656" i="1"/>
  <c r="C656" i="1"/>
  <c r="B656" i="1"/>
  <c r="I655" i="1"/>
  <c r="H655" i="1"/>
  <c r="G655" i="1"/>
  <c r="F655" i="1"/>
  <c r="E655" i="1"/>
  <c r="D655" i="1"/>
  <c r="C655" i="1"/>
  <c r="B655" i="1"/>
  <c r="I654" i="1"/>
  <c r="H654" i="1"/>
  <c r="G654" i="1"/>
  <c r="F654" i="1"/>
  <c r="E654" i="1"/>
  <c r="D654" i="1"/>
  <c r="C654" i="1"/>
  <c r="B654" i="1"/>
  <c r="I653" i="1"/>
  <c r="H653" i="1"/>
  <c r="G653" i="1"/>
  <c r="F653" i="1"/>
  <c r="E653" i="1"/>
  <c r="D653" i="1"/>
  <c r="C653" i="1"/>
  <c r="B653" i="1"/>
  <c r="I652" i="1"/>
  <c r="H652" i="1"/>
  <c r="G652" i="1"/>
  <c r="F652" i="1"/>
  <c r="E652" i="1"/>
  <c r="D652" i="1"/>
  <c r="C652" i="1"/>
  <c r="B652" i="1"/>
  <c r="I651" i="1"/>
  <c r="H651" i="1"/>
  <c r="G651" i="1"/>
  <c r="F651" i="1"/>
  <c r="E651" i="1"/>
  <c r="D651" i="1"/>
  <c r="C651" i="1"/>
  <c r="B651" i="1"/>
  <c r="I650" i="1"/>
  <c r="H650" i="1"/>
  <c r="G650" i="1"/>
  <c r="F650" i="1"/>
  <c r="E650" i="1"/>
  <c r="D650" i="1"/>
  <c r="C650" i="1"/>
  <c r="B650" i="1"/>
  <c r="I649" i="1"/>
  <c r="H649" i="1"/>
  <c r="G649" i="1"/>
  <c r="F649" i="1"/>
  <c r="E649" i="1"/>
  <c r="D649" i="1"/>
  <c r="C649" i="1"/>
  <c r="B649" i="1"/>
  <c r="I648" i="1"/>
  <c r="H648" i="1"/>
  <c r="G648" i="1"/>
  <c r="F648" i="1"/>
  <c r="E648" i="1"/>
  <c r="D648" i="1"/>
  <c r="C648" i="1"/>
  <c r="B648" i="1"/>
  <c r="I647" i="1"/>
  <c r="H647" i="1"/>
  <c r="G647" i="1"/>
  <c r="F647" i="1"/>
  <c r="E647" i="1"/>
  <c r="D647" i="1"/>
  <c r="C647" i="1"/>
  <c r="B647" i="1"/>
  <c r="I646" i="1"/>
  <c r="H646" i="1"/>
  <c r="G646" i="1"/>
  <c r="F646" i="1"/>
  <c r="E646" i="1"/>
  <c r="D646" i="1"/>
  <c r="C646" i="1"/>
  <c r="B646" i="1"/>
  <c r="I645" i="1"/>
  <c r="H645" i="1"/>
  <c r="G645" i="1"/>
  <c r="F645" i="1"/>
  <c r="E645" i="1"/>
  <c r="D645" i="1"/>
  <c r="C645" i="1"/>
  <c r="B645" i="1"/>
  <c r="I644" i="1"/>
  <c r="H644" i="1"/>
  <c r="G644" i="1"/>
  <c r="F644" i="1"/>
  <c r="E644" i="1"/>
  <c r="D644" i="1"/>
  <c r="C644" i="1"/>
  <c r="B644" i="1"/>
  <c r="I643" i="1"/>
  <c r="H643" i="1"/>
  <c r="G643" i="1"/>
  <c r="F643" i="1"/>
  <c r="E643" i="1"/>
  <c r="D643" i="1"/>
  <c r="C643" i="1"/>
  <c r="B643" i="1"/>
  <c r="I642" i="1"/>
  <c r="H642" i="1"/>
  <c r="G642" i="1"/>
  <c r="F642" i="1"/>
  <c r="E642" i="1"/>
  <c r="D642" i="1"/>
  <c r="C642" i="1"/>
  <c r="B642" i="1"/>
  <c r="I641" i="1"/>
  <c r="H641" i="1"/>
  <c r="G641" i="1"/>
  <c r="F641" i="1"/>
  <c r="E641" i="1"/>
  <c r="D641" i="1"/>
  <c r="C641" i="1"/>
  <c r="B641" i="1"/>
  <c r="I640" i="1"/>
  <c r="H640" i="1"/>
  <c r="G640" i="1"/>
  <c r="F640" i="1"/>
  <c r="E640" i="1"/>
  <c r="D640" i="1"/>
  <c r="C640" i="1"/>
  <c r="B640" i="1"/>
  <c r="I639" i="1"/>
  <c r="H639" i="1"/>
  <c r="G639" i="1"/>
  <c r="F639" i="1"/>
  <c r="E639" i="1"/>
  <c r="D639" i="1"/>
  <c r="C639" i="1"/>
  <c r="B639" i="1"/>
  <c r="I638" i="1"/>
  <c r="H638" i="1"/>
  <c r="G638" i="1"/>
  <c r="F638" i="1"/>
  <c r="E638" i="1"/>
  <c r="D638" i="1"/>
  <c r="C638" i="1"/>
  <c r="B638" i="1"/>
  <c r="I637" i="1"/>
  <c r="H637" i="1"/>
  <c r="G637" i="1"/>
  <c r="F637" i="1"/>
  <c r="E637" i="1"/>
  <c r="D637" i="1"/>
  <c r="C637" i="1"/>
  <c r="B637" i="1"/>
  <c r="I636" i="1"/>
  <c r="H636" i="1"/>
  <c r="G636" i="1"/>
  <c r="F636" i="1"/>
  <c r="E636" i="1"/>
  <c r="D636" i="1"/>
  <c r="C636" i="1"/>
  <c r="B636" i="1"/>
  <c r="I635" i="1"/>
  <c r="H635" i="1"/>
  <c r="G635" i="1"/>
  <c r="F635" i="1"/>
  <c r="E635" i="1"/>
  <c r="D635" i="1"/>
  <c r="C635" i="1"/>
  <c r="B635" i="1"/>
  <c r="I634" i="1"/>
  <c r="H634" i="1"/>
  <c r="G634" i="1"/>
  <c r="F634" i="1"/>
  <c r="E634" i="1"/>
  <c r="D634" i="1"/>
  <c r="C634" i="1"/>
  <c r="B634" i="1"/>
  <c r="I633" i="1"/>
  <c r="H633" i="1"/>
  <c r="G633" i="1"/>
  <c r="F633" i="1"/>
  <c r="E633" i="1"/>
  <c r="D633" i="1"/>
  <c r="C633" i="1"/>
  <c r="B633" i="1"/>
  <c r="I632" i="1"/>
  <c r="H632" i="1"/>
  <c r="G632" i="1"/>
  <c r="F632" i="1"/>
  <c r="E632" i="1"/>
  <c r="D632" i="1"/>
  <c r="C632" i="1"/>
  <c r="B632" i="1"/>
  <c r="I631" i="1"/>
  <c r="H631" i="1"/>
  <c r="G631" i="1"/>
  <c r="F631" i="1"/>
  <c r="E631" i="1"/>
  <c r="D631" i="1"/>
  <c r="C631" i="1"/>
  <c r="B631" i="1"/>
  <c r="I630" i="1"/>
  <c r="H630" i="1"/>
  <c r="G630" i="1"/>
  <c r="F630" i="1"/>
  <c r="E630" i="1"/>
  <c r="D630" i="1"/>
  <c r="C630" i="1"/>
  <c r="B630" i="1"/>
  <c r="I629" i="1"/>
  <c r="H629" i="1"/>
  <c r="G629" i="1"/>
  <c r="F629" i="1"/>
  <c r="E629" i="1"/>
  <c r="D629" i="1"/>
  <c r="C629" i="1"/>
  <c r="B629" i="1"/>
  <c r="I628" i="1"/>
  <c r="H628" i="1"/>
  <c r="G628" i="1"/>
  <c r="F628" i="1"/>
  <c r="E628" i="1"/>
  <c r="D628" i="1"/>
  <c r="C628" i="1"/>
  <c r="B628" i="1"/>
  <c r="I627" i="1"/>
  <c r="H627" i="1"/>
  <c r="G627" i="1"/>
  <c r="F627" i="1"/>
  <c r="E627" i="1"/>
  <c r="D627" i="1"/>
  <c r="C627" i="1"/>
  <c r="B627" i="1"/>
  <c r="I626" i="1"/>
  <c r="H626" i="1"/>
  <c r="G626" i="1"/>
  <c r="F626" i="1"/>
  <c r="E626" i="1"/>
  <c r="D626" i="1"/>
  <c r="C626" i="1"/>
  <c r="B626" i="1"/>
  <c r="I625" i="1"/>
  <c r="H625" i="1"/>
  <c r="G625" i="1"/>
  <c r="F625" i="1"/>
  <c r="E625" i="1"/>
  <c r="D625" i="1"/>
  <c r="C625" i="1"/>
  <c r="B625" i="1"/>
  <c r="I624" i="1"/>
  <c r="H624" i="1"/>
  <c r="G624" i="1"/>
  <c r="F624" i="1"/>
  <c r="E624" i="1"/>
  <c r="D624" i="1"/>
  <c r="C624" i="1"/>
  <c r="B624" i="1"/>
  <c r="I623" i="1"/>
  <c r="H623" i="1"/>
  <c r="G623" i="1"/>
  <c r="F623" i="1"/>
  <c r="E623" i="1"/>
  <c r="D623" i="1"/>
  <c r="C623" i="1"/>
  <c r="B623" i="1"/>
  <c r="I622" i="1"/>
  <c r="H622" i="1"/>
  <c r="G622" i="1"/>
  <c r="F622" i="1"/>
  <c r="E622" i="1"/>
  <c r="D622" i="1"/>
  <c r="C622" i="1"/>
  <c r="B622" i="1"/>
  <c r="I621" i="1"/>
  <c r="H621" i="1"/>
  <c r="G621" i="1"/>
  <c r="F621" i="1"/>
  <c r="E621" i="1"/>
  <c r="D621" i="1"/>
  <c r="C621" i="1"/>
  <c r="B621" i="1"/>
  <c r="I620" i="1"/>
  <c r="H620" i="1"/>
  <c r="G620" i="1"/>
  <c r="F620" i="1"/>
  <c r="E620" i="1"/>
  <c r="D620" i="1"/>
  <c r="C620" i="1"/>
  <c r="B620" i="1"/>
  <c r="I619" i="1"/>
  <c r="H619" i="1"/>
  <c r="G619" i="1"/>
  <c r="F619" i="1"/>
  <c r="E619" i="1"/>
  <c r="D619" i="1"/>
  <c r="C619" i="1"/>
  <c r="B619" i="1"/>
  <c r="I618" i="1"/>
  <c r="H618" i="1"/>
  <c r="G618" i="1"/>
  <c r="F618" i="1"/>
  <c r="E618" i="1"/>
  <c r="D618" i="1"/>
  <c r="C618" i="1"/>
  <c r="B618" i="1"/>
  <c r="I617" i="1"/>
  <c r="H617" i="1"/>
  <c r="G617" i="1"/>
  <c r="F617" i="1"/>
  <c r="E617" i="1"/>
  <c r="D617" i="1"/>
  <c r="C617" i="1"/>
  <c r="B617" i="1"/>
  <c r="I616" i="1"/>
  <c r="H616" i="1"/>
  <c r="G616" i="1"/>
  <c r="F616" i="1"/>
  <c r="E616" i="1"/>
  <c r="D616" i="1"/>
  <c r="C616" i="1"/>
  <c r="B616" i="1"/>
  <c r="I615" i="1"/>
  <c r="H615" i="1"/>
  <c r="G615" i="1"/>
  <c r="F615" i="1"/>
  <c r="E615" i="1"/>
  <c r="D615" i="1"/>
  <c r="C615" i="1"/>
  <c r="B615" i="1"/>
  <c r="I614" i="1"/>
  <c r="H614" i="1"/>
  <c r="G614" i="1"/>
  <c r="F614" i="1"/>
  <c r="E614" i="1"/>
  <c r="D614" i="1"/>
  <c r="C614" i="1"/>
  <c r="B614" i="1"/>
  <c r="I613" i="1"/>
  <c r="H613" i="1"/>
  <c r="G613" i="1"/>
  <c r="F613" i="1"/>
  <c r="E613" i="1"/>
  <c r="D613" i="1"/>
  <c r="C613" i="1"/>
  <c r="B613" i="1"/>
  <c r="I612" i="1"/>
  <c r="H612" i="1"/>
  <c r="G612" i="1"/>
  <c r="F612" i="1"/>
  <c r="E612" i="1"/>
  <c r="D612" i="1"/>
  <c r="C612" i="1"/>
  <c r="B612" i="1"/>
  <c r="I611" i="1"/>
  <c r="H611" i="1"/>
  <c r="G611" i="1"/>
  <c r="F611" i="1"/>
  <c r="E611" i="1"/>
  <c r="D611" i="1"/>
  <c r="C611" i="1"/>
  <c r="B611" i="1"/>
  <c r="I610" i="1"/>
  <c r="H610" i="1"/>
  <c r="G610" i="1"/>
  <c r="F610" i="1"/>
  <c r="E610" i="1"/>
  <c r="D610" i="1"/>
  <c r="C610" i="1"/>
  <c r="B610" i="1"/>
  <c r="I609" i="1"/>
  <c r="H609" i="1"/>
  <c r="G609" i="1"/>
  <c r="F609" i="1"/>
  <c r="E609" i="1"/>
  <c r="D609" i="1"/>
  <c r="C609" i="1"/>
  <c r="B609" i="1"/>
  <c r="I608" i="1"/>
  <c r="H608" i="1"/>
  <c r="G608" i="1"/>
  <c r="F608" i="1"/>
  <c r="E608" i="1"/>
  <c r="D608" i="1"/>
  <c r="C608" i="1"/>
  <c r="B608" i="1"/>
  <c r="I607" i="1"/>
  <c r="H607" i="1"/>
  <c r="G607" i="1"/>
  <c r="F607" i="1"/>
  <c r="E607" i="1"/>
  <c r="D607" i="1"/>
  <c r="C607" i="1"/>
  <c r="B607" i="1"/>
  <c r="I606" i="1"/>
  <c r="H606" i="1"/>
  <c r="G606" i="1"/>
  <c r="F606" i="1"/>
  <c r="E606" i="1"/>
  <c r="D606" i="1"/>
  <c r="C606" i="1"/>
  <c r="B606" i="1"/>
  <c r="I605" i="1"/>
  <c r="H605" i="1"/>
  <c r="G605" i="1"/>
  <c r="F605" i="1"/>
  <c r="E605" i="1"/>
  <c r="D605" i="1"/>
  <c r="C605" i="1"/>
  <c r="B605" i="1"/>
  <c r="I604" i="1"/>
  <c r="H604" i="1"/>
  <c r="G604" i="1"/>
  <c r="F604" i="1"/>
  <c r="E604" i="1"/>
  <c r="D604" i="1"/>
  <c r="C604" i="1"/>
  <c r="B604" i="1"/>
  <c r="I603" i="1"/>
  <c r="H603" i="1"/>
  <c r="G603" i="1"/>
  <c r="F603" i="1"/>
  <c r="E603" i="1"/>
  <c r="D603" i="1"/>
  <c r="C603" i="1"/>
  <c r="B603" i="1"/>
  <c r="I602" i="1"/>
  <c r="H602" i="1"/>
  <c r="G602" i="1"/>
  <c r="F602" i="1"/>
  <c r="E602" i="1"/>
  <c r="D602" i="1"/>
  <c r="C602" i="1"/>
  <c r="B602" i="1"/>
  <c r="I601" i="1"/>
  <c r="H601" i="1"/>
  <c r="G601" i="1"/>
  <c r="F601" i="1"/>
  <c r="E601" i="1"/>
  <c r="D601" i="1"/>
  <c r="C601" i="1"/>
  <c r="B601" i="1"/>
  <c r="I600" i="1"/>
  <c r="H600" i="1"/>
  <c r="G600" i="1"/>
  <c r="F600" i="1"/>
  <c r="E600" i="1"/>
  <c r="D600" i="1"/>
  <c r="C600" i="1"/>
  <c r="B600" i="1"/>
  <c r="I599" i="1"/>
  <c r="H599" i="1"/>
  <c r="G599" i="1"/>
  <c r="F599" i="1"/>
  <c r="E599" i="1"/>
  <c r="D599" i="1"/>
  <c r="C599" i="1"/>
  <c r="B599" i="1"/>
  <c r="I598" i="1"/>
  <c r="H598" i="1"/>
  <c r="G598" i="1"/>
  <c r="F598" i="1"/>
  <c r="E598" i="1"/>
  <c r="D598" i="1"/>
  <c r="C598" i="1"/>
  <c r="B598" i="1"/>
  <c r="I597" i="1"/>
  <c r="H597" i="1"/>
  <c r="G597" i="1"/>
  <c r="F597" i="1"/>
  <c r="E597" i="1"/>
  <c r="D597" i="1"/>
  <c r="C597" i="1"/>
  <c r="B597" i="1"/>
  <c r="I596" i="1"/>
  <c r="H596" i="1"/>
  <c r="G596" i="1"/>
  <c r="F596" i="1"/>
  <c r="E596" i="1"/>
  <c r="D596" i="1"/>
  <c r="C596" i="1"/>
  <c r="B596" i="1"/>
  <c r="I595" i="1"/>
  <c r="H595" i="1"/>
  <c r="G595" i="1"/>
  <c r="F595" i="1"/>
  <c r="E595" i="1"/>
  <c r="D595" i="1"/>
  <c r="C595" i="1"/>
  <c r="B595" i="1"/>
  <c r="I594" i="1"/>
  <c r="H594" i="1"/>
  <c r="G594" i="1"/>
  <c r="F594" i="1"/>
  <c r="E594" i="1"/>
  <c r="D594" i="1"/>
  <c r="C594" i="1"/>
  <c r="B594" i="1"/>
  <c r="I593" i="1"/>
  <c r="H593" i="1"/>
  <c r="G593" i="1"/>
  <c r="F593" i="1"/>
  <c r="E593" i="1"/>
  <c r="D593" i="1"/>
  <c r="C593" i="1"/>
  <c r="B593" i="1"/>
  <c r="I592" i="1"/>
  <c r="H592" i="1"/>
  <c r="G592" i="1"/>
  <c r="F592" i="1"/>
  <c r="E592" i="1"/>
  <c r="D592" i="1"/>
  <c r="C592" i="1"/>
  <c r="B592" i="1"/>
  <c r="I591" i="1"/>
  <c r="H591" i="1"/>
  <c r="G591" i="1"/>
  <c r="F591" i="1"/>
  <c r="E591" i="1"/>
  <c r="D591" i="1"/>
  <c r="C591" i="1"/>
  <c r="B591" i="1"/>
  <c r="I590" i="1"/>
  <c r="H590" i="1"/>
  <c r="G590" i="1"/>
  <c r="F590" i="1"/>
  <c r="E590" i="1"/>
  <c r="D590" i="1"/>
  <c r="C590" i="1"/>
  <c r="B590" i="1"/>
  <c r="I589" i="1"/>
  <c r="H589" i="1"/>
  <c r="G589" i="1"/>
  <c r="F589" i="1"/>
  <c r="E589" i="1"/>
  <c r="D589" i="1"/>
  <c r="C589" i="1"/>
  <c r="B589" i="1"/>
  <c r="I588" i="1"/>
  <c r="H588" i="1"/>
  <c r="G588" i="1"/>
  <c r="F588" i="1"/>
  <c r="E588" i="1"/>
  <c r="D588" i="1"/>
  <c r="C588" i="1"/>
  <c r="B588" i="1"/>
  <c r="I587" i="1"/>
  <c r="H587" i="1"/>
  <c r="G587" i="1"/>
  <c r="F587" i="1"/>
  <c r="E587" i="1"/>
  <c r="D587" i="1"/>
  <c r="C587" i="1"/>
  <c r="B587" i="1"/>
  <c r="I586" i="1"/>
  <c r="H586" i="1"/>
  <c r="G586" i="1"/>
  <c r="F586" i="1"/>
  <c r="E586" i="1"/>
  <c r="D586" i="1"/>
  <c r="C586" i="1"/>
  <c r="B586" i="1"/>
  <c r="I585" i="1"/>
  <c r="H585" i="1"/>
  <c r="G585" i="1"/>
  <c r="F585" i="1"/>
  <c r="E585" i="1"/>
  <c r="D585" i="1"/>
  <c r="C585" i="1"/>
  <c r="B585" i="1"/>
  <c r="I584" i="1"/>
  <c r="H584" i="1"/>
  <c r="G584" i="1"/>
  <c r="F584" i="1"/>
  <c r="E584" i="1"/>
  <c r="D584" i="1"/>
  <c r="C584" i="1"/>
  <c r="B584" i="1"/>
  <c r="I583" i="1"/>
  <c r="H583" i="1"/>
  <c r="G583" i="1"/>
  <c r="F583" i="1"/>
  <c r="E583" i="1"/>
  <c r="D583" i="1"/>
  <c r="C583" i="1"/>
  <c r="B583" i="1"/>
  <c r="I582" i="1"/>
  <c r="H582" i="1"/>
  <c r="G582" i="1"/>
  <c r="F582" i="1"/>
  <c r="E582" i="1"/>
  <c r="D582" i="1"/>
  <c r="C582" i="1"/>
  <c r="I581" i="1"/>
  <c r="H581" i="1"/>
  <c r="G581" i="1"/>
  <c r="F581" i="1"/>
  <c r="E581" i="1"/>
  <c r="D581" i="1"/>
  <c r="C581" i="1"/>
  <c r="I580" i="1"/>
  <c r="H580" i="1"/>
  <c r="G580" i="1"/>
  <c r="F580" i="1"/>
  <c r="E580" i="1"/>
  <c r="D580" i="1"/>
  <c r="C580" i="1"/>
  <c r="I579" i="1"/>
  <c r="H579" i="1"/>
  <c r="G579" i="1"/>
  <c r="F579" i="1"/>
  <c r="E579" i="1"/>
  <c r="D579" i="1"/>
  <c r="C579" i="1"/>
  <c r="I578" i="1"/>
  <c r="H578" i="1"/>
  <c r="G578" i="1"/>
  <c r="F578" i="1"/>
  <c r="E578" i="1"/>
  <c r="D578" i="1"/>
  <c r="C578" i="1"/>
  <c r="I577" i="1"/>
  <c r="H577" i="1"/>
  <c r="G577" i="1"/>
  <c r="F577" i="1"/>
  <c r="E577" i="1"/>
  <c r="D577" i="1"/>
  <c r="C577" i="1"/>
  <c r="I576" i="1"/>
  <c r="H576" i="1"/>
  <c r="G576" i="1"/>
  <c r="F576" i="1"/>
  <c r="E576" i="1"/>
  <c r="D576" i="1"/>
  <c r="C576" i="1"/>
  <c r="I575" i="1"/>
  <c r="H575" i="1"/>
  <c r="G575" i="1"/>
  <c r="F575" i="1"/>
  <c r="E575" i="1"/>
  <c r="D575" i="1"/>
  <c r="C575" i="1"/>
  <c r="I574" i="1"/>
  <c r="H574" i="1"/>
  <c r="G574" i="1"/>
  <c r="F574" i="1"/>
  <c r="E574" i="1"/>
  <c r="D574" i="1"/>
  <c r="C574" i="1"/>
  <c r="I573" i="1"/>
  <c r="H573" i="1"/>
  <c r="G573" i="1"/>
  <c r="F573" i="1"/>
  <c r="E573" i="1"/>
  <c r="D573" i="1"/>
  <c r="C573" i="1"/>
  <c r="I572" i="1"/>
  <c r="H572" i="1"/>
  <c r="G572" i="1"/>
  <c r="F572" i="1"/>
  <c r="E572" i="1"/>
  <c r="D572" i="1"/>
  <c r="C572" i="1"/>
  <c r="I571" i="1"/>
  <c r="H571" i="1"/>
  <c r="G571" i="1"/>
  <c r="F571" i="1"/>
  <c r="E571" i="1"/>
  <c r="D571" i="1"/>
  <c r="C571" i="1"/>
  <c r="I570" i="1"/>
  <c r="H570" i="1"/>
  <c r="G570" i="1"/>
  <c r="F570" i="1"/>
  <c r="E570" i="1"/>
  <c r="D570" i="1"/>
  <c r="C570" i="1"/>
  <c r="I569" i="1"/>
  <c r="H569" i="1"/>
  <c r="G569" i="1"/>
  <c r="F569" i="1"/>
  <c r="E569" i="1"/>
  <c r="D569" i="1"/>
  <c r="C569" i="1"/>
  <c r="I568" i="1"/>
  <c r="H568" i="1"/>
  <c r="G568" i="1"/>
  <c r="F568" i="1"/>
  <c r="E568" i="1"/>
  <c r="D568" i="1"/>
  <c r="C568" i="1"/>
  <c r="I567" i="1"/>
  <c r="H567" i="1"/>
  <c r="G567" i="1"/>
  <c r="F567" i="1"/>
  <c r="E567" i="1"/>
  <c r="D567" i="1"/>
  <c r="C567" i="1"/>
  <c r="I566" i="1"/>
  <c r="H566" i="1"/>
  <c r="G566" i="1"/>
  <c r="F566" i="1"/>
  <c r="E566" i="1"/>
  <c r="D566" i="1"/>
  <c r="C566" i="1"/>
  <c r="I565" i="1"/>
  <c r="H565" i="1"/>
  <c r="G565" i="1"/>
  <c r="F565" i="1"/>
  <c r="E565" i="1"/>
  <c r="D565" i="1"/>
  <c r="C565" i="1"/>
  <c r="I564" i="1"/>
  <c r="H564" i="1"/>
  <c r="G564" i="1"/>
  <c r="F564" i="1"/>
  <c r="E564" i="1"/>
  <c r="D564" i="1"/>
  <c r="C564" i="1"/>
  <c r="I563" i="1"/>
  <c r="H563" i="1"/>
  <c r="G563" i="1"/>
  <c r="F563" i="1"/>
  <c r="E563" i="1"/>
  <c r="D563" i="1"/>
  <c r="C563" i="1"/>
  <c r="I562" i="1"/>
  <c r="H562" i="1"/>
  <c r="G562" i="1"/>
  <c r="F562" i="1"/>
  <c r="E562" i="1"/>
  <c r="D562" i="1"/>
  <c r="C562" i="1"/>
  <c r="I561" i="1"/>
  <c r="H561" i="1"/>
  <c r="G561" i="1"/>
  <c r="F561" i="1"/>
  <c r="E561" i="1"/>
  <c r="D561" i="1"/>
  <c r="C561" i="1"/>
  <c r="I560" i="1"/>
  <c r="H560" i="1"/>
  <c r="G560" i="1"/>
  <c r="F560" i="1"/>
  <c r="E560" i="1"/>
  <c r="D560" i="1"/>
  <c r="C560" i="1"/>
  <c r="I559" i="1"/>
  <c r="H559" i="1"/>
  <c r="G559" i="1"/>
  <c r="F559" i="1"/>
  <c r="E559" i="1"/>
  <c r="D559" i="1"/>
  <c r="C559" i="1"/>
  <c r="I558" i="1"/>
  <c r="H558" i="1"/>
  <c r="G558" i="1"/>
  <c r="F558" i="1"/>
  <c r="E558" i="1"/>
  <c r="D558" i="1"/>
  <c r="C558" i="1"/>
  <c r="I557" i="1"/>
  <c r="H557" i="1"/>
  <c r="G557" i="1"/>
  <c r="F557" i="1"/>
  <c r="E557" i="1"/>
  <c r="D557" i="1"/>
  <c r="C557" i="1"/>
  <c r="I556" i="1"/>
  <c r="H556" i="1"/>
  <c r="G556" i="1"/>
  <c r="F556" i="1"/>
  <c r="E556" i="1"/>
  <c r="D556" i="1"/>
  <c r="C556" i="1"/>
  <c r="I555" i="1"/>
  <c r="H555" i="1"/>
  <c r="G555" i="1"/>
  <c r="F555" i="1"/>
  <c r="E555" i="1"/>
  <c r="D555" i="1"/>
  <c r="C555" i="1"/>
  <c r="I554" i="1"/>
  <c r="H554" i="1"/>
  <c r="G554" i="1"/>
  <c r="F554" i="1"/>
  <c r="E554" i="1"/>
  <c r="D554" i="1"/>
  <c r="C554" i="1"/>
  <c r="I553" i="1"/>
  <c r="H553" i="1"/>
  <c r="G553" i="1"/>
  <c r="F553" i="1"/>
  <c r="E553" i="1"/>
  <c r="D553" i="1"/>
  <c r="C553" i="1"/>
  <c r="I552" i="1"/>
  <c r="H552" i="1"/>
  <c r="G552" i="1"/>
  <c r="F552" i="1"/>
  <c r="E552" i="1"/>
  <c r="D552" i="1"/>
  <c r="C552" i="1"/>
  <c r="I551" i="1"/>
  <c r="H551" i="1"/>
  <c r="G551" i="1"/>
  <c r="F551" i="1"/>
  <c r="E551" i="1"/>
  <c r="D551" i="1"/>
  <c r="C551" i="1"/>
  <c r="I550" i="1"/>
  <c r="H550" i="1"/>
  <c r="G550" i="1"/>
  <c r="F550" i="1"/>
  <c r="E550" i="1"/>
  <c r="D550" i="1"/>
  <c r="C550" i="1"/>
  <c r="I549" i="1"/>
  <c r="H549" i="1"/>
  <c r="G549" i="1"/>
  <c r="F549" i="1"/>
  <c r="E549" i="1"/>
  <c r="D549" i="1"/>
  <c r="C549" i="1"/>
  <c r="I548" i="1"/>
  <c r="H548" i="1"/>
  <c r="G548" i="1"/>
  <c r="F548" i="1"/>
  <c r="E548" i="1"/>
  <c r="D548" i="1"/>
  <c r="C548" i="1"/>
  <c r="I547" i="1"/>
  <c r="H547" i="1"/>
  <c r="G547" i="1"/>
  <c r="F547" i="1"/>
  <c r="E547" i="1"/>
  <c r="D547" i="1"/>
  <c r="C547" i="1"/>
  <c r="I546" i="1"/>
  <c r="H546" i="1"/>
  <c r="G546" i="1"/>
  <c r="F546" i="1"/>
  <c r="E546" i="1"/>
  <c r="D546" i="1"/>
  <c r="C546" i="1"/>
  <c r="I545" i="1"/>
  <c r="H545" i="1"/>
  <c r="G545" i="1"/>
  <c r="F545" i="1"/>
  <c r="E545" i="1"/>
  <c r="D545" i="1"/>
  <c r="C545" i="1"/>
  <c r="I544" i="1"/>
  <c r="H544" i="1"/>
  <c r="G544" i="1"/>
  <c r="F544" i="1"/>
  <c r="E544" i="1"/>
  <c r="D544" i="1"/>
  <c r="C544" i="1"/>
  <c r="I543" i="1"/>
  <c r="H543" i="1"/>
  <c r="G543" i="1"/>
  <c r="F543" i="1"/>
  <c r="E543" i="1"/>
  <c r="D543" i="1"/>
  <c r="C543" i="1"/>
  <c r="I542" i="1"/>
  <c r="H542" i="1"/>
  <c r="G542" i="1"/>
  <c r="F542" i="1"/>
  <c r="E542" i="1"/>
  <c r="D542" i="1"/>
  <c r="C542" i="1"/>
  <c r="I541" i="1"/>
  <c r="H541" i="1"/>
  <c r="G541" i="1"/>
  <c r="F541" i="1"/>
  <c r="E541" i="1"/>
  <c r="D541" i="1"/>
  <c r="C541" i="1"/>
  <c r="I540" i="1"/>
  <c r="H540" i="1"/>
  <c r="G540" i="1"/>
  <c r="F540" i="1"/>
  <c r="E540" i="1"/>
  <c r="D540" i="1"/>
  <c r="C540" i="1"/>
  <c r="I539" i="1"/>
  <c r="H539" i="1"/>
  <c r="G539" i="1"/>
  <c r="F539" i="1"/>
  <c r="E539" i="1"/>
  <c r="D539" i="1"/>
  <c r="C539" i="1"/>
  <c r="I538" i="1"/>
  <c r="H538" i="1"/>
  <c r="G538" i="1"/>
  <c r="F538" i="1"/>
  <c r="E538" i="1"/>
  <c r="D538" i="1"/>
  <c r="C538" i="1"/>
  <c r="I537" i="1"/>
  <c r="H537" i="1"/>
  <c r="G537" i="1"/>
  <c r="F537" i="1"/>
  <c r="E537" i="1"/>
  <c r="D537" i="1"/>
  <c r="C537" i="1"/>
  <c r="I536" i="1"/>
  <c r="H536" i="1"/>
  <c r="G536" i="1"/>
  <c r="F536" i="1"/>
  <c r="E536" i="1"/>
  <c r="D536" i="1"/>
  <c r="C536" i="1"/>
  <c r="I535" i="1"/>
  <c r="H535" i="1"/>
  <c r="G535" i="1"/>
  <c r="F535" i="1"/>
  <c r="E535" i="1"/>
  <c r="D535" i="1"/>
  <c r="C535" i="1"/>
  <c r="I534" i="1"/>
  <c r="H534" i="1"/>
  <c r="G534" i="1"/>
  <c r="F534" i="1"/>
  <c r="E534" i="1"/>
  <c r="D534" i="1"/>
  <c r="C534" i="1"/>
  <c r="I533" i="1"/>
  <c r="H533" i="1"/>
  <c r="G533" i="1"/>
  <c r="F533" i="1"/>
  <c r="E533" i="1"/>
  <c r="D533" i="1"/>
  <c r="C533" i="1"/>
  <c r="I532" i="1"/>
  <c r="H532" i="1"/>
  <c r="G532" i="1"/>
  <c r="F532" i="1"/>
  <c r="E532" i="1"/>
  <c r="D532" i="1"/>
  <c r="C532" i="1"/>
  <c r="I531" i="1"/>
  <c r="H531" i="1"/>
  <c r="G531" i="1"/>
  <c r="F531" i="1"/>
  <c r="E531" i="1"/>
  <c r="D531" i="1"/>
  <c r="C531" i="1"/>
  <c r="I530" i="1"/>
  <c r="H530" i="1"/>
  <c r="G530" i="1"/>
  <c r="F530" i="1"/>
  <c r="E530" i="1"/>
  <c r="D530" i="1"/>
  <c r="C530" i="1"/>
  <c r="I529" i="1"/>
  <c r="H529" i="1"/>
  <c r="G529" i="1"/>
  <c r="F529" i="1"/>
  <c r="E529" i="1"/>
  <c r="D529" i="1"/>
  <c r="C529" i="1"/>
  <c r="I528" i="1"/>
  <c r="H528" i="1"/>
  <c r="G528" i="1"/>
  <c r="F528" i="1"/>
  <c r="E528" i="1"/>
  <c r="D528" i="1"/>
  <c r="C528" i="1"/>
  <c r="I527" i="1"/>
  <c r="H527" i="1"/>
  <c r="G527" i="1"/>
  <c r="F527" i="1"/>
  <c r="E527" i="1"/>
  <c r="D527" i="1"/>
  <c r="C527" i="1"/>
  <c r="I526" i="1"/>
  <c r="H526" i="1"/>
  <c r="G526" i="1"/>
  <c r="F526" i="1"/>
  <c r="E526" i="1"/>
  <c r="D526" i="1"/>
  <c r="C526" i="1"/>
  <c r="I525" i="1"/>
  <c r="H525" i="1"/>
  <c r="G525" i="1"/>
  <c r="F525" i="1"/>
  <c r="E525" i="1"/>
  <c r="D525" i="1"/>
  <c r="C525" i="1"/>
  <c r="I524" i="1"/>
  <c r="H524" i="1"/>
  <c r="G524" i="1"/>
  <c r="F524" i="1"/>
  <c r="E524" i="1"/>
  <c r="D524" i="1"/>
  <c r="C524" i="1"/>
  <c r="I523" i="1"/>
  <c r="H523" i="1"/>
  <c r="G523" i="1"/>
  <c r="F523" i="1"/>
  <c r="E523" i="1"/>
  <c r="D523" i="1"/>
  <c r="C523" i="1"/>
  <c r="I522" i="1"/>
  <c r="H522" i="1"/>
  <c r="G522" i="1"/>
  <c r="F522" i="1"/>
  <c r="E522" i="1"/>
  <c r="D522" i="1"/>
  <c r="C522" i="1"/>
  <c r="I521" i="1"/>
  <c r="H521" i="1"/>
  <c r="G521" i="1"/>
  <c r="F521" i="1"/>
  <c r="E521" i="1"/>
  <c r="D521" i="1"/>
  <c r="C521" i="1"/>
  <c r="I520" i="1"/>
  <c r="H520" i="1"/>
  <c r="G520" i="1"/>
  <c r="F520" i="1"/>
  <c r="E520" i="1"/>
  <c r="D520" i="1"/>
  <c r="C520" i="1"/>
  <c r="I519" i="1"/>
  <c r="H519" i="1"/>
  <c r="G519" i="1"/>
  <c r="F519" i="1"/>
  <c r="E519" i="1"/>
  <c r="D519" i="1"/>
  <c r="C519" i="1"/>
  <c r="I518" i="1"/>
  <c r="H518" i="1"/>
  <c r="G518" i="1"/>
  <c r="F518" i="1"/>
  <c r="E518" i="1"/>
  <c r="D518" i="1"/>
  <c r="C518" i="1"/>
  <c r="I517" i="1"/>
  <c r="H517" i="1"/>
  <c r="G517" i="1"/>
  <c r="F517" i="1"/>
  <c r="E517" i="1"/>
  <c r="D517" i="1"/>
  <c r="C517" i="1"/>
  <c r="I516" i="1"/>
  <c r="H516" i="1"/>
  <c r="G516" i="1"/>
  <c r="F516" i="1"/>
  <c r="E516" i="1"/>
  <c r="D516" i="1"/>
  <c r="C516" i="1"/>
  <c r="I515" i="1"/>
  <c r="H515" i="1"/>
  <c r="G515" i="1"/>
  <c r="F515" i="1"/>
  <c r="E515" i="1"/>
  <c r="D515" i="1"/>
  <c r="C515" i="1"/>
  <c r="I514" i="1"/>
  <c r="H514" i="1"/>
  <c r="G514" i="1"/>
  <c r="F514" i="1"/>
  <c r="E514" i="1"/>
  <c r="D514" i="1"/>
  <c r="C514" i="1"/>
  <c r="I513" i="1"/>
  <c r="H513" i="1"/>
  <c r="G513" i="1"/>
  <c r="F513" i="1"/>
  <c r="E513" i="1"/>
  <c r="D513" i="1"/>
  <c r="C513" i="1"/>
  <c r="I512" i="1"/>
  <c r="H512" i="1"/>
  <c r="G512" i="1"/>
  <c r="F512" i="1"/>
  <c r="E512" i="1"/>
  <c r="D512" i="1"/>
  <c r="C512" i="1"/>
  <c r="I511" i="1"/>
  <c r="H511" i="1"/>
  <c r="G511" i="1"/>
  <c r="F511" i="1"/>
  <c r="E511" i="1"/>
  <c r="D511" i="1"/>
  <c r="C511" i="1"/>
  <c r="I510" i="1"/>
  <c r="H510" i="1"/>
  <c r="G510" i="1"/>
  <c r="F510" i="1"/>
  <c r="E510" i="1"/>
  <c r="D510" i="1"/>
  <c r="C510" i="1"/>
  <c r="I509" i="1"/>
  <c r="H509" i="1"/>
  <c r="G509" i="1"/>
  <c r="F509" i="1"/>
  <c r="E509" i="1"/>
  <c r="D509" i="1"/>
  <c r="C509" i="1"/>
  <c r="I508" i="1"/>
  <c r="H508" i="1"/>
  <c r="G508" i="1"/>
  <c r="F508" i="1"/>
  <c r="E508" i="1"/>
  <c r="D508" i="1"/>
  <c r="C508" i="1"/>
  <c r="I507" i="1"/>
  <c r="H507" i="1"/>
  <c r="G507" i="1"/>
  <c r="F507" i="1"/>
  <c r="E507" i="1"/>
  <c r="D507" i="1"/>
  <c r="C507" i="1"/>
  <c r="I506" i="1"/>
  <c r="H506" i="1"/>
  <c r="G506" i="1"/>
  <c r="F506" i="1"/>
  <c r="E506" i="1"/>
  <c r="D506" i="1"/>
  <c r="C506" i="1"/>
  <c r="I505" i="1"/>
  <c r="H505" i="1"/>
  <c r="G505" i="1"/>
  <c r="F505" i="1"/>
  <c r="E505" i="1"/>
  <c r="D505" i="1"/>
  <c r="C505" i="1"/>
  <c r="I504" i="1"/>
  <c r="H504" i="1"/>
  <c r="G504" i="1"/>
  <c r="F504" i="1"/>
  <c r="E504" i="1"/>
  <c r="D504" i="1"/>
  <c r="C504" i="1"/>
  <c r="I503" i="1"/>
  <c r="H503" i="1"/>
  <c r="G503" i="1"/>
  <c r="F503" i="1"/>
  <c r="E503" i="1"/>
  <c r="D503" i="1"/>
  <c r="C503" i="1"/>
  <c r="I502" i="1"/>
  <c r="H502" i="1"/>
  <c r="G502" i="1"/>
  <c r="F502" i="1"/>
  <c r="E502" i="1"/>
  <c r="D502" i="1"/>
  <c r="C502" i="1"/>
  <c r="I501" i="1"/>
  <c r="H501" i="1"/>
  <c r="G501" i="1"/>
  <c r="F501" i="1"/>
  <c r="E501" i="1"/>
  <c r="D501" i="1"/>
  <c r="C501" i="1"/>
  <c r="I500" i="1"/>
  <c r="H500" i="1"/>
  <c r="G500" i="1"/>
  <c r="F500" i="1"/>
  <c r="E500" i="1"/>
  <c r="D500" i="1"/>
  <c r="C500" i="1"/>
  <c r="I499" i="1"/>
  <c r="H499" i="1"/>
  <c r="G499" i="1"/>
  <c r="F499" i="1"/>
  <c r="E499" i="1"/>
  <c r="D499" i="1"/>
  <c r="C499" i="1"/>
  <c r="I498" i="1"/>
  <c r="H498" i="1"/>
  <c r="G498" i="1"/>
  <c r="F498" i="1"/>
  <c r="E498" i="1"/>
  <c r="D498" i="1"/>
  <c r="C498" i="1"/>
  <c r="I497" i="1"/>
  <c r="H497" i="1"/>
  <c r="G497" i="1"/>
  <c r="F497" i="1"/>
  <c r="E497" i="1"/>
  <c r="D497" i="1"/>
  <c r="C497" i="1"/>
  <c r="I496" i="1"/>
  <c r="H496" i="1"/>
  <c r="G496" i="1"/>
  <c r="F496" i="1"/>
  <c r="E496" i="1"/>
  <c r="D496" i="1"/>
  <c r="C496" i="1"/>
  <c r="I495" i="1"/>
  <c r="H495" i="1"/>
  <c r="G495" i="1"/>
  <c r="F495" i="1"/>
  <c r="E495" i="1"/>
  <c r="D495" i="1"/>
  <c r="C495" i="1"/>
  <c r="I494" i="1"/>
  <c r="H494" i="1"/>
  <c r="G494" i="1"/>
  <c r="F494" i="1"/>
  <c r="E494" i="1"/>
  <c r="D494" i="1"/>
  <c r="C494" i="1"/>
  <c r="I493" i="1"/>
  <c r="H493" i="1"/>
  <c r="G493" i="1"/>
  <c r="F493" i="1"/>
  <c r="E493" i="1"/>
  <c r="D493" i="1"/>
  <c r="C493" i="1"/>
  <c r="I492" i="1"/>
  <c r="H492" i="1"/>
  <c r="G492" i="1"/>
  <c r="F492" i="1"/>
  <c r="E492" i="1"/>
  <c r="D492" i="1"/>
  <c r="C492" i="1"/>
  <c r="I491" i="1"/>
  <c r="H491" i="1"/>
  <c r="G491" i="1"/>
  <c r="F491" i="1"/>
  <c r="E491" i="1"/>
  <c r="D491" i="1"/>
  <c r="C491" i="1"/>
  <c r="I490" i="1"/>
  <c r="H490" i="1"/>
  <c r="G490" i="1"/>
  <c r="F490" i="1"/>
  <c r="E490" i="1"/>
  <c r="D490" i="1"/>
  <c r="C490" i="1"/>
  <c r="I489" i="1"/>
  <c r="H489" i="1"/>
  <c r="G489" i="1"/>
  <c r="F489" i="1"/>
  <c r="E489" i="1"/>
  <c r="D489" i="1"/>
  <c r="C489" i="1"/>
  <c r="I488" i="1"/>
  <c r="H488" i="1"/>
  <c r="G488" i="1"/>
  <c r="F488" i="1"/>
  <c r="E488" i="1"/>
  <c r="D488" i="1"/>
  <c r="C488" i="1"/>
  <c r="I487" i="1"/>
  <c r="H487" i="1"/>
  <c r="G487" i="1"/>
  <c r="F487" i="1"/>
  <c r="E487" i="1"/>
  <c r="D487" i="1"/>
  <c r="C487" i="1"/>
  <c r="I486" i="1"/>
  <c r="H486" i="1"/>
  <c r="G486" i="1"/>
  <c r="F486" i="1"/>
  <c r="E486" i="1"/>
  <c r="D486" i="1"/>
  <c r="C486" i="1"/>
  <c r="I485" i="1"/>
  <c r="H485" i="1"/>
  <c r="G485" i="1"/>
  <c r="F485" i="1"/>
  <c r="E485" i="1"/>
  <c r="D485" i="1"/>
  <c r="C485" i="1"/>
  <c r="I484" i="1"/>
  <c r="H484" i="1"/>
  <c r="G484" i="1"/>
  <c r="F484" i="1"/>
  <c r="E484" i="1"/>
  <c r="D484" i="1"/>
  <c r="C484" i="1"/>
  <c r="I483" i="1"/>
  <c r="H483" i="1"/>
  <c r="G483" i="1"/>
  <c r="F483" i="1"/>
  <c r="E483" i="1"/>
  <c r="D483" i="1"/>
  <c r="C483" i="1"/>
  <c r="I482" i="1"/>
  <c r="H482" i="1"/>
  <c r="G482" i="1"/>
  <c r="F482" i="1"/>
  <c r="E482" i="1"/>
  <c r="D482" i="1"/>
  <c r="C482" i="1"/>
  <c r="I481" i="1"/>
  <c r="H481" i="1"/>
  <c r="G481" i="1"/>
  <c r="F481" i="1"/>
  <c r="E481" i="1"/>
  <c r="D481" i="1"/>
  <c r="C481" i="1"/>
  <c r="I480" i="1"/>
  <c r="H480" i="1"/>
  <c r="G480" i="1"/>
  <c r="F480" i="1"/>
  <c r="E480" i="1"/>
  <c r="D480" i="1"/>
  <c r="C480" i="1"/>
  <c r="I479" i="1"/>
  <c r="H479" i="1"/>
  <c r="G479" i="1"/>
  <c r="F479" i="1"/>
  <c r="E479" i="1"/>
  <c r="D479" i="1"/>
  <c r="C479" i="1"/>
  <c r="I478" i="1"/>
  <c r="H478" i="1"/>
  <c r="G478" i="1"/>
  <c r="F478" i="1"/>
  <c r="E478" i="1"/>
  <c r="D478" i="1"/>
  <c r="C478" i="1"/>
  <c r="I477" i="1"/>
  <c r="H477" i="1"/>
  <c r="G477" i="1"/>
  <c r="F477" i="1"/>
  <c r="E477" i="1"/>
  <c r="D477" i="1"/>
  <c r="C477" i="1"/>
  <c r="I476" i="1"/>
  <c r="H476" i="1"/>
  <c r="G476" i="1"/>
  <c r="F476" i="1"/>
  <c r="E476" i="1"/>
  <c r="D476" i="1"/>
  <c r="C476" i="1"/>
  <c r="I475" i="1"/>
  <c r="H475" i="1"/>
  <c r="G475" i="1"/>
  <c r="F475" i="1"/>
  <c r="E475" i="1"/>
  <c r="D475" i="1"/>
  <c r="C475" i="1"/>
  <c r="I474" i="1"/>
  <c r="H474" i="1"/>
  <c r="G474" i="1"/>
  <c r="F474" i="1"/>
  <c r="E474" i="1"/>
  <c r="D474" i="1"/>
  <c r="C474" i="1"/>
  <c r="I473" i="1"/>
  <c r="H473" i="1"/>
  <c r="G473" i="1"/>
  <c r="F473" i="1"/>
  <c r="E473" i="1"/>
  <c r="D473" i="1"/>
  <c r="C473" i="1"/>
  <c r="I472" i="1"/>
  <c r="H472" i="1"/>
  <c r="G472" i="1"/>
  <c r="F472" i="1"/>
  <c r="E472" i="1"/>
  <c r="D472" i="1"/>
  <c r="C472" i="1"/>
  <c r="I471" i="1"/>
  <c r="H471" i="1"/>
  <c r="G471" i="1"/>
  <c r="F471" i="1"/>
  <c r="E471" i="1"/>
  <c r="D471" i="1"/>
  <c r="C471" i="1"/>
  <c r="I470" i="1"/>
  <c r="H470" i="1"/>
  <c r="G470" i="1"/>
  <c r="F470" i="1"/>
  <c r="E470" i="1"/>
  <c r="D470" i="1"/>
  <c r="C470" i="1"/>
  <c r="I469" i="1"/>
  <c r="H469" i="1"/>
  <c r="G469" i="1"/>
  <c r="F469" i="1"/>
  <c r="E469" i="1"/>
  <c r="D469" i="1"/>
  <c r="C469" i="1"/>
  <c r="I468" i="1"/>
  <c r="H468" i="1"/>
  <c r="G468" i="1"/>
  <c r="F468" i="1"/>
  <c r="E468" i="1"/>
  <c r="D468" i="1"/>
  <c r="C468" i="1"/>
  <c r="I467" i="1"/>
  <c r="H467" i="1"/>
  <c r="G467" i="1"/>
  <c r="F467" i="1"/>
  <c r="E467" i="1"/>
  <c r="D467" i="1"/>
  <c r="C467" i="1"/>
  <c r="I466" i="1"/>
  <c r="H466" i="1"/>
  <c r="G466" i="1"/>
  <c r="F466" i="1"/>
  <c r="E466" i="1"/>
  <c r="D466" i="1"/>
  <c r="C466" i="1"/>
  <c r="I465" i="1"/>
  <c r="H465" i="1"/>
  <c r="G465" i="1"/>
  <c r="F465" i="1"/>
  <c r="E465" i="1"/>
  <c r="D465" i="1"/>
  <c r="C465" i="1"/>
  <c r="I464" i="1"/>
  <c r="H464" i="1"/>
  <c r="G464" i="1"/>
  <c r="F464" i="1"/>
  <c r="E464" i="1"/>
  <c r="D464" i="1"/>
  <c r="C464" i="1"/>
  <c r="I463" i="1"/>
  <c r="H463" i="1"/>
  <c r="G463" i="1"/>
  <c r="F463" i="1"/>
  <c r="E463" i="1"/>
  <c r="D463" i="1"/>
  <c r="C463" i="1"/>
  <c r="I462" i="1"/>
  <c r="H462" i="1"/>
  <c r="G462" i="1"/>
  <c r="F462" i="1"/>
  <c r="E462" i="1"/>
  <c r="D462" i="1"/>
  <c r="C462" i="1"/>
  <c r="I461" i="1"/>
  <c r="H461" i="1"/>
  <c r="G461" i="1"/>
  <c r="F461" i="1"/>
  <c r="E461" i="1"/>
  <c r="D461" i="1"/>
  <c r="C461" i="1"/>
  <c r="I460" i="1"/>
  <c r="H460" i="1"/>
  <c r="G460" i="1"/>
  <c r="F460" i="1"/>
  <c r="E460" i="1"/>
  <c r="D460" i="1"/>
  <c r="C460" i="1"/>
  <c r="I459" i="1"/>
  <c r="H459" i="1"/>
  <c r="G459" i="1"/>
  <c r="F459" i="1"/>
  <c r="E459" i="1"/>
  <c r="D459" i="1"/>
  <c r="C459" i="1"/>
  <c r="I458" i="1"/>
  <c r="H458" i="1"/>
  <c r="G458" i="1"/>
  <c r="F458" i="1"/>
  <c r="E458" i="1"/>
  <c r="D458" i="1"/>
  <c r="C458" i="1"/>
  <c r="I457" i="1"/>
  <c r="H457" i="1"/>
  <c r="G457" i="1"/>
  <c r="F457" i="1"/>
  <c r="E457" i="1"/>
  <c r="D457" i="1"/>
  <c r="C457" i="1"/>
  <c r="I456" i="1"/>
  <c r="H456" i="1"/>
  <c r="G456" i="1"/>
  <c r="F456" i="1"/>
  <c r="E456" i="1"/>
  <c r="D456" i="1"/>
  <c r="C456" i="1"/>
  <c r="I455" i="1"/>
  <c r="H455" i="1"/>
  <c r="G455" i="1"/>
  <c r="F455" i="1"/>
  <c r="E455" i="1"/>
  <c r="D455" i="1"/>
  <c r="C455" i="1"/>
  <c r="I454" i="1"/>
  <c r="H454" i="1"/>
  <c r="G454" i="1"/>
  <c r="F454" i="1"/>
  <c r="E454" i="1"/>
  <c r="D454" i="1"/>
  <c r="C454" i="1"/>
  <c r="I453" i="1"/>
  <c r="H453" i="1"/>
  <c r="G453" i="1"/>
  <c r="F453" i="1"/>
  <c r="E453" i="1"/>
  <c r="D453" i="1"/>
  <c r="C453" i="1"/>
  <c r="I452" i="1"/>
  <c r="H452" i="1"/>
  <c r="G452" i="1"/>
  <c r="F452" i="1"/>
  <c r="E452" i="1"/>
  <c r="D452" i="1"/>
  <c r="C452" i="1"/>
  <c r="I451" i="1"/>
  <c r="H451" i="1"/>
  <c r="G451" i="1"/>
  <c r="F451" i="1"/>
  <c r="E451" i="1"/>
  <c r="D451" i="1"/>
  <c r="C451" i="1"/>
  <c r="I450" i="1"/>
  <c r="H450" i="1"/>
  <c r="G450" i="1"/>
  <c r="F450" i="1"/>
  <c r="E450" i="1"/>
  <c r="D450" i="1"/>
  <c r="C450" i="1"/>
  <c r="I449" i="1"/>
  <c r="H449" i="1"/>
  <c r="G449" i="1"/>
  <c r="F449" i="1"/>
  <c r="E449" i="1"/>
  <c r="D449" i="1"/>
  <c r="C449" i="1"/>
  <c r="I448" i="1"/>
  <c r="H448" i="1"/>
  <c r="G448" i="1"/>
  <c r="F448" i="1"/>
  <c r="E448" i="1"/>
  <c r="D448" i="1"/>
  <c r="C448" i="1"/>
  <c r="I447" i="1"/>
  <c r="H447" i="1"/>
  <c r="G447" i="1"/>
  <c r="F447" i="1"/>
  <c r="E447" i="1"/>
  <c r="D447" i="1"/>
  <c r="C447" i="1"/>
  <c r="I446" i="1"/>
  <c r="H446" i="1"/>
  <c r="G446" i="1"/>
  <c r="F446" i="1"/>
  <c r="E446" i="1"/>
  <c r="D446" i="1"/>
  <c r="C446" i="1"/>
  <c r="I445" i="1"/>
  <c r="H445" i="1"/>
  <c r="G445" i="1"/>
  <c r="F445" i="1"/>
  <c r="E445" i="1"/>
  <c r="D445" i="1"/>
  <c r="C445" i="1"/>
  <c r="I444" i="1"/>
  <c r="H444" i="1"/>
  <c r="G444" i="1"/>
  <c r="F444" i="1"/>
  <c r="E444" i="1"/>
  <c r="D444" i="1"/>
  <c r="C444" i="1"/>
  <c r="I443" i="1"/>
  <c r="H443" i="1"/>
  <c r="G443" i="1"/>
  <c r="F443" i="1"/>
  <c r="E443" i="1"/>
  <c r="D443" i="1"/>
  <c r="C443" i="1"/>
  <c r="I442" i="1"/>
  <c r="H442" i="1"/>
  <c r="G442" i="1"/>
  <c r="F442" i="1"/>
  <c r="E442" i="1"/>
  <c r="D442" i="1"/>
  <c r="C442" i="1"/>
  <c r="I441" i="1"/>
  <c r="H441" i="1"/>
  <c r="G441" i="1"/>
  <c r="F441" i="1"/>
  <c r="E441" i="1"/>
  <c r="D441" i="1"/>
  <c r="C441" i="1"/>
  <c r="I440" i="1"/>
  <c r="H440" i="1"/>
  <c r="G440" i="1"/>
  <c r="F440" i="1"/>
  <c r="E440" i="1"/>
  <c r="D440" i="1"/>
  <c r="C440" i="1"/>
  <c r="I439" i="1"/>
  <c r="H439" i="1"/>
  <c r="G439" i="1"/>
  <c r="F439" i="1"/>
  <c r="E439" i="1"/>
  <c r="D439" i="1"/>
  <c r="C439" i="1"/>
  <c r="I438" i="1"/>
  <c r="H438" i="1"/>
  <c r="G438" i="1"/>
  <c r="F438" i="1"/>
  <c r="E438" i="1"/>
  <c r="D438" i="1"/>
  <c r="C438" i="1"/>
  <c r="I437" i="1"/>
  <c r="H437" i="1"/>
  <c r="G437" i="1"/>
  <c r="F437" i="1"/>
  <c r="E437" i="1"/>
  <c r="D437" i="1"/>
  <c r="C437" i="1"/>
  <c r="I436" i="1"/>
  <c r="H436" i="1"/>
  <c r="G436" i="1"/>
  <c r="F436" i="1"/>
  <c r="E436" i="1"/>
  <c r="D436" i="1"/>
  <c r="C436" i="1"/>
  <c r="I435" i="1"/>
  <c r="H435" i="1"/>
  <c r="G435" i="1"/>
  <c r="F435" i="1"/>
  <c r="E435" i="1"/>
  <c r="D435" i="1"/>
  <c r="C435" i="1"/>
  <c r="I434" i="1"/>
  <c r="H434" i="1"/>
  <c r="G434" i="1"/>
  <c r="F434" i="1"/>
  <c r="E434" i="1"/>
  <c r="D434" i="1"/>
  <c r="C434" i="1"/>
  <c r="I433" i="1"/>
  <c r="H433" i="1"/>
  <c r="G433" i="1"/>
  <c r="F433" i="1"/>
  <c r="E433" i="1"/>
  <c r="D433" i="1"/>
  <c r="C433" i="1"/>
  <c r="I432" i="1"/>
  <c r="H432" i="1"/>
  <c r="G432" i="1"/>
  <c r="F432" i="1"/>
  <c r="E432" i="1"/>
  <c r="D432" i="1"/>
  <c r="C432" i="1"/>
  <c r="I431" i="1"/>
  <c r="H431" i="1"/>
  <c r="G431" i="1"/>
  <c r="F431" i="1"/>
  <c r="E431" i="1"/>
  <c r="D431" i="1"/>
  <c r="C431" i="1"/>
  <c r="I430" i="1"/>
  <c r="H430" i="1"/>
  <c r="G430" i="1"/>
  <c r="F430" i="1"/>
  <c r="E430" i="1"/>
  <c r="D430" i="1"/>
  <c r="C430" i="1"/>
  <c r="I429" i="1"/>
  <c r="H429" i="1"/>
  <c r="G429" i="1"/>
  <c r="F429" i="1"/>
  <c r="E429" i="1"/>
  <c r="D429" i="1"/>
  <c r="C429" i="1"/>
  <c r="I428" i="1"/>
  <c r="H428" i="1"/>
  <c r="G428" i="1"/>
  <c r="F428" i="1"/>
  <c r="E428" i="1"/>
  <c r="D428" i="1"/>
  <c r="C428" i="1"/>
  <c r="I427" i="1"/>
  <c r="H427" i="1"/>
  <c r="G427" i="1"/>
  <c r="F427" i="1"/>
  <c r="E427" i="1"/>
  <c r="D427" i="1"/>
  <c r="C427" i="1"/>
  <c r="I426" i="1"/>
  <c r="H426" i="1"/>
  <c r="G426" i="1"/>
  <c r="F426" i="1"/>
  <c r="E426" i="1"/>
  <c r="D426" i="1"/>
  <c r="C426" i="1"/>
  <c r="I425" i="1"/>
  <c r="H425" i="1"/>
  <c r="G425" i="1"/>
  <c r="F425" i="1"/>
  <c r="E425" i="1"/>
  <c r="D425" i="1"/>
  <c r="C425" i="1"/>
  <c r="I424" i="1"/>
  <c r="H424" i="1"/>
  <c r="G424" i="1"/>
  <c r="F424" i="1"/>
  <c r="E424" i="1"/>
  <c r="D424" i="1"/>
  <c r="C424" i="1"/>
  <c r="I423" i="1"/>
  <c r="H423" i="1"/>
  <c r="G423" i="1"/>
  <c r="F423" i="1"/>
  <c r="E423" i="1"/>
  <c r="D423" i="1"/>
  <c r="C423" i="1"/>
  <c r="I422" i="1"/>
  <c r="H422" i="1"/>
  <c r="G422" i="1"/>
  <c r="F422" i="1"/>
  <c r="E422" i="1"/>
  <c r="D422" i="1"/>
  <c r="C422" i="1"/>
  <c r="I421" i="1"/>
  <c r="H421" i="1"/>
  <c r="G421" i="1"/>
  <c r="F421" i="1"/>
  <c r="E421" i="1"/>
  <c r="D421" i="1"/>
  <c r="C421" i="1"/>
  <c r="I420" i="1"/>
  <c r="H420" i="1"/>
  <c r="G420" i="1"/>
  <c r="F420" i="1"/>
  <c r="E420" i="1"/>
  <c r="D420" i="1"/>
  <c r="C420" i="1"/>
  <c r="I419" i="1"/>
  <c r="H419" i="1"/>
  <c r="G419" i="1"/>
  <c r="F419" i="1"/>
  <c r="E419" i="1"/>
  <c r="D419" i="1"/>
  <c r="C419" i="1"/>
  <c r="I418" i="1"/>
  <c r="H418" i="1"/>
  <c r="G418" i="1"/>
  <c r="F418" i="1"/>
  <c r="E418" i="1"/>
  <c r="D418" i="1"/>
  <c r="C418" i="1"/>
  <c r="I417" i="1"/>
  <c r="H417" i="1"/>
  <c r="G417" i="1"/>
  <c r="F417" i="1"/>
  <c r="E417" i="1"/>
  <c r="D417" i="1"/>
  <c r="C417" i="1"/>
  <c r="I416" i="1"/>
  <c r="H416" i="1"/>
  <c r="G416" i="1"/>
  <c r="F416" i="1"/>
  <c r="E416" i="1"/>
  <c r="D416" i="1"/>
  <c r="C416" i="1"/>
  <c r="I415" i="1"/>
  <c r="H415" i="1"/>
  <c r="G415" i="1"/>
  <c r="F415" i="1"/>
  <c r="E415" i="1"/>
  <c r="D415" i="1"/>
  <c r="C415" i="1"/>
  <c r="I414" i="1"/>
  <c r="H414" i="1"/>
  <c r="G414" i="1"/>
  <c r="F414" i="1"/>
  <c r="E414" i="1"/>
  <c r="D414" i="1"/>
  <c r="C414" i="1"/>
  <c r="I413" i="1"/>
  <c r="H413" i="1"/>
  <c r="G413" i="1"/>
  <c r="F413" i="1"/>
  <c r="E413" i="1"/>
  <c r="D413" i="1"/>
  <c r="C413" i="1"/>
  <c r="I412" i="1"/>
  <c r="H412" i="1"/>
  <c r="G412" i="1"/>
  <c r="F412" i="1"/>
  <c r="E412" i="1"/>
  <c r="D412" i="1"/>
  <c r="C412" i="1"/>
  <c r="I411" i="1"/>
  <c r="H411" i="1"/>
  <c r="G411" i="1"/>
  <c r="F411" i="1"/>
  <c r="E411" i="1"/>
  <c r="D411" i="1"/>
  <c r="C411" i="1"/>
  <c r="I410" i="1"/>
  <c r="H410" i="1"/>
  <c r="G410" i="1"/>
  <c r="F410" i="1"/>
  <c r="E410" i="1"/>
  <c r="D410" i="1"/>
  <c r="C410" i="1"/>
  <c r="I409" i="1"/>
  <c r="H409" i="1"/>
  <c r="G409" i="1"/>
  <c r="F409" i="1"/>
  <c r="E409" i="1"/>
  <c r="D409" i="1"/>
  <c r="C409" i="1"/>
  <c r="I408" i="1"/>
  <c r="H408" i="1"/>
  <c r="G408" i="1"/>
  <c r="F408" i="1"/>
  <c r="E408" i="1"/>
  <c r="D408" i="1"/>
  <c r="C408" i="1"/>
  <c r="I407" i="1"/>
  <c r="H407" i="1"/>
  <c r="G407" i="1"/>
  <c r="F407" i="1"/>
  <c r="E407" i="1"/>
  <c r="D407" i="1"/>
  <c r="C407" i="1"/>
  <c r="I406" i="1"/>
  <c r="H406" i="1"/>
  <c r="G406" i="1"/>
  <c r="F406" i="1"/>
  <c r="E406" i="1"/>
  <c r="D406" i="1"/>
  <c r="C406" i="1"/>
  <c r="I405" i="1"/>
  <c r="H405" i="1"/>
  <c r="G405" i="1"/>
  <c r="F405" i="1"/>
  <c r="E405" i="1"/>
  <c r="D405" i="1"/>
  <c r="C405" i="1"/>
  <c r="I404" i="1"/>
  <c r="H404" i="1"/>
  <c r="G404" i="1"/>
  <c r="F404" i="1"/>
  <c r="E404" i="1"/>
  <c r="D404" i="1"/>
  <c r="C404" i="1"/>
  <c r="I403" i="1"/>
  <c r="H403" i="1"/>
  <c r="G403" i="1"/>
  <c r="F403" i="1"/>
  <c r="E403" i="1"/>
  <c r="D403" i="1"/>
  <c r="C403" i="1"/>
  <c r="I402" i="1"/>
  <c r="H402" i="1"/>
  <c r="G402" i="1"/>
  <c r="F402" i="1"/>
  <c r="E402" i="1"/>
  <c r="D402" i="1"/>
  <c r="C402" i="1"/>
  <c r="I401" i="1"/>
  <c r="H401" i="1"/>
  <c r="G401" i="1"/>
  <c r="F401" i="1"/>
  <c r="E401" i="1"/>
  <c r="D401" i="1"/>
  <c r="C401" i="1"/>
  <c r="I400" i="1"/>
  <c r="H400" i="1"/>
  <c r="G400" i="1"/>
  <c r="F400" i="1"/>
  <c r="E400" i="1"/>
  <c r="D400" i="1"/>
  <c r="C400" i="1"/>
  <c r="I399" i="1"/>
  <c r="H399" i="1"/>
  <c r="G399" i="1"/>
  <c r="F399" i="1"/>
  <c r="E399" i="1"/>
  <c r="D399" i="1"/>
  <c r="C399" i="1"/>
  <c r="I398" i="1"/>
  <c r="H398" i="1"/>
  <c r="G398" i="1"/>
  <c r="F398" i="1"/>
  <c r="E398" i="1"/>
  <c r="D398" i="1"/>
  <c r="C398" i="1"/>
  <c r="I397" i="1"/>
  <c r="H397" i="1"/>
  <c r="G397" i="1"/>
  <c r="F397" i="1"/>
  <c r="E397" i="1"/>
  <c r="D397" i="1"/>
  <c r="C397" i="1"/>
  <c r="I396" i="1"/>
  <c r="H396" i="1"/>
  <c r="G396" i="1"/>
  <c r="F396" i="1"/>
  <c r="E396" i="1"/>
  <c r="D396" i="1"/>
  <c r="C396" i="1"/>
  <c r="I395" i="1"/>
  <c r="H395" i="1"/>
  <c r="G395" i="1"/>
  <c r="F395" i="1"/>
  <c r="E395" i="1"/>
  <c r="D395" i="1"/>
  <c r="C395" i="1"/>
  <c r="I394" i="1"/>
  <c r="H394" i="1"/>
  <c r="G394" i="1"/>
  <c r="F394" i="1"/>
  <c r="E394" i="1"/>
  <c r="D394" i="1"/>
  <c r="C394" i="1"/>
  <c r="I393" i="1"/>
  <c r="H393" i="1"/>
  <c r="G393" i="1"/>
  <c r="F393" i="1"/>
  <c r="E393" i="1"/>
  <c r="D393" i="1"/>
  <c r="C393" i="1"/>
  <c r="I392" i="1"/>
  <c r="H392" i="1"/>
  <c r="G392" i="1"/>
  <c r="F392" i="1"/>
  <c r="E392" i="1"/>
  <c r="D392" i="1"/>
  <c r="C392" i="1"/>
  <c r="I391" i="1"/>
  <c r="H391" i="1"/>
  <c r="G391" i="1"/>
  <c r="F391" i="1"/>
  <c r="E391" i="1"/>
  <c r="D391" i="1"/>
  <c r="C391" i="1"/>
  <c r="I390" i="1"/>
  <c r="H390" i="1"/>
  <c r="G390" i="1"/>
  <c r="F390" i="1"/>
  <c r="E390" i="1"/>
  <c r="D390" i="1"/>
  <c r="C390" i="1"/>
  <c r="I389" i="1"/>
  <c r="H389" i="1"/>
  <c r="G389" i="1"/>
  <c r="F389" i="1"/>
  <c r="E389" i="1"/>
  <c r="D389" i="1"/>
  <c r="C389" i="1"/>
  <c r="I388" i="1"/>
  <c r="H388" i="1"/>
  <c r="G388" i="1"/>
  <c r="F388" i="1"/>
  <c r="E388" i="1"/>
  <c r="D388" i="1"/>
  <c r="C388" i="1"/>
  <c r="I387" i="1"/>
  <c r="H387" i="1"/>
  <c r="G387" i="1"/>
  <c r="F387" i="1"/>
  <c r="E387" i="1"/>
  <c r="D387" i="1"/>
  <c r="C387" i="1"/>
  <c r="I386" i="1"/>
  <c r="H386" i="1"/>
  <c r="G386" i="1"/>
  <c r="F386" i="1"/>
  <c r="E386" i="1"/>
  <c r="D386" i="1"/>
  <c r="C386" i="1"/>
  <c r="I385" i="1"/>
  <c r="H385" i="1"/>
  <c r="G385" i="1"/>
  <c r="F385" i="1"/>
  <c r="E385" i="1"/>
  <c r="D385" i="1"/>
  <c r="C385" i="1"/>
  <c r="I384" i="1"/>
  <c r="H384" i="1"/>
  <c r="G384" i="1"/>
  <c r="F384" i="1"/>
  <c r="E384" i="1"/>
  <c r="D384" i="1"/>
  <c r="C384" i="1"/>
  <c r="I383" i="1"/>
  <c r="H383" i="1"/>
  <c r="G383" i="1"/>
  <c r="F383" i="1"/>
  <c r="E383" i="1"/>
  <c r="J383" i="1" s="1"/>
  <c r="D383" i="1"/>
  <c r="C383" i="1"/>
  <c r="I382" i="1"/>
  <c r="H382" i="1"/>
  <c r="G382" i="1"/>
  <c r="F382" i="1"/>
  <c r="E382" i="1"/>
  <c r="D382" i="1"/>
  <c r="C382" i="1"/>
  <c r="I381" i="1"/>
  <c r="H381" i="1"/>
  <c r="G381" i="1"/>
  <c r="F381" i="1"/>
  <c r="E381" i="1"/>
  <c r="D381" i="1"/>
  <c r="C381" i="1"/>
  <c r="I380" i="1"/>
  <c r="H380" i="1"/>
  <c r="G380" i="1"/>
  <c r="F380" i="1"/>
  <c r="E380" i="1"/>
  <c r="D380" i="1"/>
  <c r="C380" i="1"/>
  <c r="I379" i="1"/>
  <c r="H379" i="1"/>
  <c r="G379" i="1"/>
  <c r="F379" i="1"/>
  <c r="E379" i="1"/>
  <c r="D379" i="1"/>
  <c r="C379" i="1"/>
  <c r="I378" i="1"/>
  <c r="H378" i="1"/>
  <c r="G378" i="1"/>
  <c r="F378" i="1"/>
  <c r="E378" i="1"/>
  <c r="D378" i="1"/>
  <c r="C378" i="1"/>
  <c r="I377" i="1"/>
  <c r="H377" i="1"/>
  <c r="G377" i="1"/>
  <c r="F377" i="1"/>
  <c r="E377" i="1"/>
  <c r="D377" i="1"/>
  <c r="C377" i="1"/>
  <c r="I376" i="1"/>
  <c r="H376" i="1"/>
  <c r="G376" i="1"/>
  <c r="F376" i="1"/>
  <c r="E376" i="1"/>
  <c r="D376" i="1"/>
  <c r="C376" i="1"/>
  <c r="I375" i="1"/>
  <c r="H375" i="1"/>
  <c r="G375" i="1"/>
  <c r="F375" i="1"/>
  <c r="E375" i="1"/>
  <c r="D375" i="1"/>
  <c r="C375" i="1"/>
  <c r="I374" i="1"/>
  <c r="H374" i="1"/>
  <c r="G374" i="1"/>
  <c r="F374" i="1"/>
  <c r="E374" i="1"/>
  <c r="D374" i="1"/>
  <c r="C374" i="1"/>
  <c r="I373" i="1"/>
  <c r="H373" i="1"/>
  <c r="G373" i="1"/>
  <c r="F373" i="1"/>
  <c r="E373" i="1"/>
  <c r="D373" i="1"/>
  <c r="C373" i="1"/>
  <c r="I372" i="1"/>
  <c r="H372" i="1"/>
  <c r="G372" i="1"/>
  <c r="F372" i="1"/>
  <c r="E372" i="1"/>
  <c r="D372" i="1"/>
  <c r="C372" i="1"/>
  <c r="I371" i="1"/>
  <c r="H371" i="1"/>
  <c r="G371" i="1"/>
  <c r="F371" i="1"/>
  <c r="E371" i="1"/>
  <c r="D371" i="1"/>
  <c r="C371" i="1"/>
  <c r="I370" i="1"/>
  <c r="H370" i="1"/>
  <c r="M370" i="1" s="1"/>
  <c r="G370" i="1"/>
  <c r="F370" i="1"/>
  <c r="E370" i="1"/>
  <c r="D370" i="1"/>
  <c r="C370" i="1"/>
  <c r="I369" i="1"/>
  <c r="H369" i="1"/>
  <c r="G369" i="1"/>
  <c r="F369" i="1"/>
  <c r="E369" i="1"/>
  <c r="D369" i="1"/>
  <c r="C369" i="1"/>
  <c r="I368" i="1"/>
  <c r="H368" i="1"/>
  <c r="G368" i="1"/>
  <c r="F368" i="1"/>
  <c r="E368" i="1"/>
  <c r="D368" i="1"/>
  <c r="C368" i="1"/>
  <c r="I367" i="1"/>
  <c r="H367" i="1"/>
  <c r="G367" i="1"/>
  <c r="F367" i="1"/>
  <c r="E367" i="1"/>
  <c r="D367" i="1"/>
  <c r="C367" i="1"/>
  <c r="I366" i="1"/>
  <c r="H366" i="1"/>
  <c r="G366" i="1"/>
  <c r="F366" i="1"/>
  <c r="E366" i="1"/>
  <c r="D366" i="1"/>
  <c r="C366" i="1"/>
  <c r="I365" i="1"/>
  <c r="H365" i="1"/>
  <c r="G365" i="1"/>
  <c r="F365" i="1"/>
  <c r="E365" i="1"/>
  <c r="D365" i="1"/>
  <c r="C365" i="1"/>
  <c r="I364" i="1"/>
  <c r="H364" i="1"/>
  <c r="G364" i="1"/>
  <c r="F364" i="1"/>
  <c r="E364" i="1"/>
  <c r="D364" i="1"/>
  <c r="C364" i="1"/>
  <c r="I363" i="1"/>
  <c r="H363" i="1"/>
  <c r="G363" i="1"/>
  <c r="F363" i="1"/>
  <c r="E363" i="1"/>
  <c r="D363" i="1"/>
  <c r="C363" i="1"/>
  <c r="I362" i="1"/>
  <c r="H362" i="1"/>
  <c r="G362" i="1"/>
  <c r="F362" i="1"/>
  <c r="E362" i="1"/>
  <c r="D362" i="1"/>
  <c r="C362" i="1"/>
  <c r="I361" i="1"/>
  <c r="H361" i="1"/>
  <c r="G361" i="1"/>
  <c r="F361" i="1"/>
  <c r="E361" i="1"/>
  <c r="D361" i="1"/>
  <c r="C361" i="1"/>
  <c r="I360" i="1"/>
  <c r="H360" i="1"/>
  <c r="G360" i="1"/>
  <c r="F360" i="1"/>
  <c r="E360" i="1"/>
  <c r="D360" i="1"/>
  <c r="C360" i="1"/>
  <c r="I359" i="1"/>
  <c r="H359" i="1"/>
  <c r="G359" i="1"/>
  <c r="F359" i="1"/>
  <c r="E359" i="1"/>
  <c r="D359" i="1"/>
  <c r="C359" i="1"/>
  <c r="I358" i="1"/>
  <c r="H358" i="1"/>
  <c r="G358" i="1"/>
  <c r="F358" i="1"/>
  <c r="E358" i="1"/>
  <c r="D358" i="1"/>
  <c r="C358" i="1"/>
  <c r="I357" i="1"/>
  <c r="H357" i="1"/>
  <c r="G357" i="1"/>
  <c r="F357" i="1"/>
  <c r="E357" i="1"/>
  <c r="D357" i="1"/>
  <c r="C357" i="1"/>
  <c r="I356" i="1"/>
  <c r="H356" i="1"/>
  <c r="G356" i="1"/>
  <c r="F356" i="1"/>
  <c r="E356" i="1"/>
  <c r="D356" i="1"/>
  <c r="C356" i="1"/>
  <c r="I355" i="1"/>
  <c r="H355" i="1"/>
  <c r="G355" i="1"/>
  <c r="F355" i="1"/>
  <c r="E355" i="1"/>
  <c r="D355" i="1"/>
  <c r="C355" i="1"/>
  <c r="I354" i="1"/>
  <c r="H354" i="1"/>
  <c r="G354" i="1"/>
  <c r="F354" i="1"/>
  <c r="E354" i="1"/>
  <c r="D354" i="1"/>
  <c r="C354" i="1"/>
  <c r="I353" i="1"/>
  <c r="H353" i="1"/>
  <c r="G353" i="1"/>
  <c r="F353" i="1"/>
  <c r="E353" i="1"/>
  <c r="D353" i="1"/>
  <c r="C353" i="1"/>
  <c r="I352" i="1"/>
  <c r="H352" i="1"/>
  <c r="G352" i="1"/>
  <c r="F352" i="1"/>
  <c r="E352" i="1"/>
  <c r="D352" i="1"/>
  <c r="C352" i="1"/>
  <c r="I351" i="1"/>
  <c r="H351" i="1"/>
  <c r="G351" i="1"/>
  <c r="F351" i="1"/>
  <c r="E351" i="1"/>
  <c r="D351" i="1"/>
  <c r="C351" i="1"/>
  <c r="I350" i="1"/>
  <c r="H350" i="1"/>
  <c r="G350" i="1"/>
  <c r="F350" i="1"/>
  <c r="E350" i="1"/>
  <c r="D350" i="1"/>
  <c r="C350" i="1"/>
  <c r="I349" i="1"/>
  <c r="H349" i="1"/>
  <c r="G349" i="1"/>
  <c r="F349" i="1"/>
  <c r="E349" i="1"/>
  <c r="D349" i="1"/>
  <c r="C349" i="1"/>
  <c r="I348" i="1"/>
  <c r="H348" i="1"/>
  <c r="G348" i="1"/>
  <c r="F348" i="1"/>
  <c r="E348" i="1"/>
  <c r="D348" i="1"/>
  <c r="C348" i="1"/>
  <c r="I347" i="1"/>
  <c r="H347" i="1"/>
  <c r="G347" i="1"/>
  <c r="F347" i="1"/>
  <c r="E347" i="1"/>
  <c r="D347" i="1"/>
  <c r="C347" i="1"/>
  <c r="I346" i="1"/>
  <c r="H346" i="1"/>
  <c r="G346" i="1"/>
  <c r="F346" i="1"/>
  <c r="E346" i="1"/>
  <c r="D346" i="1"/>
  <c r="C346" i="1"/>
  <c r="I345" i="1"/>
  <c r="H345" i="1"/>
  <c r="G345" i="1"/>
  <c r="F345" i="1"/>
  <c r="E345" i="1"/>
  <c r="D345" i="1"/>
  <c r="C345" i="1"/>
  <c r="I344" i="1"/>
  <c r="H344" i="1"/>
  <c r="G344" i="1"/>
  <c r="F344" i="1"/>
  <c r="E344" i="1"/>
  <c r="J344" i="1" s="1"/>
  <c r="D344" i="1"/>
  <c r="C344" i="1"/>
  <c r="I343" i="1"/>
  <c r="H343" i="1"/>
  <c r="G343" i="1"/>
  <c r="F343" i="1"/>
  <c r="E343" i="1"/>
  <c r="D343" i="1"/>
  <c r="C343" i="1"/>
  <c r="I342" i="1"/>
  <c r="H342" i="1"/>
  <c r="G342" i="1"/>
  <c r="F342" i="1"/>
  <c r="E342" i="1"/>
  <c r="D342" i="1"/>
  <c r="C342" i="1"/>
  <c r="I341" i="1"/>
  <c r="H341" i="1"/>
  <c r="G341" i="1"/>
  <c r="F341" i="1"/>
  <c r="E341" i="1"/>
  <c r="D341" i="1"/>
  <c r="C341" i="1"/>
  <c r="I340" i="1"/>
  <c r="H340" i="1"/>
  <c r="G340" i="1"/>
  <c r="F340" i="1"/>
  <c r="E340" i="1"/>
  <c r="D340" i="1"/>
  <c r="C340" i="1"/>
  <c r="I339" i="1"/>
  <c r="H339" i="1"/>
  <c r="G339" i="1"/>
  <c r="F339" i="1"/>
  <c r="E339" i="1"/>
  <c r="D339" i="1"/>
  <c r="C339" i="1"/>
  <c r="I338" i="1"/>
  <c r="H338" i="1"/>
  <c r="G338" i="1"/>
  <c r="F338" i="1"/>
  <c r="E338" i="1"/>
  <c r="D338" i="1"/>
  <c r="C338" i="1"/>
  <c r="I337" i="1"/>
  <c r="H337" i="1"/>
  <c r="M337" i="1" s="1"/>
  <c r="G337" i="1"/>
  <c r="F337" i="1"/>
  <c r="E337" i="1"/>
  <c r="D337" i="1"/>
  <c r="C337" i="1"/>
  <c r="I336" i="1"/>
  <c r="H336" i="1"/>
  <c r="G336" i="1"/>
  <c r="L336" i="1" s="1"/>
  <c r="F336" i="1"/>
  <c r="E336" i="1"/>
  <c r="D336" i="1"/>
  <c r="C336" i="1"/>
  <c r="I335" i="1"/>
  <c r="H335" i="1"/>
  <c r="G335" i="1"/>
  <c r="F335" i="1"/>
  <c r="E335" i="1"/>
  <c r="D335" i="1"/>
  <c r="C335" i="1"/>
  <c r="I334" i="1"/>
  <c r="H334" i="1"/>
  <c r="G334" i="1"/>
  <c r="F334" i="1"/>
  <c r="E334" i="1"/>
  <c r="D334" i="1"/>
  <c r="C334" i="1"/>
  <c r="I333" i="1"/>
  <c r="H333" i="1"/>
  <c r="G333" i="1"/>
  <c r="F333" i="1"/>
  <c r="E333" i="1"/>
  <c r="D333" i="1"/>
  <c r="C333" i="1"/>
  <c r="I332" i="1"/>
  <c r="H332" i="1"/>
  <c r="G332" i="1"/>
  <c r="F332" i="1"/>
  <c r="E332" i="1"/>
  <c r="D332" i="1"/>
  <c r="C332" i="1"/>
  <c r="I331" i="1"/>
  <c r="H331" i="1"/>
  <c r="G331" i="1"/>
  <c r="F331" i="1"/>
  <c r="E331" i="1"/>
  <c r="D331" i="1"/>
  <c r="C331" i="1"/>
  <c r="I330" i="1"/>
  <c r="H330" i="1"/>
  <c r="G330" i="1"/>
  <c r="F330" i="1"/>
  <c r="E330" i="1"/>
  <c r="D330" i="1"/>
  <c r="C330" i="1"/>
  <c r="I329" i="1"/>
  <c r="H329" i="1"/>
  <c r="G329" i="1"/>
  <c r="F329" i="1"/>
  <c r="E329" i="1"/>
  <c r="D329" i="1"/>
  <c r="C329" i="1"/>
  <c r="I328" i="1"/>
  <c r="H328" i="1"/>
  <c r="G328" i="1"/>
  <c r="F328" i="1"/>
  <c r="E328" i="1"/>
  <c r="D328" i="1"/>
  <c r="C328" i="1"/>
  <c r="I327" i="1"/>
  <c r="H327" i="1"/>
  <c r="G327" i="1"/>
  <c r="F327" i="1"/>
  <c r="E327" i="1"/>
  <c r="D327" i="1"/>
  <c r="C327" i="1"/>
  <c r="I326" i="1"/>
  <c r="H326" i="1"/>
  <c r="G326" i="1"/>
  <c r="F326" i="1"/>
  <c r="E326" i="1"/>
  <c r="D326" i="1"/>
  <c r="C326" i="1"/>
  <c r="I325" i="1"/>
  <c r="H325" i="1"/>
  <c r="G325" i="1"/>
  <c r="F325" i="1"/>
  <c r="E325" i="1"/>
  <c r="D325" i="1"/>
  <c r="C325" i="1"/>
  <c r="I324" i="1"/>
  <c r="H324" i="1"/>
  <c r="G324" i="1"/>
  <c r="F324" i="1"/>
  <c r="E324" i="1"/>
  <c r="D324" i="1"/>
  <c r="C324" i="1"/>
  <c r="I323" i="1"/>
  <c r="H323" i="1"/>
  <c r="G323" i="1"/>
  <c r="F323" i="1"/>
  <c r="E323" i="1"/>
  <c r="D323" i="1"/>
  <c r="C323" i="1"/>
  <c r="I322" i="1"/>
  <c r="H322" i="1"/>
  <c r="G322" i="1"/>
  <c r="F322" i="1"/>
  <c r="E322" i="1"/>
  <c r="D322" i="1"/>
  <c r="C322" i="1"/>
  <c r="I321" i="1"/>
  <c r="H321" i="1"/>
  <c r="G321" i="1"/>
  <c r="F321" i="1"/>
  <c r="E321" i="1"/>
  <c r="D321" i="1"/>
  <c r="C321" i="1"/>
  <c r="I320" i="1"/>
  <c r="H320" i="1"/>
  <c r="G320" i="1"/>
  <c r="F320" i="1"/>
  <c r="E320" i="1"/>
  <c r="D320" i="1"/>
  <c r="C320" i="1"/>
  <c r="I319" i="1"/>
  <c r="H319" i="1"/>
  <c r="G319" i="1"/>
  <c r="F319" i="1"/>
  <c r="E319" i="1"/>
  <c r="D319" i="1"/>
  <c r="C319" i="1"/>
  <c r="I318" i="1"/>
  <c r="H318" i="1"/>
  <c r="G318" i="1"/>
  <c r="F318" i="1"/>
  <c r="E318" i="1"/>
  <c r="D318" i="1"/>
  <c r="C318" i="1"/>
  <c r="I317" i="1"/>
  <c r="H317" i="1"/>
  <c r="G317" i="1"/>
  <c r="F317" i="1"/>
  <c r="E317" i="1"/>
  <c r="D317" i="1"/>
  <c r="C317" i="1"/>
  <c r="I316" i="1"/>
  <c r="H316" i="1"/>
  <c r="G316" i="1"/>
  <c r="F316" i="1"/>
  <c r="E316" i="1"/>
  <c r="D316" i="1"/>
  <c r="C316" i="1"/>
  <c r="I315" i="1"/>
  <c r="H315" i="1"/>
  <c r="G315" i="1"/>
  <c r="F315" i="1"/>
  <c r="E315" i="1"/>
  <c r="D315" i="1"/>
  <c r="C315" i="1"/>
  <c r="I314" i="1"/>
  <c r="H314" i="1"/>
  <c r="G314" i="1"/>
  <c r="F314" i="1"/>
  <c r="E314" i="1"/>
  <c r="D314" i="1"/>
  <c r="C314" i="1"/>
  <c r="I313" i="1"/>
  <c r="H313" i="1"/>
  <c r="G313" i="1"/>
  <c r="F313" i="1"/>
  <c r="E313" i="1"/>
  <c r="D313" i="1"/>
  <c r="C313" i="1"/>
  <c r="I312" i="1"/>
  <c r="H312" i="1"/>
  <c r="G312" i="1"/>
  <c r="F312" i="1"/>
  <c r="E312" i="1"/>
  <c r="D312" i="1"/>
  <c r="C312" i="1"/>
  <c r="I311" i="1"/>
  <c r="H311" i="1"/>
  <c r="G311" i="1"/>
  <c r="F311" i="1"/>
  <c r="E311" i="1"/>
  <c r="D311" i="1"/>
  <c r="C311" i="1"/>
  <c r="I310" i="1"/>
  <c r="H310" i="1"/>
  <c r="G310" i="1"/>
  <c r="F310" i="1"/>
  <c r="E310" i="1"/>
  <c r="D310" i="1"/>
  <c r="C310" i="1"/>
  <c r="I309" i="1"/>
  <c r="H309" i="1"/>
  <c r="G309" i="1"/>
  <c r="F309" i="1"/>
  <c r="E309" i="1"/>
  <c r="D309" i="1"/>
  <c r="C309" i="1"/>
  <c r="I308" i="1"/>
  <c r="H308" i="1"/>
  <c r="G308" i="1"/>
  <c r="F308" i="1"/>
  <c r="E308" i="1"/>
  <c r="D308" i="1"/>
  <c r="C308" i="1"/>
  <c r="I307" i="1"/>
  <c r="H307" i="1"/>
  <c r="G307" i="1"/>
  <c r="F307" i="1"/>
  <c r="E307" i="1"/>
  <c r="D307" i="1"/>
  <c r="C307" i="1"/>
  <c r="I306" i="1"/>
  <c r="H306" i="1"/>
  <c r="G306" i="1"/>
  <c r="F306" i="1"/>
  <c r="E306" i="1"/>
  <c r="D306" i="1"/>
  <c r="C306" i="1"/>
  <c r="I305" i="1"/>
  <c r="H305" i="1"/>
  <c r="G305" i="1"/>
  <c r="F305" i="1"/>
  <c r="E305" i="1"/>
  <c r="D305" i="1"/>
  <c r="C305" i="1"/>
  <c r="I304" i="1"/>
  <c r="H304" i="1"/>
  <c r="G304" i="1"/>
  <c r="F304" i="1"/>
  <c r="E304" i="1"/>
  <c r="D304" i="1"/>
  <c r="C304" i="1"/>
  <c r="I303" i="1"/>
  <c r="H303" i="1"/>
  <c r="G303" i="1"/>
  <c r="F303" i="1"/>
  <c r="E303" i="1"/>
  <c r="D303" i="1"/>
  <c r="C303" i="1"/>
  <c r="I302" i="1"/>
  <c r="H302" i="1"/>
  <c r="G302" i="1"/>
  <c r="F302" i="1"/>
  <c r="E302" i="1"/>
  <c r="D302" i="1"/>
  <c r="C302" i="1"/>
  <c r="I301" i="1"/>
  <c r="H301" i="1"/>
  <c r="G301" i="1"/>
  <c r="F301" i="1"/>
  <c r="E301" i="1"/>
  <c r="D301" i="1"/>
  <c r="C301" i="1"/>
  <c r="I300" i="1"/>
  <c r="H300" i="1"/>
  <c r="G300" i="1"/>
  <c r="F300" i="1"/>
  <c r="E300" i="1"/>
  <c r="D300" i="1"/>
  <c r="C300" i="1"/>
  <c r="I299" i="1"/>
  <c r="N299" i="1" s="1"/>
  <c r="H299" i="1"/>
  <c r="G299" i="1"/>
  <c r="F299" i="1"/>
  <c r="E299" i="1"/>
  <c r="D299" i="1"/>
  <c r="C299" i="1"/>
  <c r="I298" i="1"/>
  <c r="H298" i="1"/>
  <c r="G298" i="1"/>
  <c r="F298" i="1"/>
  <c r="E298" i="1"/>
  <c r="D298" i="1"/>
  <c r="C298" i="1"/>
  <c r="I297" i="1"/>
  <c r="H297" i="1"/>
  <c r="G297" i="1"/>
  <c r="L297" i="1" s="1"/>
  <c r="F297" i="1"/>
  <c r="E297" i="1"/>
  <c r="D297" i="1"/>
  <c r="C297" i="1"/>
  <c r="I296" i="1"/>
  <c r="H296" i="1"/>
  <c r="G296" i="1"/>
  <c r="F296" i="1"/>
  <c r="E296" i="1"/>
  <c r="D296" i="1"/>
  <c r="C296" i="1"/>
  <c r="I295" i="1"/>
  <c r="H295" i="1"/>
  <c r="G295" i="1"/>
  <c r="F295" i="1"/>
  <c r="E295" i="1"/>
  <c r="D295" i="1"/>
  <c r="C295" i="1"/>
  <c r="I294" i="1"/>
  <c r="H294" i="1"/>
  <c r="G294" i="1"/>
  <c r="F294" i="1"/>
  <c r="E294" i="1"/>
  <c r="D294" i="1"/>
  <c r="C294" i="1"/>
  <c r="I293" i="1"/>
  <c r="H293" i="1"/>
  <c r="G293" i="1"/>
  <c r="F293" i="1"/>
  <c r="E293" i="1"/>
  <c r="D293" i="1"/>
  <c r="C293" i="1"/>
  <c r="I292" i="1"/>
  <c r="H292" i="1"/>
  <c r="G292" i="1"/>
  <c r="F292" i="1"/>
  <c r="E292" i="1"/>
  <c r="D292" i="1"/>
  <c r="C292" i="1"/>
  <c r="I291" i="1"/>
  <c r="H291" i="1"/>
  <c r="G291" i="1"/>
  <c r="F291" i="1"/>
  <c r="E291" i="1"/>
  <c r="D291" i="1"/>
  <c r="C291" i="1"/>
  <c r="I290" i="1"/>
  <c r="H290" i="1"/>
  <c r="G290" i="1"/>
  <c r="F290" i="1"/>
  <c r="E290" i="1"/>
  <c r="D290" i="1"/>
  <c r="C290" i="1"/>
  <c r="I289" i="1"/>
  <c r="H289" i="1"/>
  <c r="G289" i="1"/>
  <c r="L289" i="1" s="1"/>
  <c r="F289" i="1"/>
  <c r="E289" i="1"/>
  <c r="D289" i="1"/>
  <c r="C289" i="1"/>
  <c r="I288" i="1"/>
  <c r="H288" i="1"/>
  <c r="G288" i="1"/>
  <c r="F288" i="1"/>
  <c r="E288" i="1"/>
  <c r="D288" i="1"/>
  <c r="C288" i="1"/>
  <c r="I287" i="1"/>
  <c r="H287" i="1"/>
  <c r="G287" i="1"/>
  <c r="F287" i="1"/>
  <c r="E287" i="1"/>
  <c r="D287" i="1"/>
  <c r="C287" i="1"/>
  <c r="I286" i="1"/>
  <c r="H286" i="1"/>
  <c r="G286" i="1"/>
  <c r="F286" i="1"/>
  <c r="E286" i="1"/>
  <c r="D286" i="1"/>
  <c r="C286" i="1"/>
  <c r="I285" i="1"/>
  <c r="H285" i="1"/>
  <c r="G285" i="1"/>
  <c r="F285" i="1"/>
  <c r="E285" i="1"/>
  <c r="D285" i="1"/>
  <c r="C285" i="1"/>
  <c r="I284" i="1"/>
  <c r="H284" i="1"/>
  <c r="G284" i="1"/>
  <c r="F284" i="1"/>
  <c r="E284" i="1"/>
  <c r="D284" i="1"/>
  <c r="C284" i="1"/>
  <c r="N283" i="1"/>
  <c r="I283" i="1"/>
  <c r="H283" i="1"/>
  <c r="G283" i="1"/>
  <c r="F283" i="1"/>
  <c r="E283" i="1"/>
  <c r="D283" i="1"/>
  <c r="C283" i="1"/>
  <c r="I282" i="1"/>
  <c r="H282" i="1"/>
  <c r="G282" i="1"/>
  <c r="F282" i="1"/>
  <c r="E282" i="1"/>
  <c r="D282" i="1"/>
  <c r="C282" i="1"/>
  <c r="I281" i="1"/>
  <c r="H281" i="1"/>
  <c r="G281" i="1"/>
  <c r="F281" i="1"/>
  <c r="E281" i="1"/>
  <c r="D281" i="1"/>
  <c r="C281" i="1"/>
  <c r="I280" i="1"/>
  <c r="H280" i="1"/>
  <c r="G280" i="1"/>
  <c r="F280" i="1"/>
  <c r="E280" i="1"/>
  <c r="D280" i="1"/>
  <c r="C280" i="1"/>
  <c r="I279" i="1"/>
  <c r="H279" i="1"/>
  <c r="G279" i="1"/>
  <c r="F279" i="1"/>
  <c r="E279" i="1"/>
  <c r="D279" i="1"/>
  <c r="C279" i="1"/>
  <c r="I278" i="1"/>
  <c r="H278" i="1"/>
  <c r="G278" i="1"/>
  <c r="F278" i="1"/>
  <c r="E278" i="1"/>
  <c r="D278" i="1"/>
  <c r="C278" i="1"/>
  <c r="I277" i="1"/>
  <c r="H277" i="1"/>
  <c r="G277" i="1"/>
  <c r="F277" i="1"/>
  <c r="E277" i="1"/>
  <c r="D277" i="1"/>
  <c r="C277" i="1"/>
  <c r="I276" i="1"/>
  <c r="H276" i="1"/>
  <c r="G276" i="1"/>
  <c r="F276" i="1"/>
  <c r="E276" i="1"/>
  <c r="D276" i="1"/>
  <c r="C276" i="1"/>
  <c r="I275" i="1"/>
  <c r="H275" i="1"/>
  <c r="G275" i="1"/>
  <c r="F275" i="1"/>
  <c r="E275" i="1"/>
  <c r="D275" i="1"/>
  <c r="C275" i="1"/>
  <c r="I274" i="1"/>
  <c r="H274" i="1"/>
  <c r="G274" i="1"/>
  <c r="F274" i="1"/>
  <c r="E274" i="1"/>
  <c r="D274" i="1"/>
  <c r="C274" i="1"/>
  <c r="I273" i="1"/>
  <c r="H273" i="1"/>
  <c r="G273" i="1"/>
  <c r="F273" i="1"/>
  <c r="E273" i="1"/>
  <c r="D273" i="1"/>
  <c r="C273" i="1"/>
  <c r="I272" i="1"/>
  <c r="H272" i="1"/>
  <c r="G272" i="1"/>
  <c r="F272" i="1"/>
  <c r="E272" i="1"/>
  <c r="D272" i="1"/>
  <c r="C272" i="1"/>
  <c r="I271" i="1"/>
  <c r="H271" i="1"/>
  <c r="G271" i="1"/>
  <c r="F271" i="1"/>
  <c r="E271" i="1"/>
  <c r="D271" i="1"/>
  <c r="C271" i="1"/>
  <c r="I270" i="1"/>
  <c r="H270" i="1"/>
  <c r="G270" i="1"/>
  <c r="F270" i="1"/>
  <c r="E270" i="1"/>
  <c r="D270" i="1"/>
  <c r="C270" i="1"/>
  <c r="I269" i="1"/>
  <c r="H269" i="1"/>
  <c r="G269" i="1"/>
  <c r="F269" i="1"/>
  <c r="E269" i="1"/>
  <c r="D269" i="1"/>
  <c r="C269" i="1"/>
  <c r="J268" i="1"/>
  <c r="I268" i="1"/>
  <c r="H268" i="1"/>
  <c r="G268" i="1"/>
  <c r="F268" i="1"/>
  <c r="E268" i="1"/>
  <c r="D268" i="1"/>
  <c r="C268" i="1"/>
  <c r="N267" i="1"/>
  <c r="I267" i="1"/>
  <c r="H267" i="1"/>
  <c r="G267" i="1"/>
  <c r="F267" i="1"/>
  <c r="E267" i="1"/>
  <c r="D267" i="1"/>
  <c r="C267" i="1"/>
  <c r="I266" i="1"/>
  <c r="H266" i="1"/>
  <c r="G266" i="1"/>
  <c r="F266" i="1"/>
  <c r="E266" i="1"/>
  <c r="D266" i="1"/>
  <c r="C266" i="1"/>
  <c r="I265" i="1"/>
  <c r="H265" i="1"/>
  <c r="G265" i="1"/>
  <c r="F265" i="1"/>
  <c r="E265" i="1"/>
  <c r="D265" i="1"/>
  <c r="C265" i="1"/>
  <c r="I264" i="1"/>
  <c r="H264" i="1"/>
  <c r="G264" i="1"/>
  <c r="F264" i="1"/>
  <c r="E264" i="1"/>
  <c r="D264" i="1"/>
  <c r="C264" i="1"/>
  <c r="I263" i="1"/>
  <c r="H263" i="1"/>
  <c r="G263" i="1"/>
  <c r="F263" i="1"/>
  <c r="E263" i="1"/>
  <c r="D263" i="1"/>
  <c r="C263" i="1"/>
  <c r="L262" i="1"/>
  <c r="I262" i="1"/>
  <c r="H262" i="1"/>
  <c r="G262" i="1"/>
  <c r="F262" i="1"/>
  <c r="E262" i="1"/>
  <c r="D262" i="1"/>
  <c r="C262" i="1"/>
  <c r="I261" i="1"/>
  <c r="H261" i="1"/>
  <c r="G261" i="1"/>
  <c r="F261" i="1"/>
  <c r="E261" i="1"/>
  <c r="D261" i="1"/>
  <c r="C261" i="1"/>
  <c r="I260" i="1"/>
  <c r="H260" i="1"/>
  <c r="G260" i="1"/>
  <c r="F260" i="1"/>
  <c r="E260" i="1"/>
  <c r="D260" i="1"/>
  <c r="C260" i="1"/>
  <c r="I259" i="1"/>
  <c r="H259" i="1"/>
  <c r="G259" i="1"/>
  <c r="F259" i="1"/>
  <c r="E259" i="1"/>
  <c r="D259" i="1"/>
  <c r="C259" i="1"/>
  <c r="I258" i="1"/>
  <c r="H258" i="1"/>
  <c r="G258" i="1"/>
  <c r="F258" i="1"/>
  <c r="E258" i="1"/>
  <c r="D258" i="1"/>
  <c r="C258" i="1"/>
  <c r="I257" i="1"/>
  <c r="H257" i="1"/>
  <c r="G257" i="1"/>
  <c r="F257" i="1"/>
  <c r="E257" i="1"/>
  <c r="D257" i="1"/>
  <c r="C257" i="1"/>
  <c r="I256" i="1"/>
  <c r="H256" i="1"/>
  <c r="G256" i="1"/>
  <c r="F256" i="1"/>
  <c r="E256" i="1"/>
  <c r="D256" i="1"/>
  <c r="C256" i="1"/>
  <c r="I255" i="1"/>
  <c r="H255" i="1"/>
  <c r="G255" i="1"/>
  <c r="F255" i="1"/>
  <c r="E255" i="1"/>
  <c r="J255" i="1" s="1"/>
  <c r="D255" i="1"/>
  <c r="C255" i="1"/>
  <c r="I254" i="1"/>
  <c r="H254" i="1"/>
  <c r="G254" i="1"/>
  <c r="F254" i="1"/>
  <c r="E254" i="1"/>
  <c r="D254" i="1"/>
  <c r="C254" i="1"/>
  <c r="I253" i="1"/>
  <c r="H253" i="1"/>
  <c r="G253" i="1"/>
  <c r="F253" i="1"/>
  <c r="E253" i="1"/>
  <c r="D253" i="1"/>
  <c r="C253" i="1"/>
  <c r="I252" i="1"/>
  <c r="H252" i="1"/>
  <c r="G252" i="1"/>
  <c r="F252" i="1"/>
  <c r="E252" i="1"/>
  <c r="D252" i="1"/>
  <c r="C252" i="1"/>
  <c r="I251" i="1"/>
  <c r="H251" i="1"/>
  <c r="G251" i="1"/>
  <c r="F251" i="1"/>
  <c r="E251" i="1"/>
  <c r="D251" i="1"/>
  <c r="C251" i="1"/>
  <c r="I250" i="1"/>
  <c r="H250" i="1"/>
  <c r="G250" i="1"/>
  <c r="F250" i="1"/>
  <c r="E250" i="1"/>
  <c r="D250" i="1"/>
  <c r="C250" i="1"/>
  <c r="I249" i="1"/>
  <c r="H249" i="1"/>
  <c r="G249" i="1"/>
  <c r="F249" i="1"/>
  <c r="E249" i="1"/>
  <c r="D249" i="1"/>
  <c r="C249" i="1"/>
  <c r="I248" i="1"/>
  <c r="H248" i="1"/>
  <c r="G248" i="1"/>
  <c r="F248" i="1"/>
  <c r="E248" i="1"/>
  <c r="D248" i="1"/>
  <c r="C248" i="1"/>
  <c r="I247" i="1"/>
  <c r="N247" i="1" s="1"/>
  <c r="H247" i="1"/>
  <c r="G247" i="1"/>
  <c r="F247" i="1"/>
  <c r="E247" i="1"/>
  <c r="D247" i="1"/>
  <c r="C247" i="1"/>
  <c r="I246" i="1"/>
  <c r="H246" i="1"/>
  <c r="G246" i="1"/>
  <c r="F246" i="1"/>
  <c r="E246" i="1"/>
  <c r="D246" i="1"/>
  <c r="C246" i="1"/>
  <c r="I245" i="1"/>
  <c r="H245" i="1"/>
  <c r="G245" i="1"/>
  <c r="F245" i="1"/>
  <c r="E245" i="1"/>
  <c r="D245" i="1"/>
  <c r="C245" i="1"/>
  <c r="I244" i="1"/>
  <c r="H244" i="1"/>
  <c r="G244" i="1"/>
  <c r="F244" i="1"/>
  <c r="E244" i="1"/>
  <c r="D244" i="1"/>
  <c r="C244" i="1"/>
  <c r="I243" i="1"/>
  <c r="H243" i="1"/>
  <c r="G243" i="1"/>
  <c r="F243" i="1"/>
  <c r="E243" i="1"/>
  <c r="D243" i="1"/>
  <c r="C243" i="1"/>
  <c r="I242" i="1"/>
  <c r="N242" i="1" s="1"/>
  <c r="H242" i="1"/>
  <c r="G242" i="1"/>
  <c r="F242" i="1"/>
  <c r="E242" i="1"/>
  <c r="D242" i="1"/>
  <c r="C242" i="1"/>
  <c r="I241" i="1"/>
  <c r="H241" i="1"/>
  <c r="G241" i="1"/>
  <c r="F241" i="1"/>
  <c r="E241" i="1"/>
  <c r="D241" i="1"/>
  <c r="C241" i="1"/>
  <c r="I240" i="1"/>
  <c r="H240" i="1"/>
  <c r="G240" i="1"/>
  <c r="F240" i="1"/>
  <c r="E240" i="1"/>
  <c r="D240" i="1"/>
  <c r="C240" i="1"/>
  <c r="I239" i="1"/>
  <c r="H239" i="1"/>
  <c r="G239" i="1"/>
  <c r="F239" i="1"/>
  <c r="E239" i="1"/>
  <c r="D239" i="1"/>
  <c r="C239" i="1"/>
  <c r="I238" i="1"/>
  <c r="H238" i="1"/>
  <c r="M238" i="1" s="1"/>
  <c r="G238" i="1"/>
  <c r="F238" i="1"/>
  <c r="E238" i="1"/>
  <c r="D238" i="1"/>
  <c r="C238" i="1"/>
  <c r="I237" i="1"/>
  <c r="H237" i="1"/>
  <c r="G237" i="1"/>
  <c r="F237" i="1"/>
  <c r="E237" i="1"/>
  <c r="D237" i="1"/>
  <c r="C237" i="1"/>
  <c r="I236" i="1"/>
  <c r="H236" i="1"/>
  <c r="G236" i="1"/>
  <c r="F236" i="1"/>
  <c r="E236" i="1"/>
  <c r="D236" i="1"/>
  <c r="C236" i="1"/>
  <c r="I235" i="1"/>
  <c r="H235" i="1"/>
  <c r="G235" i="1"/>
  <c r="F235" i="1"/>
  <c r="E235" i="1"/>
  <c r="D235" i="1"/>
  <c r="C235" i="1"/>
  <c r="I234" i="1"/>
  <c r="H234" i="1"/>
  <c r="G234" i="1"/>
  <c r="F234" i="1"/>
  <c r="E234" i="1"/>
  <c r="D234" i="1"/>
  <c r="C234" i="1"/>
  <c r="I233" i="1"/>
  <c r="H233" i="1"/>
  <c r="G233" i="1"/>
  <c r="F233" i="1"/>
  <c r="E233" i="1"/>
  <c r="D233" i="1"/>
  <c r="C233" i="1"/>
  <c r="I232" i="1"/>
  <c r="H232" i="1"/>
  <c r="G232" i="1"/>
  <c r="L232" i="1" s="1"/>
  <c r="F232" i="1"/>
  <c r="E232" i="1"/>
  <c r="D232" i="1"/>
  <c r="C232" i="1"/>
  <c r="I231" i="1"/>
  <c r="H231" i="1"/>
  <c r="G231" i="1"/>
  <c r="F231" i="1"/>
  <c r="E231" i="1"/>
  <c r="D231" i="1"/>
  <c r="C231" i="1"/>
  <c r="I230" i="1"/>
  <c r="H230" i="1"/>
  <c r="G230" i="1"/>
  <c r="F230" i="1"/>
  <c r="E230" i="1"/>
  <c r="D230" i="1"/>
  <c r="C230" i="1"/>
  <c r="I229" i="1"/>
  <c r="H229" i="1"/>
  <c r="G229" i="1"/>
  <c r="L229" i="1" s="1"/>
  <c r="F229" i="1"/>
  <c r="E229" i="1"/>
  <c r="D229" i="1"/>
  <c r="C229" i="1"/>
  <c r="I228" i="1"/>
  <c r="H228" i="1"/>
  <c r="G228" i="1"/>
  <c r="F228" i="1"/>
  <c r="E228" i="1"/>
  <c r="D228" i="1"/>
  <c r="C228" i="1"/>
  <c r="I227" i="1"/>
  <c r="H227" i="1"/>
  <c r="G227" i="1"/>
  <c r="F227" i="1"/>
  <c r="E227" i="1"/>
  <c r="D227" i="1"/>
  <c r="C227" i="1"/>
  <c r="I226" i="1"/>
  <c r="H226" i="1"/>
  <c r="G226" i="1"/>
  <c r="F226" i="1"/>
  <c r="E226" i="1"/>
  <c r="D226" i="1"/>
  <c r="C226" i="1"/>
  <c r="I225" i="1"/>
  <c r="H225" i="1"/>
  <c r="G225" i="1"/>
  <c r="F225" i="1"/>
  <c r="E225" i="1"/>
  <c r="D225" i="1"/>
  <c r="C225" i="1"/>
  <c r="I224" i="1"/>
  <c r="H224" i="1"/>
  <c r="G224" i="1"/>
  <c r="F224" i="1"/>
  <c r="E224" i="1"/>
  <c r="D224" i="1"/>
  <c r="C224" i="1"/>
  <c r="I223" i="1"/>
  <c r="H223" i="1"/>
  <c r="G223" i="1"/>
  <c r="F223" i="1"/>
  <c r="E223" i="1"/>
  <c r="D223" i="1"/>
  <c r="C223" i="1"/>
  <c r="I222" i="1"/>
  <c r="H222" i="1"/>
  <c r="G222" i="1"/>
  <c r="F222" i="1"/>
  <c r="E222" i="1"/>
  <c r="D222" i="1"/>
  <c r="C222" i="1"/>
  <c r="I221" i="1"/>
  <c r="H221" i="1"/>
  <c r="G221" i="1"/>
  <c r="F221" i="1"/>
  <c r="E221" i="1"/>
  <c r="D221" i="1"/>
  <c r="C221" i="1"/>
  <c r="I220" i="1"/>
  <c r="H220" i="1"/>
  <c r="G220" i="1"/>
  <c r="F220" i="1"/>
  <c r="E220" i="1"/>
  <c r="D220" i="1"/>
  <c r="C220" i="1"/>
  <c r="I219" i="1"/>
  <c r="H219" i="1"/>
  <c r="G219" i="1"/>
  <c r="F219" i="1"/>
  <c r="E219" i="1"/>
  <c r="D219" i="1"/>
  <c r="C219" i="1"/>
  <c r="I218" i="1"/>
  <c r="H218" i="1"/>
  <c r="G218" i="1"/>
  <c r="L218" i="1" s="1"/>
  <c r="F218" i="1"/>
  <c r="E218" i="1"/>
  <c r="J218" i="1" s="1"/>
  <c r="D218" i="1"/>
  <c r="C218" i="1"/>
  <c r="I217" i="1"/>
  <c r="H217" i="1"/>
  <c r="G217" i="1"/>
  <c r="F217" i="1"/>
  <c r="E217" i="1"/>
  <c r="D217" i="1"/>
  <c r="C217" i="1"/>
  <c r="I216" i="1"/>
  <c r="H216" i="1"/>
  <c r="G216" i="1"/>
  <c r="F216" i="1"/>
  <c r="E216" i="1"/>
  <c r="D216" i="1"/>
  <c r="C216" i="1"/>
  <c r="I215" i="1"/>
  <c r="H215" i="1"/>
  <c r="G215" i="1"/>
  <c r="F215" i="1"/>
  <c r="E215" i="1"/>
  <c r="D215" i="1"/>
  <c r="C215" i="1"/>
  <c r="I214" i="1"/>
  <c r="H214" i="1"/>
  <c r="G214" i="1"/>
  <c r="F214" i="1"/>
  <c r="E214" i="1"/>
  <c r="D214" i="1"/>
  <c r="C214" i="1"/>
  <c r="I213" i="1"/>
  <c r="H213" i="1"/>
  <c r="G213" i="1"/>
  <c r="F213" i="1"/>
  <c r="E213" i="1"/>
  <c r="D213" i="1"/>
  <c r="C213" i="1"/>
  <c r="I212" i="1"/>
  <c r="H212" i="1"/>
  <c r="G212" i="1"/>
  <c r="F212" i="1"/>
  <c r="E212" i="1"/>
  <c r="D212" i="1"/>
  <c r="C212" i="1"/>
  <c r="I211" i="1"/>
  <c r="H211" i="1"/>
  <c r="G211" i="1"/>
  <c r="F211" i="1"/>
  <c r="E211" i="1"/>
  <c r="D211" i="1"/>
  <c r="C211" i="1"/>
  <c r="I210" i="1"/>
  <c r="H210" i="1"/>
  <c r="G210" i="1"/>
  <c r="F210" i="1"/>
  <c r="E210" i="1"/>
  <c r="D210" i="1"/>
  <c r="C210" i="1"/>
  <c r="I209" i="1"/>
  <c r="H209" i="1"/>
  <c r="G209" i="1"/>
  <c r="F209" i="1"/>
  <c r="E209" i="1"/>
  <c r="D209" i="1"/>
  <c r="C209" i="1"/>
  <c r="I208" i="1"/>
  <c r="H208" i="1"/>
  <c r="G208" i="1"/>
  <c r="F208" i="1"/>
  <c r="E208" i="1"/>
  <c r="D208" i="1"/>
  <c r="C208" i="1"/>
  <c r="I207" i="1"/>
  <c r="H207" i="1"/>
  <c r="G207" i="1"/>
  <c r="F207" i="1"/>
  <c r="E207" i="1"/>
  <c r="J207" i="1" s="1"/>
  <c r="D207" i="1"/>
  <c r="C207" i="1"/>
  <c r="I206" i="1"/>
  <c r="H206" i="1"/>
  <c r="G206" i="1"/>
  <c r="F206" i="1"/>
  <c r="E206" i="1"/>
  <c r="D206" i="1"/>
  <c r="C206" i="1"/>
  <c r="I205" i="1"/>
  <c r="H205" i="1"/>
  <c r="G205" i="1"/>
  <c r="F205" i="1"/>
  <c r="E205" i="1"/>
  <c r="D205" i="1"/>
  <c r="C205" i="1"/>
  <c r="I204" i="1"/>
  <c r="H204" i="1"/>
  <c r="G204" i="1"/>
  <c r="F204" i="1"/>
  <c r="E204" i="1"/>
  <c r="D204" i="1"/>
  <c r="C204" i="1"/>
  <c r="I203" i="1"/>
  <c r="H203" i="1"/>
  <c r="G203" i="1"/>
  <c r="F203" i="1"/>
  <c r="E203" i="1"/>
  <c r="D203" i="1"/>
  <c r="C203" i="1"/>
  <c r="I202" i="1"/>
  <c r="H202" i="1"/>
  <c r="G202" i="1"/>
  <c r="F202" i="1"/>
  <c r="E202" i="1"/>
  <c r="D202" i="1"/>
  <c r="C202" i="1"/>
  <c r="I201" i="1"/>
  <c r="H201" i="1"/>
  <c r="G201" i="1"/>
  <c r="F201" i="1"/>
  <c r="E201" i="1"/>
  <c r="D201" i="1"/>
  <c r="C201" i="1"/>
  <c r="I200" i="1"/>
  <c r="H200" i="1"/>
  <c r="G200" i="1"/>
  <c r="F200" i="1"/>
  <c r="E200" i="1"/>
  <c r="D200" i="1"/>
  <c r="C200" i="1"/>
  <c r="I199" i="1"/>
  <c r="H199" i="1"/>
  <c r="G199" i="1"/>
  <c r="F199" i="1"/>
  <c r="E199" i="1"/>
  <c r="D199" i="1"/>
  <c r="C199" i="1"/>
  <c r="I198" i="1"/>
  <c r="H198" i="1"/>
  <c r="G198" i="1"/>
  <c r="F198" i="1"/>
  <c r="E198" i="1"/>
  <c r="D198" i="1"/>
  <c r="C198" i="1"/>
  <c r="I197" i="1"/>
  <c r="H197" i="1"/>
  <c r="G197" i="1"/>
  <c r="F197" i="1"/>
  <c r="E197" i="1"/>
  <c r="D197" i="1"/>
  <c r="C197" i="1"/>
  <c r="I196" i="1"/>
  <c r="H196" i="1"/>
  <c r="G196" i="1"/>
  <c r="F196" i="1"/>
  <c r="E196" i="1"/>
  <c r="D196" i="1"/>
  <c r="C196" i="1"/>
  <c r="I195" i="1"/>
  <c r="H195" i="1"/>
  <c r="G195" i="1"/>
  <c r="F195" i="1"/>
  <c r="E195" i="1"/>
  <c r="J195" i="1" s="1"/>
  <c r="D195" i="1"/>
  <c r="C195" i="1"/>
  <c r="I194" i="1"/>
  <c r="H194" i="1"/>
  <c r="G194" i="1"/>
  <c r="F194" i="1"/>
  <c r="E194" i="1"/>
  <c r="D194" i="1"/>
  <c r="C194" i="1"/>
  <c r="I193" i="1"/>
  <c r="H193" i="1"/>
  <c r="G193" i="1"/>
  <c r="L193" i="1" s="1"/>
  <c r="F193" i="1"/>
  <c r="E193" i="1"/>
  <c r="D193" i="1"/>
  <c r="C193" i="1"/>
  <c r="I192" i="1"/>
  <c r="H192" i="1"/>
  <c r="G192" i="1"/>
  <c r="F192" i="1"/>
  <c r="E192" i="1"/>
  <c r="D192" i="1"/>
  <c r="C192" i="1"/>
  <c r="I191" i="1"/>
  <c r="H191" i="1"/>
  <c r="G191" i="1"/>
  <c r="F191" i="1"/>
  <c r="E191" i="1"/>
  <c r="D191" i="1"/>
  <c r="C191" i="1"/>
  <c r="I190" i="1"/>
  <c r="H190" i="1"/>
  <c r="G190" i="1"/>
  <c r="F190" i="1"/>
  <c r="E190" i="1"/>
  <c r="D190" i="1"/>
  <c r="C190" i="1"/>
  <c r="I189" i="1"/>
  <c r="H189" i="1"/>
  <c r="G189" i="1"/>
  <c r="F189" i="1"/>
  <c r="E189" i="1"/>
  <c r="D189" i="1"/>
  <c r="C189" i="1"/>
  <c r="I188" i="1"/>
  <c r="H188" i="1"/>
  <c r="G188" i="1"/>
  <c r="F188" i="1"/>
  <c r="E188" i="1"/>
  <c r="D188" i="1"/>
  <c r="C188" i="1"/>
  <c r="M187" i="1"/>
  <c r="K187" i="1"/>
  <c r="I187" i="1"/>
  <c r="H187" i="1"/>
  <c r="G187" i="1"/>
  <c r="F187" i="1"/>
  <c r="E187" i="1"/>
  <c r="D187" i="1"/>
  <c r="C187" i="1"/>
  <c r="M186" i="1"/>
  <c r="I186" i="1"/>
  <c r="H186" i="1"/>
  <c r="G186" i="1"/>
  <c r="L186" i="1" s="1"/>
  <c r="F186" i="1"/>
  <c r="E186" i="1"/>
  <c r="J186" i="1" s="1"/>
  <c r="D186" i="1"/>
  <c r="C186" i="1"/>
  <c r="I185" i="1"/>
  <c r="H185" i="1"/>
  <c r="G185" i="1"/>
  <c r="F185" i="1"/>
  <c r="E185" i="1"/>
  <c r="D185" i="1"/>
  <c r="C185" i="1"/>
  <c r="I184" i="1"/>
  <c r="H184" i="1"/>
  <c r="G184" i="1"/>
  <c r="F184" i="1"/>
  <c r="E184" i="1"/>
  <c r="D184" i="1"/>
  <c r="C184" i="1"/>
  <c r="I183" i="1"/>
  <c r="H183" i="1"/>
  <c r="G183" i="1"/>
  <c r="F183" i="1"/>
  <c r="E183" i="1"/>
  <c r="J183" i="1" s="1"/>
  <c r="D183" i="1"/>
  <c r="C183" i="1"/>
  <c r="I182" i="1"/>
  <c r="H182" i="1"/>
  <c r="G182" i="1"/>
  <c r="F182" i="1"/>
  <c r="E182" i="1"/>
  <c r="D182" i="1"/>
  <c r="C182" i="1"/>
  <c r="I181" i="1"/>
  <c r="H181" i="1"/>
  <c r="G181" i="1"/>
  <c r="F181" i="1"/>
  <c r="E181" i="1"/>
  <c r="D181" i="1"/>
  <c r="C181" i="1"/>
  <c r="I180" i="1"/>
  <c r="H180" i="1"/>
  <c r="G180" i="1"/>
  <c r="F180" i="1"/>
  <c r="E180" i="1"/>
  <c r="D180" i="1"/>
  <c r="C180" i="1"/>
  <c r="K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I177" i="1"/>
  <c r="H177" i="1"/>
  <c r="G177" i="1"/>
  <c r="F177" i="1"/>
  <c r="E177" i="1"/>
  <c r="D177" i="1"/>
  <c r="C177" i="1"/>
  <c r="I176" i="1"/>
  <c r="H176" i="1"/>
  <c r="G176" i="1"/>
  <c r="F176" i="1"/>
  <c r="K176" i="1" s="1"/>
  <c r="E176" i="1"/>
  <c r="D176" i="1"/>
  <c r="C176" i="1"/>
  <c r="I175" i="1"/>
  <c r="H175" i="1"/>
  <c r="G175" i="1"/>
  <c r="F175" i="1"/>
  <c r="E175" i="1"/>
  <c r="D175" i="1"/>
  <c r="C175" i="1"/>
  <c r="I174" i="1"/>
  <c r="N174" i="1" s="1"/>
  <c r="H174" i="1"/>
  <c r="M174" i="1" s="1"/>
  <c r="G174" i="1"/>
  <c r="F174" i="1"/>
  <c r="E174" i="1"/>
  <c r="D174" i="1"/>
  <c r="C174" i="1"/>
  <c r="I173" i="1"/>
  <c r="H173" i="1"/>
  <c r="G173" i="1"/>
  <c r="F173" i="1"/>
  <c r="E173" i="1"/>
  <c r="D173" i="1"/>
  <c r="C173" i="1"/>
  <c r="I172" i="1"/>
  <c r="N172" i="1" s="1"/>
  <c r="H172" i="1"/>
  <c r="G172" i="1"/>
  <c r="F172" i="1"/>
  <c r="E172" i="1"/>
  <c r="D172" i="1"/>
  <c r="C172" i="1"/>
  <c r="J171" i="1"/>
  <c r="I171" i="1"/>
  <c r="H171" i="1"/>
  <c r="G171" i="1"/>
  <c r="F171" i="1"/>
  <c r="E171" i="1"/>
  <c r="D171" i="1"/>
  <c r="C171" i="1"/>
  <c r="N170" i="1"/>
  <c r="I170" i="1"/>
  <c r="H170" i="1"/>
  <c r="G170" i="1"/>
  <c r="F170" i="1"/>
  <c r="E170" i="1"/>
  <c r="D170" i="1"/>
  <c r="C170" i="1"/>
  <c r="I169" i="1"/>
  <c r="H169" i="1"/>
  <c r="G169" i="1"/>
  <c r="F169" i="1"/>
  <c r="K169" i="1" s="1"/>
  <c r="E169" i="1"/>
  <c r="D169" i="1"/>
  <c r="C169" i="1"/>
  <c r="I168" i="1"/>
  <c r="H168" i="1"/>
  <c r="G168" i="1"/>
  <c r="F168" i="1"/>
  <c r="E168" i="1"/>
  <c r="D168" i="1"/>
  <c r="C168" i="1"/>
  <c r="I167" i="1"/>
  <c r="H167" i="1"/>
  <c r="G167" i="1"/>
  <c r="F167" i="1"/>
  <c r="E167" i="1"/>
  <c r="D167" i="1"/>
  <c r="C167" i="1"/>
  <c r="I166" i="1"/>
  <c r="H166" i="1"/>
  <c r="M166" i="1" s="1"/>
  <c r="G166" i="1"/>
  <c r="F166" i="1"/>
  <c r="E166" i="1"/>
  <c r="J166" i="1" s="1"/>
  <c r="D166" i="1"/>
  <c r="C166" i="1"/>
  <c r="L165" i="1"/>
  <c r="I165" i="1"/>
  <c r="H165" i="1"/>
  <c r="G165" i="1"/>
  <c r="F165" i="1"/>
  <c r="K165" i="1" s="1"/>
  <c r="E165" i="1"/>
  <c r="D165" i="1"/>
  <c r="C165" i="1"/>
  <c r="I164" i="1"/>
  <c r="H164" i="1"/>
  <c r="G164" i="1"/>
  <c r="F164" i="1"/>
  <c r="K164" i="1" s="1"/>
  <c r="E164" i="1"/>
  <c r="J164" i="1" s="1"/>
  <c r="D164" i="1"/>
  <c r="C164" i="1"/>
  <c r="J163" i="1"/>
  <c r="I163" i="1"/>
  <c r="N163" i="1" s="1"/>
  <c r="H163" i="1"/>
  <c r="G163" i="1"/>
  <c r="L163" i="1" s="1"/>
  <c r="F163" i="1"/>
  <c r="E163" i="1"/>
  <c r="D163" i="1"/>
  <c r="C163" i="1"/>
  <c r="N162" i="1"/>
  <c r="I162" i="1"/>
  <c r="H162" i="1"/>
  <c r="M162" i="1" s="1"/>
  <c r="G162" i="1"/>
  <c r="F162" i="1"/>
  <c r="K162" i="1" s="1"/>
  <c r="E162" i="1"/>
  <c r="D162" i="1"/>
  <c r="C162" i="1"/>
  <c r="J161" i="1"/>
  <c r="I161" i="1"/>
  <c r="H161" i="1"/>
  <c r="G161" i="1"/>
  <c r="L161" i="1" s="1"/>
  <c r="F161" i="1"/>
  <c r="E161" i="1"/>
  <c r="D161" i="1"/>
  <c r="C161" i="1"/>
  <c r="N160" i="1"/>
  <c r="K160" i="1"/>
  <c r="I160" i="1"/>
  <c r="H160" i="1"/>
  <c r="G160" i="1"/>
  <c r="L160" i="1" s="1"/>
  <c r="F160" i="1"/>
  <c r="E160" i="1"/>
  <c r="D160" i="1"/>
  <c r="C160" i="1"/>
  <c r="J159" i="1"/>
  <c r="I159" i="1"/>
  <c r="N159" i="1" s="1"/>
  <c r="H159" i="1"/>
  <c r="G159" i="1"/>
  <c r="F159" i="1"/>
  <c r="E159" i="1"/>
  <c r="D159" i="1"/>
  <c r="C159" i="1"/>
  <c r="I158" i="1"/>
  <c r="H158" i="1"/>
  <c r="M158" i="1" s="1"/>
  <c r="G158" i="1"/>
  <c r="L158" i="1" s="1"/>
  <c r="F158" i="1"/>
  <c r="E158" i="1"/>
  <c r="J158" i="1" s="1"/>
  <c r="D158" i="1"/>
  <c r="C158" i="1"/>
  <c r="L157" i="1"/>
  <c r="I157" i="1"/>
  <c r="H157" i="1"/>
  <c r="G157" i="1"/>
  <c r="F157" i="1"/>
  <c r="E157" i="1"/>
  <c r="D157" i="1"/>
  <c r="C157" i="1"/>
  <c r="I156" i="1"/>
  <c r="H156" i="1"/>
  <c r="G156" i="1"/>
  <c r="L156" i="1" s="1"/>
  <c r="F156" i="1"/>
  <c r="K156" i="1" s="1"/>
  <c r="E156" i="1"/>
  <c r="J156" i="1" s="1"/>
  <c r="D156" i="1"/>
  <c r="C156" i="1"/>
  <c r="J155" i="1"/>
  <c r="I155" i="1"/>
  <c r="N155" i="1" s="1"/>
  <c r="H155" i="1"/>
  <c r="G155" i="1"/>
  <c r="L155" i="1" s="1"/>
  <c r="F155" i="1"/>
  <c r="E155" i="1"/>
  <c r="D155" i="1"/>
  <c r="C155" i="1"/>
  <c r="N154" i="1"/>
  <c r="I154" i="1"/>
  <c r="H154" i="1"/>
  <c r="M154" i="1" s="1"/>
  <c r="G154" i="1"/>
  <c r="L154" i="1" s="1"/>
  <c r="F154" i="1"/>
  <c r="K154" i="1" s="1"/>
  <c r="E154" i="1"/>
  <c r="D154" i="1"/>
  <c r="C154" i="1"/>
  <c r="J153" i="1"/>
  <c r="I153" i="1"/>
  <c r="H153" i="1"/>
  <c r="G153" i="1"/>
  <c r="L153" i="1" s="1"/>
  <c r="F153" i="1"/>
  <c r="E153" i="1"/>
  <c r="D153" i="1"/>
  <c r="C153" i="1"/>
  <c r="N152" i="1"/>
  <c r="K152" i="1"/>
  <c r="I152" i="1"/>
  <c r="H152" i="1"/>
  <c r="G152" i="1"/>
  <c r="L152" i="1" s="1"/>
  <c r="F152" i="1"/>
  <c r="E152" i="1"/>
  <c r="D152" i="1"/>
  <c r="C152" i="1"/>
  <c r="J151" i="1"/>
  <c r="I151" i="1"/>
  <c r="N151" i="1" s="1"/>
  <c r="H151" i="1"/>
  <c r="G151" i="1"/>
  <c r="F151" i="1"/>
  <c r="E151" i="1"/>
  <c r="D151" i="1"/>
  <c r="C151" i="1"/>
  <c r="I150" i="1"/>
  <c r="H150" i="1"/>
  <c r="M150" i="1" s="1"/>
  <c r="G150" i="1"/>
  <c r="L150" i="1" s="1"/>
  <c r="F150" i="1"/>
  <c r="E150" i="1"/>
  <c r="J150" i="1" s="1"/>
  <c r="D150" i="1"/>
  <c r="C150" i="1"/>
  <c r="L149" i="1"/>
  <c r="I149" i="1"/>
  <c r="H149" i="1"/>
  <c r="G149" i="1"/>
  <c r="F149" i="1"/>
  <c r="E149" i="1"/>
  <c r="D149" i="1"/>
  <c r="C149" i="1"/>
  <c r="I148" i="1"/>
  <c r="H148" i="1"/>
  <c r="G148" i="1"/>
  <c r="L148" i="1" s="1"/>
  <c r="F148" i="1"/>
  <c r="K148" i="1" s="1"/>
  <c r="E148" i="1"/>
  <c r="J148" i="1" s="1"/>
  <c r="D148" i="1"/>
  <c r="C148" i="1"/>
  <c r="J147" i="1"/>
  <c r="I147" i="1"/>
  <c r="N147" i="1" s="1"/>
  <c r="H147" i="1"/>
  <c r="G147" i="1"/>
  <c r="L147" i="1" s="1"/>
  <c r="F147" i="1"/>
  <c r="E147" i="1"/>
  <c r="D147" i="1"/>
  <c r="C147" i="1"/>
  <c r="N146" i="1"/>
  <c r="I146" i="1"/>
  <c r="H146" i="1"/>
  <c r="M146" i="1" s="1"/>
  <c r="G146" i="1"/>
  <c r="L146" i="1" s="1"/>
  <c r="F146" i="1"/>
  <c r="K146" i="1" s="1"/>
  <c r="E146" i="1"/>
  <c r="D146" i="1"/>
  <c r="C146" i="1"/>
  <c r="J145" i="1"/>
  <c r="I145" i="1"/>
  <c r="H145" i="1"/>
  <c r="G145" i="1"/>
  <c r="L145" i="1" s="1"/>
  <c r="F145" i="1"/>
  <c r="E145" i="1"/>
  <c r="D145" i="1"/>
  <c r="C145" i="1"/>
  <c r="N144" i="1"/>
  <c r="K144" i="1"/>
  <c r="I144" i="1"/>
  <c r="H144" i="1"/>
  <c r="G144" i="1"/>
  <c r="L144" i="1" s="1"/>
  <c r="F144" i="1"/>
  <c r="E144" i="1"/>
  <c r="D144" i="1"/>
  <c r="C144" i="1"/>
  <c r="J143" i="1"/>
  <c r="I143" i="1"/>
  <c r="N143" i="1" s="1"/>
  <c r="H143" i="1"/>
  <c r="G143" i="1"/>
  <c r="F143" i="1"/>
  <c r="E143" i="1"/>
  <c r="D143" i="1"/>
  <c r="C143" i="1"/>
  <c r="I142" i="1"/>
  <c r="H142" i="1"/>
  <c r="M142" i="1" s="1"/>
  <c r="G142" i="1"/>
  <c r="L142" i="1" s="1"/>
  <c r="F142" i="1"/>
  <c r="E142" i="1"/>
  <c r="J142" i="1" s="1"/>
  <c r="D142" i="1"/>
  <c r="C142" i="1"/>
  <c r="L141" i="1"/>
  <c r="I141" i="1"/>
  <c r="H141" i="1"/>
  <c r="G141" i="1"/>
  <c r="F141" i="1"/>
  <c r="E141" i="1"/>
  <c r="D141" i="1"/>
  <c r="C141" i="1"/>
  <c r="I140" i="1"/>
  <c r="H140" i="1"/>
  <c r="G140" i="1"/>
  <c r="L140" i="1" s="1"/>
  <c r="F140" i="1"/>
  <c r="K140" i="1" s="1"/>
  <c r="E140" i="1"/>
  <c r="J140" i="1" s="1"/>
  <c r="D140" i="1"/>
  <c r="C140" i="1"/>
  <c r="J139" i="1"/>
  <c r="I139" i="1"/>
  <c r="H139" i="1"/>
  <c r="G139" i="1"/>
  <c r="L139" i="1" s="1"/>
  <c r="F139" i="1"/>
  <c r="E139" i="1"/>
  <c r="D139" i="1"/>
  <c r="C139" i="1"/>
  <c r="N138" i="1"/>
  <c r="I138" i="1"/>
  <c r="H138" i="1"/>
  <c r="G138" i="1"/>
  <c r="L138" i="1" s="1"/>
  <c r="F138" i="1"/>
  <c r="K138" i="1" s="1"/>
  <c r="E138" i="1"/>
  <c r="D138" i="1"/>
  <c r="C138" i="1"/>
  <c r="J137" i="1"/>
  <c r="I137" i="1"/>
  <c r="H137" i="1"/>
  <c r="G137" i="1"/>
  <c r="L137" i="1" s="1"/>
  <c r="F137" i="1"/>
  <c r="E137" i="1"/>
  <c r="D137" i="1"/>
  <c r="C137" i="1"/>
  <c r="N136" i="1"/>
  <c r="I136" i="1"/>
  <c r="H136" i="1"/>
  <c r="G136" i="1"/>
  <c r="L136" i="1" s="1"/>
  <c r="F136" i="1"/>
  <c r="E136" i="1"/>
  <c r="D136" i="1"/>
  <c r="C136" i="1"/>
  <c r="K135" i="1"/>
  <c r="I135" i="1"/>
  <c r="N135" i="1" s="1"/>
  <c r="H135" i="1"/>
  <c r="G135" i="1"/>
  <c r="L135" i="1" s="1"/>
  <c r="F135" i="1"/>
  <c r="E135" i="1"/>
  <c r="D135" i="1"/>
  <c r="C135" i="1"/>
  <c r="I134" i="1"/>
  <c r="H134" i="1"/>
  <c r="M134" i="1" s="1"/>
  <c r="G134" i="1"/>
  <c r="L134" i="1" s="1"/>
  <c r="F134" i="1"/>
  <c r="K134" i="1" s="1"/>
  <c r="E134" i="1"/>
  <c r="J134" i="1" s="1"/>
  <c r="D134" i="1"/>
  <c r="C134" i="1"/>
  <c r="K133" i="1"/>
  <c r="I133" i="1"/>
  <c r="H133" i="1"/>
  <c r="G133" i="1"/>
  <c r="L133" i="1" s="1"/>
  <c r="F133" i="1"/>
  <c r="E133" i="1"/>
  <c r="D133" i="1"/>
  <c r="C133" i="1"/>
  <c r="K132" i="1"/>
  <c r="I132" i="1"/>
  <c r="H132" i="1"/>
  <c r="G132" i="1"/>
  <c r="F132" i="1"/>
  <c r="E132" i="1"/>
  <c r="J132" i="1" s="1"/>
  <c r="D132" i="1"/>
  <c r="C132" i="1"/>
  <c r="K131" i="1"/>
  <c r="J131" i="1"/>
  <c r="I131" i="1"/>
  <c r="N131" i="1" s="1"/>
  <c r="H131" i="1"/>
  <c r="G131" i="1"/>
  <c r="F131" i="1"/>
  <c r="E131" i="1"/>
  <c r="D131" i="1"/>
  <c r="C131" i="1"/>
  <c r="N130" i="1"/>
  <c r="K130" i="1"/>
  <c r="I130" i="1"/>
  <c r="H130" i="1"/>
  <c r="G130" i="1"/>
  <c r="F130" i="1"/>
  <c r="E130" i="1"/>
  <c r="D130" i="1"/>
  <c r="C130" i="1"/>
  <c r="L129" i="1"/>
  <c r="I129" i="1"/>
  <c r="H129" i="1"/>
  <c r="G129" i="1"/>
  <c r="F129" i="1"/>
  <c r="E129" i="1"/>
  <c r="D129" i="1"/>
  <c r="C129" i="1"/>
  <c r="N128" i="1"/>
  <c r="I128" i="1"/>
  <c r="H128" i="1"/>
  <c r="G128" i="1"/>
  <c r="L128" i="1" s="1"/>
  <c r="F128" i="1"/>
  <c r="K128" i="1" s="1"/>
  <c r="E128" i="1"/>
  <c r="J128" i="1" s="1"/>
  <c r="D128" i="1"/>
  <c r="C128" i="1"/>
  <c r="K127" i="1"/>
  <c r="I127" i="1"/>
  <c r="N127" i="1" s="1"/>
  <c r="H127" i="1"/>
  <c r="G127" i="1"/>
  <c r="L127" i="1" s="1"/>
  <c r="F127" i="1"/>
  <c r="E127" i="1"/>
  <c r="D127" i="1"/>
  <c r="C127" i="1"/>
  <c r="K126" i="1"/>
  <c r="I126" i="1"/>
  <c r="H126" i="1"/>
  <c r="M126" i="1" s="1"/>
  <c r="G126" i="1"/>
  <c r="F126" i="1"/>
  <c r="E126" i="1"/>
  <c r="J126" i="1" s="1"/>
  <c r="D126" i="1"/>
  <c r="C126" i="1"/>
  <c r="L125" i="1"/>
  <c r="I125" i="1"/>
  <c r="H125" i="1"/>
  <c r="G125" i="1"/>
  <c r="F125" i="1"/>
  <c r="E125" i="1"/>
  <c r="D125" i="1"/>
  <c r="C125" i="1"/>
  <c r="N124" i="1"/>
  <c r="I124" i="1"/>
  <c r="H124" i="1"/>
  <c r="G124" i="1"/>
  <c r="F124" i="1"/>
  <c r="K124" i="1" s="1"/>
  <c r="E124" i="1"/>
  <c r="J124" i="1" s="1"/>
  <c r="D124" i="1"/>
  <c r="C124" i="1"/>
  <c r="J123" i="1"/>
  <c r="I123" i="1"/>
  <c r="H123" i="1"/>
  <c r="G123" i="1"/>
  <c r="L123" i="1" s="1"/>
  <c r="F123" i="1"/>
  <c r="E123" i="1"/>
  <c r="D123" i="1"/>
  <c r="C123" i="1"/>
  <c r="N122" i="1"/>
  <c r="I122" i="1"/>
  <c r="H122" i="1"/>
  <c r="M122" i="1" s="1"/>
  <c r="G122" i="1"/>
  <c r="F122" i="1"/>
  <c r="K122" i="1" s="1"/>
  <c r="E122" i="1"/>
  <c r="D122" i="1"/>
  <c r="C122" i="1"/>
  <c r="J121" i="1"/>
  <c r="I121" i="1"/>
  <c r="H121" i="1"/>
  <c r="G121" i="1"/>
  <c r="F121" i="1"/>
  <c r="E121" i="1"/>
  <c r="D121" i="1"/>
  <c r="C121" i="1"/>
  <c r="N120" i="1"/>
  <c r="I120" i="1"/>
  <c r="H120" i="1"/>
  <c r="G120" i="1"/>
  <c r="F120" i="1"/>
  <c r="E120" i="1"/>
  <c r="D120" i="1"/>
  <c r="C120" i="1"/>
  <c r="K119" i="1"/>
  <c r="I119" i="1"/>
  <c r="N119" i="1" s="1"/>
  <c r="H119" i="1"/>
  <c r="G119" i="1"/>
  <c r="L119" i="1" s="1"/>
  <c r="F119" i="1"/>
  <c r="E119" i="1"/>
  <c r="D119" i="1"/>
  <c r="C119" i="1"/>
  <c r="I118" i="1"/>
  <c r="H118" i="1"/>
  <c r="G118" i="1"/>
  <c r="F118" i="1"/>
  <c r="K118" i="1" s="1"/>
  <c r="E118" i="1"/>
  <c r="D118" i="1"/>
  <c r="C118" i="1"/>
  <c r="I117" i="1"/>
  <c r="H117" i="1"/>
  <c r="G117" i="1"/>
  <c r="L117" i="1" s="1"/>
  <c r="F117" i="1"/>
  <c r="E117" i="1"/>
  <c r="D117" i="1"/>
  <c r="C117" i="1"/>
  <c r="I116" i="1"/>
  <c r="H116" i="1"/>
  <c r="G116" i="1"/>
  <c r="L116" i="1" s="1"/>
  <c r="F116" i="1"/>
  <c r="E116" i="1"/>
  <c r="D116" i="1"/>
  <c r="C116" i="1"/>
  <c r="K115" i="1"/>
  <c r="I115" i="1"/>
  <c r="N115" i="1" s="1"/>
  <c r="H115" i="1"/>
  <c r="G115" i="1"/>
  <c r="F115" i="1"/>
  <c r="E115" i="1"/>
  <c r="D115" i="1"/>
  <c r="C115" i="1"/>
  <c r="I114" i="1"/>
  <c r="H114" i="1"/>
  <c r="M114" i="1" s="1"/>
  <c r="G114" i="1"/>
  <c r="L114" i="1" s="1"/>
  <c r="F114" i="1"/>
  <c r="E114" i="1"/>
  <c r="J114" i="1" s="1"/>
  <c r="D114" i="1"/>
  <c r="C114" i="1"/>
  <c r="L113" i="1"/>
  <c r="K113" i="1"/>
  <c r="I113" i="1"/>
  <c r="H113" i="1"/>
  <c r="G113" i="1"/>
  <c r="F113" i="1"/>
  <c r="E113" i="1"/>
  <c r="D113" i="1"/>
  <c r="C113" i="1"/>
  <c r="I112" i="1"/>
  <c r="H112" i="1"/>
  <c r="G112" i="1"/>
  <c r="L112" i="1" s="1"/>
  <c r="F112" i="1"/>
  <c r="K112" i="1" s="1"/>
  <c r="E112" i="1"/>
  <c r="J112" i="1" s="1"/>
  <c r="D112" i="1"/>
  <c r="C112" i="1"/>
  <c r="J111" i="1"/>
  <c r="I111" i="1"/>
  <c r="N111" i="1" s="1"/>
  <c r="H111" i="1"/>
  <c r="G111" i="1"/>
  <c r="L111" i="1" s="1"/>
  <c r="F111" i="1"/>
  <c r="E111" i="1"/>
  <c r="D111" i="1"/>
  <c r="C111" i="1"/>
  <c r="N110" i="1"/>
  <c r="K110" i="1"/>
  <c r="I110" i="1"/>
  <c r="H110" i="1"/>
  <c r="M110" i="1" s="1"/>
  <c r="G110" i="1"/>
  <c r="F110" i="1"/>
  <c r="E110" i="1"/>
  <c r="D110" i="1"/>
  <c r="C110" i="1"/>
  <c r="L109" i="1"/>
  <c r="K109" i="1"/>
  <c r="J109" i="1"/>
  <c r="I109" i="1"/>
  <c r="H109" i="1"/>
  <c r="G109" i="1"/>
  <c r="F109" i="1"/>
  <c r="E109" i="1"/>
  <c r="D109" i="1"/>
  <c r="C109" i="1"/>
  <c r="N108" i="1"/>
  <c r="I108" i="1"/>
  <c r="H108" i="1"/>
  <c r="G108" i="1"/>
  <c r="L108" i="1" s="1"/>
  <c r="F108" i="1"/>
  <c r="K108" i="1" s="1"/>
  <c r="E108" i="1"/>
  <c r="J108" i="1" s="1"/>
  <c r="D108" i="1"/>
  <c r="C108" i="1"/>
  <c r="K107" i="1"/>
  <c r="J107" i="1"/>
  <c r="I107" i="1"/>
  <c r="N107" i="1" s="1"/>
  <c r="H107" i="1"/>
  <c r="G107" i="1"/>
  <c r="L107" i="1" s="1"/>
  <c r="F107" i="1"/>
  <c r="E107" i="1"/>
  <c r="D107" i="1"/>
  <c r="C107" i="1"/>
  <c r="I106" i="1"/>
  <c r="H106" i="1"/>
  <c r="M106" i="1" s="1"/>
  <c r="G106" i="1"/>
  <c r="L106" i="1" s="1"/>
  <c r="F106" i="1"/>
  <c r="K106" i="1" s="1"/>
  <c r="E106" i="1"/>
  <c r="J106" i="1" s="1"/>
  <c r="D106" i="1"/>
  <c r="C106" i="1"/>
  <c r="L105" i="1"/>
  <c r="K105" i="1"/>
  <c r="J105" i="1"/>
  <c r="I105" i="1"/>
  <c r="H105" i="1"/>
  <c r="G105" i="1"/>
  <c r="F105" i="1"/>
  <c r="E105" i="1"/>
  <c r="D105" i="1"/>
  <c r="C105" i="1"/>
  <c r="N104" i="1"/>
  <c r="K104" i="1"/>
  <c r="I104" i="1"/>
  <c r="H104" i="1"/>
  <c r="G104" i="1"/>
  <c r="F104" i="1"/>
  <c r="E104" i="1"/>
  <c r="J104" i="1" s="1"/>
  <c r="D104" i="1"/>
  <c r="C104" i="1"/>
  <c r="K103" i="1"/>
  <c r="J103" i="1"/>
  <c r="I103" i="1"/>
  <c r="N103" i="1" s="1"/>
  <c r="H103" i="1"/>
  <c r="G103" i="1"/>
  <c r="L103" i="1" s="1"/>
  <c r="F103" i="1"/>
  <c r="E103" i="1"/>
  <c r="D103" i="1"/>
  <c r="C103" i="1"/>
  <c r="N102" i="1"/>
  <c r="I102" i="1"/>
  <c r="H102" i="1"/>
  <c r="M102" i="1" s="1"/>
  <c r="G102" i="1"/>
  <c r="F102" i="1"/>
  <c r="K102" i="1" s="1"/>
  <c r="E102" i="1"/>
  <c r="D102" i="1"/>
  <c r="C102" i="1"/>
  <c r="I101" i="1"/>
  <c r="H101" i="1"/>
  <c r="G101" i="1"/>
  <c r="L101" i="1" s="1"/>
  <c r="F101" i="1"/>
  <c r="E101" i="1"/>
  <c r="D101" i="1"/>
  <c r="C101" i="1"/>
  <c r="N100" i="1"/>
  <c r="K100" i="1"/>
  <c r="I100" i="1"/>
  <c r="H100" i="1"/>
  <c r="G100" i="1"/>
  <c r="L100" i="1" s="1"/>
  <c r="F100" i="1"/>
  <c r="E100" i="1"/>
  <c r="D100" i="1"/>
  <c r="C100" i="1"/>
  <c r="K99" i="1"/>
  <c r="J99" i="1"/>
  <c r="I99" i="1"/>
  <c r="N99" i="1" s="1"/>
  <c r="H99" i="1"/>
  <c r="G99" i="1"/>
  <c r="F99" i="1"/>
  <c r="E99" i="1"/>
  <c r="D99" i="1"/>
  <c r="C99" i="1"/>
  <c r="I98" i="1"/>
  <c r="H98" i="1"/>
  <c r="M98" i="1" s="1"/>
  <c r="G98" i="1"/>
  <c r="L98" i="1" s="1"/>
  <c r="F98" i="1"/>
  <c r="E98" i="1"/>
  <c r="J98" i="1" s="1"/>
  <c r="D98" i="1"/>
  <c r="C98" i="1"/>
  <c r="L97" i="1"/>
  <c r="K97" i="1"/>
  <c r="I97" i="1"/>
  <c r="H97" i="1"/>
  <c r="G97" i="1"/>
  <c r="F97" i="1"/>
  <c r="E97" i="1"/>
  <c r="D97" i="1"/>
  <c r="C97" i="1"/>
  <c r="I96" i="1"/>
  <c r="H96" i="1"/>
  <c r="G96" i="1"/>
  <c r="L96" i="1" s="1"/>
  <c r="F96" i="1"/>
  <c r="K96" i="1" s="1"/>
  <c r="E96" i="1"/>
  <c r="J96" i="1" s="1"/>
  <c r="D96" i="1"/>
  <c r="C96" i="1"/>
  <c r="J95" i="1"/>
  <c r="I95" i="1"/>
  <c r="N95" i="1" s="1"/>
  <c r="H95" i="1"/>
  <c r="G95" i="1"/>
  <c r="L95" i="1" s="1"/>
  <c r="F95" i="1"/>
  <c r="E95" i="1"/>
  <c r="D95" i="1"/>
  <c r="C95" i="1"/>
  <c r="N94" i="1"/>
  <c r="K94" i="1"/>
  <c r="I94" i="1"/>
  <c r="H94" i="1"/>
  <c r="M94" i="1" s="1"/>
  <c r="G94" i="1"/>
  <c r="F94" i="1"/>
  <c r="E94" i="1"/>
  <c r="D94" i="1"/>
  <c r="C94" i="1"/>
  <c r="L93" i="1"/>
  <c r="K93" i="1"/>
  <c r="J93" i="1"/>
  <c r="I93" i="1"/>
  <c r="H93" i="1"/>
  <c r="G93" i="1"/>
  <c r="F93" i="1"/>
  <c r="E93" i="1"/>
  <c r="D93" i="1"/>
  <c r="C93" i="1"/>
  <c r="N92" i="1"/>
  <c r="I92" i="1"/>
  <c r="H92" i="1"/>
  <c r="G92" i="1"/>
  <c r="L92" i="1" s="1"/>
  <c r="F92" i="1"/>
  <c r="K92" i="1" s="1"/>
  <c r="E92" i="1"/>
  <c r="J92" i="1" s="1"/>
  <c r="D92" i="1"/>
  <c r="C92" i="1"/>
  <c r="K91" i="1"/>
  <c r="J91" i="1"/>
  <c r="I91" i="1"/>
  <c r="N91" i="1" s="1"/>
  <c r="H91" i="1"/>
  <c r="G91" i="1"/>
  <c r="L91" i="1" s="1"/>
  <c r="F91" i="1"/>
  <c r="E91" i="1"/>
  <c r="D91" i="1"/>
  <c r="C91" i="1"/>
  <c r="I90" i="1"/>
  <c r="H90" i="1"/>
  <c r="M90" i="1" s="1"/>
  <c r="G90" i="1"/>
  <c r="L90" i="1" s="1"/>
  <c r="F90" i="1"/>
  <c r="K90" i="1" s="1"/>
  <c r="E90" i="1"/>
  <c r="J90" i="1" s="1"/>
  <c r="D90" i="1"/>
  <c r="C90" i="1"/>
  <c r="L89" i="1"/>
  <c r="K89" i="1"/>
  <c r="J89" i="1"/>
  <c r="I89" i="1"/>
  <c r="H89" i="1"/>
  <c r="G89" i="1"/>
  <c r="F89" i="1"/>
  <c r="E89" i="1"/>
  <c r="D89" i="1"/>
  <c r="C89" i="1"/>
  <c r="N88" i="1"/>
  <c r="K88" i="1"/>
  <c r="I88" i="1"/>
  <c r="H88" i="1"/>
  <c r="G88" i="1"/>
  <c r="F88" i="1"/>
  <c r="E88" i="1"/>
  <c r="J88" i="1" s="1"/>
  <c r="D88" i="1"/>
  <c r="C88" i="1"/>
  <c r="K87" i="1"/>
  <c r="J87" i="1"/>
  <c r="I87" i="1"/>
  <c r="H87" i="1"/>
  <c r="G87" i="1"/>
  <c r="L87" i="1" s="1"/>
  <c r="F87" i="1"/>
  <c r="E87" i="1"/>
  <c r="D87" i="1"/>
  <c r="C87" i="1"/>
  <c r="N86" i="1"/>
  <c r="I86" i="1"/>
  <c r="H86" i="1"/>
  <c r="M86" i="1" s="1"/>
  <c r="G86" i="1"/>
  <c r="F86" i="1"/>
  <c r="K86" i="1" s="1"/>
  <c r="E86" i="1"/>
  <c r="D86" i="1"/>
  <c r="C86" i="1"/>
  <c r="I85" i="1"/>
  <c r="H85" i="1"/>
  <c r="G85" i="1"/>
  <c r="L85" i="1" s="1"/>
  <c r="F85" i="1"/>
  <c r="E85" i="1"/>
  <c r="D85" i="1"/>
  <c r="C85" i="1"/>
  <c r="N84" i="1"/>
  <c r="I84" i="1"/>
  <c r="H84" i="1"/>
  <c r="G84" i="1"/>
  <c r="L84" i="1" s="1"/>
  <c r="F84" i="1"/>
  <c r="E84" i="1"/>
  <c r="D84" i="1"/>
  <c r="C84" i="1"/>
  <c r="K83" i="1"/>
  <c r="J83" i="1"/>
  <c r="I83" i="1"/>
  <c r="N83" i="1" s="1"/>
  <c r="H83" i="1"/>
  <c r="G83" i="1"/>
  <c r="F83" i="1"/>
  <c r="E83" i="1"/>
  <c r="D83" i="1"/>
  <c r="C83" i="1"/>
  <c r="I82" i="1"/>
  <c r="H82" i="1"/>
  <c r="M82" i="1" s="1"/>
  <c r="G82" i="1"/>
  <c r="L82" i="1" s="1"/>
  <c r="F82" i="1"/>
  <c r="E82" i="1"/>
  <c r="J82" i="1" s="1"/>
  <c r="D82" i="1"/>
  <c r="C82" i="1"/>
  <c r="L81" i="1"/>
  <c r="K81" i="1"/>
  <c r="I81" i="1"/>
  <c r="H81" i="1"/>
  <c r="G81" i="1"/>
  <c r="F81" i="1"/>
  <c r="E81" i="1"/>
  <c r="D81" i="1"/>
  <c r="C81" i="1"/>
  <c r="I80" i="1"/>
  <c r="H80" i="1"/>
  <c r="G80" i="1"/>
  <c r="L80" i="1" s="1"/>
  <c r="F80" i="1"/>
  <c r="K80" i="1" s="1"/>
  <c r="E80" i="1"/>
  <c r="J80" i="1" s="1"/>
  <c r="D80" i="1"/>
  <c r="C80" i="1"/>
  <c r="J79" i="1"/>
  <c r="I79" i="1"/>
  <c r="N79" i="1" s="1"/>
  <c r="H79" i="1"/>
  <c r="G79" i="1"/>
  <c r="L79" i="1" s="1"/>
  <c r="F79" i="1"/>
  <c r="E79" i="1"/>
  <c r="D79" i="1"/>
  <c r="C79" i="1"/>
  <c r="N78" i="1"/>
  <c r="K78" i="1"/>
  <c r="I78" i="1"/>
  <c r="H78" i="1"/>
  <c r="M78" i="1" s="1"/>
  <c r="G78" i="1"/>
  <c r="F78" i="1"/>
  <c r="E78" i="1"/>
  <c r="D78" i="1"/>
  <c r="C78" i="1"/>
  <c r="L77" i="1"/>
  <c r="K77" i="1"/>
  <c r="J77" i="1"/>
  <c r="I77" i="1"/>
  <c r="H77" i="1"/>
  <c r="G77" i="1"/>
  <c r="F77" i="1"/>
  <c r="E77" i="1"/>
  <c r="D77" i="1"/>
  <c r="C77" i="1"/>
  <c r="N76" i="1"/>
  <c r="I76" i="1"/>
  <c r="H76" i="1"/>
  <c r="G76" i="1"/>
  <c r="L76" i="1" s="1"/>
  <c r="F76" i="1"/>
  <c r="K76" i="1" s="1"/>
  <c r="E76" i="1"/>
  <c r="J76" i="1" s="1"/>
  <c r="D76" i="1"/>
  <c r="C76" i="1"/>
  <c r="K75" i="1"/>
  <c r="I75" i="1"/>
  <c r="N75" i="1" s="1"/>
  <c r="H75" i="1"/>
  <c r="G75" i="1"/>
  <c r="L75" i="1" s="1"/>
  <c r="F75" i="1"/>
  <c r="E75" i="1"/>
  <c r="D75" i="1"/>
  <c r="C75" i="1"/>
  <c r="I74" i="1"/>
  <c r="H74" i="1"/>
  <c r="M74" i="1" s="1"/>
  <c r="G74" i="1"/>
  <c r="F74" i="1"/>
  <c r="K74" i="1" s="1"/>
  <c r="E74" i="1"/>
  <c r="J74" i="1" s="1"/>
  <c r="D74" i="1"/>
  <c r="C74" i="1"/>
  <c r="L73" i="1"/>
  <c r="J73" i="1"/>
  <c r="I73" i="1"/>
  <c r="H73" i="1"/>
  <c r="G73" i="1"/>
  <c r="F73" i="1"/>
  <c r="E73" i="1"/>
  <c r="D73" i="1"/>
  <c r="C73" i="1"/>
  <c r="N72" i="1"/>
  <c r="K72" i="1"/>
  <c r="I72" i="1"/>
  <c r="H72" i="1"/>
  <c r="G72" i="1"/>
  <c r="F72" i="1"/>
  <c r="E72" i="1"/>
  <c r="D72" i="1"/>
  <c r="C72" i="1"/>
  <c r="K71" i="1"/>
  <c r="J71" i="1"/>
  <c r="I71" i="1"/>
  <c r="H71" i="1"/>
  <c r="G71" i="1"/>
  <c r="L71" i="1" s="1"/>
  <c r="F71" i="1"/>
  <c r="E71" i="1"/>
  <c r="D71" i="1"/>
  <c r="C71" i="1"/>
  <c r="N70" i="1"/>
  <c r="I70" i="1"/>
  <c r="H70" i="1"/>
  <c r="M70" i="1" s="1"/>
  <c r="G70" i="1"/>
  <c r="L70" i="1" s="1"/>
  <c r="F70" i="1"/>
  <c r="K70" i="1" s="1"/>
  <c r="E70" i="1"/>
  <c r="D70" i="1"/>
  <c r="C70" i="1"/>
  <c r="I69" i="1"/>
  <c r="H69" i="1"/>
  <c r="G69" i="1"/>
  <c r="L69" i="1" s="1"/>
  <c r="F69" i="1"/>
  <c r="E69" i="1"/>
  <c r="D69" i="1"/>
  <c r="C69" i="1"/>
  <c r="K68" i="1"/>
  <c r="I68" i="1"/>
  <c r="H68" i="1"/>
  <c r="G68" i="1"/>
  <c r="L68" i="1" s="1"/>
  <c r="F68" i="1"/>
  <c r="E68" i="1"/>
  <c r="D68" i="1"/>
  <c r="C68" i="1"/>
  <c r="K67" i="1"/>
  <c r="J67" i="1"/>
  <c r="I67" i="1"/>
  <c r="N67" i="1" s="1"/>
  <c r="H67" i="1"/>
  <c r="G67" i="1"/>
  <c r="F67" i="1"/>
  <c r="E67" i="1"/>
  <c r="D67" i="1"/>
  <c r="C67" i="1"/>
  <c r="I66" i="1"/>
  <c r="H66" i="1"/>
  <c r="G66" i="1"/>
  <c r="F66" i="1"/>
  <c r="E66" i="1"/>
  <c r="J66" i="1" s="1"/>
  <c r="D66" i="1"/>
  <c r="C66" i="1"/>
  <c r="I65" i="1"/>
  <c r="H65" i="1"/>
  <c r="G65" i="1"/>
  <c r="F65" i="1"/>
  <c r="E65" i="1"/>
  <c r="D65" i="1"/>
  <c r="C65" i="1"/>
  <c r="I64" i="1"/>
  <c r="H64" i="1"/>
  <c r="M64" i="1" s="1"/>
  <c r="G64" i="1"/>
  <c r="L64" i="1" s="1"/>
  <c r="F64" i="1"/>
  <c r="K64" i="1" s="1"/>
  <c r="E64" i="1"/>
  <c r="J64" i="1" s="1"/>
  <c r="D64" i="1"/>
  <c r="C64" i="1"/>
  <c r="I63" i="1"/>
  <c r="N63" i="1" s="1"/>
  <c r="H63" i="1"/>
  <c r="G63" i="1"/>
  <c r="L63" i="1" s="1"/>
  <c r="F63" i="1"/>
  <c r="E63" i="1"/>
  <c r="D63" i="1"/>
  <c r="C63" i="1"/>
  <c r="I62" i="1"/>
  <c r="N114" i="1" s="1"/>
  <c r="H62" i="1"/>
  <c r="G62" i="1"/>
  <c r="F62" i="1"/>
  <c r="E62" i="1"/>
  <c r="D62" i="1"/>
  <c r="C62" i="1"/>
  <c r="I61" i="1"/>
  <c r="H61" i="1"/>
  <c r="G61" i="1"/>
  <c r="F61" i="1"/>
  <c r="E61" i="1"/>
  <c r="J165" i="1" s="1"/>
  <c r="D61" i="1"/>
  <c r="C61" i="1"/>
  <c r="I60" i="1"/>
  <c r="H60" i="1"/>
  <c r="G60" i="1"/>
  <c r="F60" i="1"/>
  <c r="K216" i="1" s="1"/>
  <c r="E60" i="1"/>
  <c r="D60" i="1"/>
  <c r="C60" i="1"/>
  <c r="I59" i="1"/>
  <c r="H59" i="1"/>
  <c r="G59" i="1"/>
  <c r="F59" i="1"/>
  <c r="K111" i="1" s="1"/>
  <c r="E59" i="1"/>
  <c r="D59" i="1"/>
  <c r="C59" i="1"/>
  <c r="I58" i="1"/>
  <c r="H58" i="1"/>
  <c r="G58" i="1"/>
  <c r="F58" i="1"/>
  <c r="E58" i="1"/>
  <c r="D58" i="1"/>
  <c r="C58" i="1"/>
  <c r="I57" i="1"/>
  <c r="H57" i="1"/>
  <c r="M161" i="1" s="1"/>
  <c r="G57" i="1"/>
  <c r="F57" i="1"/>
  <c r="E57" i="1"/>
  <c r="D57" i="1"/>
  <c r="C57" i="1"/>
  <c r="I56" i="1"/>
  <c r="H56" i="1"/>
  <c r="G56" i="1"/>
  <c r="F56" i="1"/>
  <c r="E56" i="1"/>
  <c r="D56" i="1"/>
  <c r="C56" i="1"/>
  <c r="I55" i="1"/>
  <c r="H55" i="1"/>
  <c r="M159" i="1" s="1"/>
  <c r="G55" i="1"/>
  <c r="F55" i="1"/>
  <c r="K159" i="1" s="1"/>
  <c r="E55" i="1"/>
  <c r="D55" i="1"/>
  <c r="C55" i="1"/>
  <c r="I54" i="1"/>
  <c r="N106" i="1" s="1"/>
  <c r="H54" i="1"/>
  <c r="M210" i="1" s="1"/>
  <c r="G54" i="1"/>
  <c r="F54" i="1"/>
  <c r="E54" i="1"/>
  <c r="D54" i="1"/>
  <c r="C54" i="1"/>
  <c r="I53" i="1"/>
  <c r="H53" i="1"/>
  <c r="G53" i="1"/>
  <c r="L209" i="1" s="1"/>
  <c r="F53" i="1"/>
  <c r="K209" i="1" s="1"/>
  <c r="E53" i="1"/>
  <c r="D53" i="1"/>
  <c r="C53" i="1"/>
  <c r="I52" i="1"/>
  <c r="H52" i="1"/>
  <c r="G52" i="1"/>
  <c r="F52" i="1"/>
  <c r="E52" i="1"/>
  <c r="D52" i="1"/>
  <c r="C52" i="1"/>
  <c r="I51" i="1"/>
  <c r="H51" i="1"/>
  <c r="G51" i="1"/>
  <c r="F51" i="1"/>
  <c r="E51" i="1"/>
  <c r="D51" i="1"/>
  <c r="C51" i="1"/>
  <c r="I50" i="1"/>
  <c r="H50" i="1"/>
  <c r="G50" i="1"/>
  <c r="F50" i="1"/>
  <c r="E50" i="1"/>
  <c r="D50" i="1"/>
  <c r="C50" i="1"/>
  <c r="I49" i="1"/>
  <c r="H49" i="1"/>
  <c r="M153" i="1" s="1"/>
  <c r="G49" i="1"/>
  <c r="F49" i="1"/>
  <c r="E49" i="1"/>
  <c r="J101" i="1" s="1"/>
  <c r="D49" i="1"/>
  <c r="C49" i="1"/>
  <c r="I48" i="1"/>
  <c r="H48" i="1"/>
  <c r="G48" i="1"/>
  <c r="F48" i="1"/>
  <c r="E48" i="1"/>
  <c r="D48" i="1"/>
  <c r="C48" i="1"/>
  <c r="I47" i="1"/>
  <c r="H47" i="1"/>
  <c r="M151" i="1" s="1"/>
  <c r="G47" i="1"/>
  <c r="L99" i="1" s="1"/>
  <c r="F47" i="1"/>
  <c r="K151" i="1" s="1"/>
  <c r="E47" i="1"/>
  <c r="D47" i="1"/>
  <c r="C47" i="1"/>
  <c r="I46" i="1"/>
  <c r="N98" i="1" s="1"/>
  <c r="H46" i="1"/>
  <c r="G46" i="1"/>
  <c r="F46" i="1"/>
  <c r="E46" i="1"/>
  <c r="D46" i="1"/>
  <c r="C46" i="1"/>
  <c r="I45" i="1"/>
  <c r="H45" i="1"/>
  <c r="G45" i="1"/>
  <c r="F45" i="1"/>
  <c r="K149" i="1" s="1"/>
  <c r="E45" i="1"/>
  <c r="J149" i="1" s="1"/>
  <c r="D45" i="1"/>
  <c r="C45" i="1"/>
  <c r="I44" i="1"/>
  <c r="N148" i="1" s="1"/>
  <c r="H44" i="1"/>
  <c r="G44" i="1"/>
  <c r="L304" i="1" s="1"/>
  <c r="F44" i="1"/>
  <c r="E44" i="1"/>
  <c r="D44" i="1"/>
  <c r="C44" i="1"/>
  <c r="I43" i="1"/>
  <c r="H43" i="1"/>
  <c r="G43" i="1"/>
  <c r="L303" i="1" s="1"/>
  <c r="F43" i="1"/>
  <c r="E43" i="1"/>
  <c r="D43" i="1"/>
  <c r="C43" i="1"/>
  <c r="I42" i="1"/>
  <c r="H42" i="1"/>
  <c r="G42" i="1"/>
  <c r="L302" i="1" s="1"/>
  <c r="F42" i="1"/>
  <c r="E42" i="1"/>
  <c r="D42" i="1"/>
  <c r="C42" i="1"/>
  <c r="I41" i="1"/>
  <c r="H41" i="1"/>
  <c r="M145" i="1" s="1"/>
  <c r="G41" i="1"/>
  <c r="F41" i="1"/>
  <c r="E41" i="1"/>
  <c r="D41" i="1"/>
  <c r="C41" i="1"/>
  <c r="I40" i="1"/>
  <c r="H40" i="1"/>
  <c r="G40" i="1"/>
  <c r="F40" i="1"/>
  <c r="E40" i="1"/>
  <c r="D40" i="1"/>
  <c r="C40" i="1"/>
  <c r="I39" i="1"/>
  <c r="H39" i="1"/>
  <c r="M143" i="1" s="1"/>
  <c r="G39" i="1"/>
  <c r="L143" i="1" s="1"/>
  <c r="F39" i="1"/>
  <c r="K247" i="1" s="1"/>
  <c r="E39" i="1"/>
  <c r="D39" i="1"/>
  <c r="C39" i="1"/>
  <c r="I38" i="1"/>
  <c r="H38" i="1"/>
  <c r="M194" i="1" s="1"/>
  <c r="G38" i="1"/>
  <c r="L194" i="1" s="1"/>
  <c r="F38" i="1"/>
  <c r="K142" i="1" s="1"/>
  <c r="E38" i="1"/>
  <c r="D38" i="1"/>
  <c r="C38" i="1"/>
  <c r="I37" i="1"/>
  <c r="H37" i="1"/>
  <c r="G37" i="1"/>
  <c r="F37" i="1"/>
  <c r="K141" i="1" s="1"/>
  <c r="E37" i="1"/>
  <c r="J141" i="1" s="1"/>
  <c r="D37" i="1"/>
  <c r="C37" i="1"/>
  <c r="I36" i="1"/>
  <c r="H36" i="1"/>
  <c r="G36" i="1"/>
  <c r="F36" i="1"/>
  <c r="K192" i="1" s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M137" i="1" s="1"/>
  <c r="G33" i="1"/>
  <c r="F33" i="1"/>
  <c r="K85" i="1" s="1"/>
  <c r="E33" i="1"/>
  <c r="J85" i="1" s="1"/>
  <c r="D33" i="1"/>
  <c r="C33" i="1"/>
  <c r="I32" i="1"/>
  <c r="H32" i="1"/>
  <c r="G32" i="1"/>
  <c r="L188" i="1" s="1"/>
  <c r="F32" i="1"/>
  <c r="K84" i="1" s="1"/>
  <c r="E32" i="1"/>
  <c r="D32" i="1"/>
  <c r="C32" i="1"/>
  <c r="I31" i="1"/>
  <c r="H31" i="1"/>
  <c r="M135" i="1" s="1"/>
  <c r="G31" i="1"/>
  <c r="F31" i="1"/>
  <c r="E31" i="1"/>
  <c r="D31" i="1"/>
  <c r="C31" i="1"/>
  <c r="I30" i="1"/>
  <c r="N82" i="1" s="1"/>
  <c r="H30" i="1"/>
  <c r="G30" i="1"/>
  <c r="F30" i="1"/>
  <c r="E30" i="1"/>
  <c r="D30" i="1"/>
  <c r="C30" i="1"/>
  <c r="I29" i="1"/>
  <c r="H29" i="1"/>
  <c r="G29" i="1"/>
  <c r="L237" i="1" s="1"/>
  <c r="F29" i="1"/>
  <c r="E29" i="1"/>
  <c r="D29" i="1"/>
  <c r="C29" i="1"/>
  <c r="I28" i="1"/>
  <c r="N132" i="1" s="1"/>
  <c r="H28" i="1"/>
  <c r="G28" i="1"/>
  <c r="L184" i="1" s="1"/>
  <c r="F28" i="1"/>
  <c r="K236" i="1" s="1"/>
  <c r="E28" i="1"/>
  <c r="D28" i="1"/>
  <c r="C28" i="1"/>
  <c r="I27" i="1"/>
  <c r="H27" i="1"/>
  <c r="G27" i="1"/>
  <c r="L131" i="1" s="1"/>
  <c r="F27" i="1"/>
  <c r="K79" i="1" s="1"/>
  <c r="E27" i="1"/>
  <c r="D27" i="1"/>
  <c r="C27" i="1"/>
  <c r="I26" i="1"/>
  <c r="H26" i="1"/>
  <c r="G26" i="1"/>
  <c r="F26" i="1"/>
  <c r="E26" i="1"/>
  <c r="D26" i="1"/>
  <c r="C26" i="1"/>
  <c r="I25" i="1"/>
  <c r="H25" i="1"/>
  <c r="M129" i="1" s="1"/>
  <c r="G25" i="1"/>
  <c r="L285" i="1" s="1"/>
  <c r="F25" i="1"/>
  <c r="E25" i="1"/>
  <c r="D25" i="1"/>
  <c r="C25" i="1"/>
  <c r="I24" i="1"/>
  <c r="H24" i="1"/>
  <c r="G24" i="1"/>
  <c r="F24" i="1"/>
  <c r="E24" i="1"/>
  <c r="J284" i="1" s="1"/>
  <c r="D24" i="1"/>
  <c r="C24" i="1"/>
  <c r="I23" i="1"/>
  <c r="H23" i="1"/>
  <c r="G23" i="1"/>
  <c r="F23" i="1"/>
  <c r="E23" i="1"/>
  <c r="J75" i="1" s="1"/>
  <c r="D23" i="1"/>
  <c r="C23" i="1"/>
  <c r="I22" i="1"/>
  <c r="N126" i="1" s="1"/>
  <c r="H22" i="1"/>
  <c r="M230" i="1" s="1"/>
  <c r="G22" i="1"/>
  <c r="F22" i="1"/>
  <c r="E22" i="1"/>
  <c r="D22" i="1"/>
  <c r="C22" i="1"/>
  <c r="I21" i="1"/>
  <c r="N177" i="1" s="1"/>
  <c r="H21" i="1"/>
  <c r="G21" i="1"/>
  <c r="L177" i="1" s="1"/>
  <c r="F21" i="1"/>
  <c r="E21" i="1"/>
  <c r="J125" i="1" s="1"/>
  <c r="D21" i="1"/>
  <c r="C21" i="1"/>
  <c r="I20" i="1"/>
  <c r="H20" i="1"/>
  <c r="G20" i="1"/>
  <c r="F20" i="1"/>
  <c r="E20" i="1"/>
  <c r="D20" i="1"/>
  <c r="C20" i="1"/>
  <c r="I19" i="1"/>
  <c r="N175" i="1" s="1"/>
  <c r="H19" i="1"/>
  <c r="G19" i="1"/>
  <c r="F19" i="1"/>
  <c r="K123" i="1" s="1"/>
  <c r="E19" i="1"/>
  <c r="J175" i="1" s="1"/>
  <c r="D19" i="1"/>
  <c r="C19" i="1"/>
  <c r="I18" i="1"/>
  <c r="H18" i="1"/>
  <c r="G18" i="1"/>
  <c r="F18" i="1"/>
  <c r="K330" i="1" s="1"/>
  <c r="E18" i="1"/>
  <c r="D18" i="1"/>
  <c r="C18" i="1"/>
  <c r="I17" i="1"/>
  <c r="H17" i="1"/>
  <c r="M329" i="1" s="1"/>
  <c r="G17" i="1"/>
  <c r="L173" i="1" s="1"/>
  <c r="F17" i="1"/>
  <c r="K121" i="1" s="1"/>
  <c r="E17" i="1"/>
  <c r="J173" i="1" s="1"/>
  <c r="D17" i="1"/>
  <c r="C17" i="1"/>
  <c r="I16" i="1"/>
  <c r="H16" i="1"/>
  <c r="G16" i="1"/>
  <c r="F16" i="1"/>
  <c r="K120" i="1" s="1"/>
  <c r="E16" i="1"/>
  <c r="D16" i="1"/>
  <c r="C16" i="1"/>
  <c r="I15" i="1"/>
  <c r="N171" i="1" s="1"/>
  <c r="H15" i="1"/>
  <c r="G15" i="1"/>
  <c r="F15" i="1"/>
  <c r="E15" i="1"/>
  <c r="D15" i="1"/>
  <c r="C15" i="1"/>
  <c r="I14" i="1"/>
  <c r="N66" i="1" s="1"/>
  <c r="H14" i="1"/>
  <c r="G14" i="1"/>
  <c r="F14" i="1"/>
  <c r="E14" i="1"/>
  <c r="J170" i="1" s="1"/>
  <c r="D14" i="1"/>
  <c r="C14" i="1"/>
  <c r="I13" i="1"/>
  <c r="N169" i="1" s="1"/>
  <c r="H13" i="1"/>
  <c r="G13" i="1"/>
  <c r="L65" i="1" s="1"/>
  <c r="F13" i="1"/>
  <c r="E13" i="1"/>
  <c r="D13" i="1"/>
  <c r="C13" i="1"/>
  <c r="I12" i="1"/>
  <c r="N116" i="1" s="1"/>
  <c r="H12" i="1"/>
  <c r="G12" i="1"/>
  <c r="F12" i="1"/>
  <c r="E12" i="1"/>
  <c r="D12" i="1"/>
  <c r="C12" i="1"/>
  <c r="I11" i="1"/>
  <c r="H11" i="1"/>
  <c r="G11" i="1"/>
  <c r="L115" i="1" s="1"/>
  <c r="F11" i="1"/>
  <c r="E11" i="1"/>
  <c r="J115" i="1" s="1"/>
  <c r="D11" i="1"/>
  <c r="C11" i="1"/>
  <c r="N8" i="1"/>
  <c r="M8" i="1"/>
  <c r="L8" i="1"/>
  <c r="K8" i="1"/>
  <c r="J8" i="1"/>
  <c r="I8" i="1"/>
  <c r="H8" i="1"/>
  <c r="G8" i="1"/>
  <c r="F8" i="1"/>
  <c r="E8" i="1"/>
  <c r="K584" i="1" l="1"/>
  <c r="K636" i="1"/>
  <c r="K532" i="1"/>
  <c r="K480" i="1"/>
  <c r="K324" i="1"/>
  <c r="K272" i="1"/>
  <c r="K220" i="1"/>
  <c r="K168" i="1"/>
  <c r="J637" i="1"/>
  <c r="J585" i="1"/>
  <c r="J169" i="1"/>
  <c r="K638" i="1"/>
  <c r="K586" i="1"/>
  <c r="K482" i="1"/>
  <c r="K274" i="1"/>
  <c r="K326" i="1"/>
  <c r="K222" i="1"/>
  <c r="L639" i="1"/>
  <c r="L587" i="1"/>
  <c r="L483" i="1"/>
  <c r="L379" i="1"/>
  <c r="L171" i="1"/>
  <c r="L275" i="1"/>
  <c r="M588" i="1"/>
  <c r="M640" i="1"/>
  <c r="M536" i="1"/>
  <c r="M484" i="1"/>
  <c r="M224" i="1"/>
  <c r="N641" i="1"/>
  <c r="N589" i="1"/>
  <c r="N433" i="1"/>
  <c r="N381" i="1"/>
  <c r="N537" i="1"/>
  <c r="N173" i="1"/>
  <c r="J653" i="1"/>
  <c r="J601" i="1"/>
  <c r="L655" i="1"/>
  <c r="L603" i="1"/>
  <c r="L291" i="1"/>
  <c r="L187" i="1"/>
  <c r="M656" i="1"/>
  <c r="M604" i="1"/>
  <c r="M500" i="1"/>
  <c r="M552" i="1"/>
  <c r="M448" i="1"/>
  <c r="N605" i="1"/>
  <c r="N657" i="1"/>
  <c r="N397" i="1"/>
  <c r="N553" i="1"/>
  <c r="K618" i="1"/>
  <c r="K566" i="1"/>
  <c r="K514" i="1"/>
  <c r="K670" i="1"/>
  <c r="K462" i="1"/>
  <c r="K358" i="1"/>
  <c r="K306" i="1"/>
  <c r="K202" i="1"/>
  <c r="K254" i="1"/>
  <c r="J625" i="1"/>
  <c r="J677" i="1"/>
  <c r="K678" i="1"/>
  <c r="K626" i="1"/>
  <c r="K574" i="1"/>
  <c r="K522" i="1"/>
  <c r="K470" i="1"/>
  <c r="K418" i="1"/>
  <c r="K366" i="1"/>
  <c r="K314" i="1"/>
  <c r="K210" i="1"/>
  <c r="K262" i="1"/>
  <c r="L679" i="1"/>
  <c r="L627" i="1"/>
  <c r="L367" i="1"/>
  <c r="M680" i="1"/>
  <c r="M628" i="1"/>
  <c r="M524" i="1"/>
  <c r="M576" i="1"/>
  <c r="N681" i="1"/>
  <c r="N629" i="1"/>
  <c r="N421" i="1"/>
  <c r="K686" i="1"/>
  <c r="K634" i="1"/>
  <c r="K582" i="1"/>
  <c r="K478" i="1"/>
  <c r="K530" i="1"/>
  <c r="K270" i="1"/>
  <c r="K322" i="1"/>
  <c r="K218" i="1"/>
  <c r="L132" i="1"/>
  <c r="J636" i="1"/>
  <c r="J428" i="1"/>
  <c r="J272" i="1"/>
  <c r="K533" i="1"/>
  <c r="K481" i="1"/>
  <c r="K429" i="1"/>
  <c r="K325" i="1"/>
  <c r="K221" i="1"/>
  <c r="L586" i="1"/>
  <c r="L378" i="1"/>
  <c r="L326" i="1"/>
  <c r="L274" i="1"/>
  <c r="M639" i="1"/>
  <c r="M535" i="1"/>
  <c r="M483" i="1"/>
  <c r="M431" i="1"/>
  <c r="M327" i="1"/>
  <c r="M223" i="1"/>
  <c r="M119" i="1"/>
  <c r="M67" i="1"/>
  <c r="N640" i="1"/>
  <c r="N380" i="1"/>
  <c r="J644" i="1"/>
  <c r="J540" i="1"/>
  <c r="J436" i="1"/>
  <c r="J384" i="1"/>
  <c r="J280" i="1"/>
  <c r="K541" i="1"/>
  <c r="K489" i="1"/>
  <c r="K385" i="1"/>
  <c r="K437" i="1"/>
  <c r="K333" i="1"/>
  <c r="K229" i="1"/>
  <c r="L594" i="1"/>
  <c r="L282" i="1"/>
  <c r="M647" i="1"/>
  <c r="M543" i="1"/>
  <c r="M387" i="1"/>
  <c r="M231" i="1"/>
  <c r="M179" i="1"/>
  <c r="M127" i="1"/>
  <c r="M75" i="1"/>
  <c r="M68" i="1"/>
  <c r="J70" i="1"/>
  <c r="N73" i="1"/>
  <c r="L74" i="1"/>
  <c r="M84" i="1"/>
  <c r="J86" i="1"/>
  <c r="N89" i="1"/>
  <c r="M100" i="1"/>
  <c r="J102" i="1"/>
  <c r="N105" i="1"/>
  <c r="M116" i="1"/>
  <c r="J118" i="1"/>
  <c r="N121" i="1"/>
  <c r="L122" i="1"/>
  <c r="K125" i="1"/>
  <c r="M132" i="1"/>
  <c r="K136" i="1"/>
  <c r="N137" i="1"/>
  <c r="M138" i="1"/>
  <c r="N145" i="1"/>
  <c r="L151" i="1"/>
  <c r="N153" i="1"/>
  <c r="L159" i="1"/>
  <c r="N161" i="1"/>
  <c r="K177" i="1"/>
  <c r="L181" i="1"/>
  <c r="K188" i="1"/>
  <c r="J193" i="1"/>
  <c r="L211" i="1"/>
  <c r="M228" i="1"/>
  <c r="L255" i="1"/>
  <c r="J409" i="1"/>
  <c r="J433" i="1"/>
  <c r="J635" i="1"/>
  <c r="J583" i="1"/>
  <c r="J167" i="1"/>
  <c r="K73" i="1"/>
  <c r="M80" i="1"/>
  <c r="L83" i="1"/>
  <c r="N85" i="1"/>
  <c r="L86" i="1"/>
  <c r="M96" i="1"/>
  <c r="N101" i="1"/>
  <c r="L102" i="1"/>
  <c r="M112" i="1"/>
  <c r="K116" i="1"/>
  <c r="N117" i="1"/>
  <c r="L118" i="1"/>
  <c r="J127" i="1"/>
  <c r="M128" i="1"/>
  <c r="J130" i="1"/>
  <c r="N133" i="1"/>
  <c r="N139" i="1"/>
  <c r="M140" i="1"/>
  <c r="M148" i="1"/>
  <c r="M156" i="1"/>
  <c r="M164" i="1"/>
  <c r="K167" i="1"/>
  <c r="M171" i="1"/>
  <c r="M176" i="1"/>
  <c r="M180" i="1"/>
  <c r="M226" i="1"/>
  <c r="L233" i="1"/>
  <c r="M234" i="1"/>
  <c r="M264" i="1"/>
  <c r="N265" i="1"/>
  <c r="M638" i="1"/>
  <c r="M586" i="1"/>
  <c r="M534" i="1"/>
  <c r="K583" i="1"/>
  <c r="K531" i="1"/>
  <c r="K479" i="1"/>
  <c r="K427" i="1"/>
  <c r="K323" i="1"/>
  <c r="K219" i="1"/>
  <c r="M637" i="1"/>
  <c r="M533" i="1"/>
  <c r="M429" i="1"/>
  <c r="M221" i="1"/>
  <c r="M169" i="1"/>
  <c r="M117" i="1"/>
  <c r="M65" i="1"/>
  <c r="J658" i="1"/>
  <c r="J398" i="1"/>
  <c r="J554" i="1"/>
  <c r="K607" i="1"/>
  <c r="K555" i="1"/>
  <c r="K503" i="1"/>
  <c r="K451" i="1"/>
  <c r="K399" i="1"/>
  <c r="K295" i="1"/>
  <c r="K347" i="1"/>
  <c r="K243" i="1"/>
  <c r="K191" i="1"/>
  <c r="K139" i="1"/>
  <c r="L660" i="1"/>
  <c r="L504" i="1"/>
  <c r="L452" i="1"/>
  <c r="L192" i="1"/>
  <c r="M661" i="1"/>
  <c r="M557" i="1"/>
  <c r="M505" i="1"/>
  <c r="M401" i="1"/>
  <c r="M453" i="1"/>
  <c r="M349" i="1"/>
  <c r="M297" i="1"/>
  <c r="M141" i="1"/>
  <c r="M89" i="1"/>
  <c r="N662" i="1"/>
  <c r="N558" i="1"/>
  <c r="N454" i="1"/>
  <c r="K615" i="1"/>
  <c r="K563" i="1"/>
  <c r="K511" i="1"/>
  <c r="K459" i="1"/>
  <c r="K407" i="1"/>
  <c r="K355" i="1"/>
  <c r="K303" i="1"/>
  <c r="K251" i="1"/>
  <c r="K199" i="1"/>
  <c r="K147" i="1"/>
  <c r="M669" i="1"/>
  <c r="M565" i="1"/>
  <c r="M461" i="1"/>
  <c r="M513" i="1"/>
  <c r="M409" i="1"/>
  <c r="M357" i="1"/>
  <c r="M305" i="1"/>
  <c r="M201" i="1"/>
  <c r="M253" i="1"/>
  <c r="M149" i="1"/>
  <c r="M97" i="1"/>
  <c r="J674" i="1"/>
  <c r="J414" i="1"/>
  <c r="L67" i="1"/>
  <c r="J589" i="1"/>
  <c r="J641" i="1"/>
  <c r="J381" i="1"/>
  <c r="L591" i="1"/>
  <c r="L643" i="1"/>
  <c r="M644" i="1"/>
  <c r="M592" i="1"/>
  <c r="M540" i="1"/>
  <c r="M488" i="1"/>
  <c r="L599" i="1"/>
  <c r="L651" i="1"/>
  <c r="L339" i="1"/>
  <c r="L183" i="1"/>
  <c r="L235" i="1"/>
  <c r="L659" i="1"/>
  <c r="L607" i="1"/>
  <c r="L295" i="1"/>
  <c r="L191" i="1"/>
  <c r="J72" i="1"/>
  <c r="K95" i="1"/>
  <c r="J117" i="1"/>
  <c r="M118" i="1"/>
  <c r="J120" i="1"/>
  <c r="L121" i="1"/>
  <c r="N123" i="1"/>
  <c r="L124" i="1"/>
  <c r="J133" i="1"/>
  <c r="J136" i="1"/>
  <c r="J144" i="1"/>
  <c r="J152" i="1"/>
  <c r="J160" i="1"/>
  <c r="K174" i="1"/>
  <c r="L175" i="1"/>
  <c r="M245" i="1"/>
  <c r="K246" i="1"/>
  <c r="J250" i="1"/>
  <c r="K271" i="1"/>
  <c r="M300" i="1"/>
  <c r="N301" i="1"/>
  <c r="J434" i="1"/>
  <c r="J382" i="1"/>
  <c r="J538" i="1"/>
  <c r="J278" i="1"/>
  <c r="J174" i="1"/>
  <c r="L644" i="1"/>
  <c r="L592" i="1"/>
  <c r="L488" i="1"/>
  <c r="L280" i="1"/>
  <c r="N542" i="1"/>
  <c r="N386" i="1"/>
  <c r="N178" i="1"/>
  <c r="K599" i="1"/>
  <c r="K547" i="1"/>
  <c r="K495" i="1"/>
  <c r="K443" i="1"/>
  <c r="K339" i="1"/>
  <c r="K235" i="1"/>
  <c r="K183" i="1"/>
  <c r="J666" i="1"/>
  <c r="J406" i="1"/>
  <c r="J562" i="1"/>
  <c r="L668" i="1"/>
  <c r="L356" i="1"/>
  <c r="N670" i="1"/>
  <c r="N462" i="1"/>
  <c r="M677" i="1"/>
  <c r="M573" i="1"/>
  <c r="M521" i="1"/>
  <c r="M469" i="1"/>
  <c r="M417" i="1"/>
  <c r="M261" i="1"/>
  <c r="M365" i="1"/>
  <c r="M313" i="1"/>
  <c r="M209" i="1"/>
  <c r="M157" i="1"/>
  <c r="M105" i="1"/>
  <c r="K631" i="1"/>
  <c r="K527" i="1"/>
  <c r="K579" i="1"/>
  <c r="K475" i="1"/>
  <c r="K423" i="1"/>
  <c r="K319" i="1"/>
  <c r="K215" i="1"/>
  <c r="K163" i="1"/>
  <c r="N69" i="1"/>
  <c r="N637" i="1"/>
  <c r="N585" i="1"/>
  <c r="N429" i="1"/>
  <c r="N533" i="1"/>
  <c r="K658" i="1"/>
  <c r="K606" i="1"/>
  <c r="K502" i="1"/>
  <c r="K450" i="1"/>
  <c r="K398" i="1"/>
  <c r="K294" i="1"/>
  <c r="K190" i="1"/>
  <c r="K346" i="1"/>
  <c r="K242" i="1"/>
  <c r="M660" i="1"/>
  <c r="M608" i="1"/>
  <c r="M556" i="1"/>
  <c r="M504" i="1"/>
  <c r="N661" i="1"/>
  <c r="N609" i="1"/>
  <c r="N557" i="1"/>
  <c r="N401" i="1"/>
  <c r="J681" i="1"/>
  <c r="J629" i="1"/>
  <c r="K682" i="1"/>
  <c r="K630" i="1"/>
  <c r="K578" i="1"/>
  <c r="K526" i="1"/>
  <c r="K474" i="1"/>
  <c r="K370" i="1"/>
  <c r="K318" i="1"/>
  <c r="K266" i="1"/>
  <c r="K214" i="1"/>
  <c r="M632" i="1"/>
  <c r="M684" i="1"/>
  <c r="M580" i="1"/>
  <c r="M528" i="1"/>
  <c r="N685" i="1"/>
  <c r="N633" i="1"/>
  <c r="N425" i="1"/>
  <c r="K63" i="1"/>
  <c r="N68" i="1"/>
  <c r="J69" i="1"/>
  <c r="M531" i="1"/>
  <c r="M427" i="1"/>
  <c r="M271" i="1"/>
  <c r="M219" i="1"/>
  <c r="M115" i="1"/>
  <c r="M63" i="1"/>
  <c r="M167" i="1"/>
  <c r="N584" i="1"/>
  <c r="N428" i="1"/>
  <c r="N168" i="1"/>
  <c r="K641" i="1"/>
  <c r="K537" i="1"/>
  <c r="K433" i="1"/>
  <c r="K485" i="1"/>
  <c r="K329" i="1"/>
  <c r="K277" i="1"/>
  <c r="K225" i="1"/>
  <c r="L642" i="1"/>
  <c r="L278" i="1"/>
  <c r="M539" i="1"/>
  <c r="M487" i="1"/>
  <c r="M383" i="1"/>
  <c r="M435" i="1"/>
  <c r="M331" i="1"/>
  <c r="M279" i="1"/>
  <c r="M227" i="1"/>
  <c r="M123" i="1"/>
  <c r="M71" i="1"/>
  <c r="M175" i="1"/>
  <c r="J596" i="1"/>
  <c r="J544" i="1"/>
  <c r="J388" i="1"/>
  <c r="K649" i="1"/>
  <c r="K597" i="1"/>
  <c r="K545" i="1"/>
  <c r="K493" i="1"/>
  <c r="K441" i="1"/>
  <c r="K285" i="1"/>
  <c r="K337" i="1"/>
  <c r="K181" i="1"/>
  <c r="K233" i="1"/>
  <c r="L650" i="1"/>
  <c r="L442" i="1"/>
  <c r="L286" i="1"/>
  <c r="L182" i="1"/>
  <c r="M651" i="1"/>
  <c r="M547" i="1"/>
  <c r="M391" i="1"/>
  <c r="M287" i="1"/>
  <c r="M183" i="1"/>
  <c r="M235" i="1"/>
  <c r="M131" i="1"/>
  <c r="M79" i="1"/>
  <c r="N600" i="1"/>
  <c r="N548" i="1"/>
  <c r="N444" i="1"/>
  <c r="J620" i="1"/>
  <c r="J412" i="1"/>
  <c r="K673" i="1"/>
  <c r="K517" i="1"/>
  <c r="K569" i="1"/>
  <c r="K465" i="1"/>
  <c r="K413" i="1"/>
  <c r="K361" i="1"/>
  <c r="K309" i="1"/>
  <c r="K205" i="1"/>
  <c r="K257" i="1"/>
  <c r="K153" i="1"/>
  <c r="L674" i="1"/>
  <c r="L466" i="1"/>
  <c r="L362" i="1"/>
  <c r="L310" i="1"/>
  <c r="M675" i="1"/>
  <c r="M571" i="1"/>
  <c r="M519" i="1"/>
  <c r="M467" i="1"/>
  <c r="M415" i="1"/>
  <c r="M311" i="1"/>
  <c r="M207" i="1"/>
  <c r="M259" i="1"/>
  <c r="M155" i="1"/>
  <c r="M103" i="1"/>
  <c r="N624" i="1"/>
  <c r="N468" i="1"/>
  <c r="J628" i="1"/>
  <c r="J420" i="1"/>
  <c r="K681" i="1"/>
  <c r="K629" i="1"/>
  <c r="K525" i="1"/>
  <c r="K577" i="1"/>
  <c r="K473" i="1"/>
  <c r="K421" i="1"/>
  <c r="K317" i="1"/>
  <c r="K213" i="1"/>
  <c r="K265" i="1"/>
  <c r="K161" i="1"/>
  <c r="L682" i="1"/>
  <c r="L474" i="1"/>
  <c r="L370" i="1"/>
  <c r="L162" i="1"/>
  <c r="M683" i="1"/>
  <c r="M631" i="1"/>
  <c r="M579" i="1"/>
  <c r="M527" i="1"/>
  <c r="M475" i="1"/>
  <c r="M423" i="1"/>
  <c r="M267" i="1"/>
  <c r="M215" i="1"/>
  <c r="M163" i="1"/>
  <c r="M111" i="1"/>
  <c r="N632" i="1"/>
  <c r="N476" i="1"/>
  <c r="N65" i="1"/>
  <c r="L66" i="1"/>
  <c r="K69" i="1"/>
  <c r="N74" i="1"/>
  <c r="M76" i="1"/>
  <c r="J78" i="1"/>
  <c r="N81" i="1"/>
  <c r="N90" i="1"/>
  <c r="M92" i="1"/>
  <c r="J94" i="1"/>
  <c r="N97" i="1"/>
  <c r="K101" i="1"/>
  <c r="M108" i="1"/>
  <c r="J110" i="1"/>
  <c r="N113" i="1"/>
  <c r="K117" i="1"/>
  <c r="M124" i="1"/>
  <c r="N129" i="1"/>
  <c r="L130" i="1"/>
  <c r="N141" i="1"/>
  <c r="N149" i="1"/>
  <c r="N157" i="1"/>
  <c r="N165" i="1"/>
  <c r="K170" i="1"/>
  <c r="J176" i="1"/>
  <c r="M192" i="1"/>
  <c r="L207" i="1"/>
  <c r="L239" i="1"/>
  <c r="L263" i="1"/>
  <c r="J546" i="1"/>
  <c r="J390" i="1"/>
  <c r="J286" i="1"/>
  <c r="L652" i="1"/>
  <c r="L444" i="1"/>
  <c r="L288" i="1"/>
  <c r="L340" i="1"/>
  <c r="N654" i="1"/>
  <c r="N550" i="1"/>
  <c r="L684" i="1"/>
  <c r="L632" i="1"/>
  <c r="L372" i="1"/>
  <c r="L268" i="1"/>
  <c r="L164" i="1"/>
  <c r="J63" i="1"/>
  <c r="J649" i="1"/>
  <c r="J597" i="1"/>
  <c r="K650" i="1"/>
  <c r="K598" i="1"/>
  <c r="K494" i="1"/>
  <c r="K286" i="1"/>
  <c r="K338" i="1"/>
  <c r="K182" i="1"/>
  <c r="K234" i="1"/>
  <c r="M652" i="1"/>
  <c r="M600" i="1"/>
  <c r="M548" i="1"/>
  <c r="M496" i="1"/>
  <c r="M236" i="1"/>
  <c r="N653" i="1"/>
  <c r="N601" i="1"/>
  <c r="N393" i="1"/>
  <c r="N549" i="1"/>
  <c r="J657" i="1"/>
  <c r="J605" i="1"/>
  <c r="J673" i="1"/>
  <c r="J621" i="1"/>
  <c r="K622" i="1"/>
  <c r="K570" i="1"/>
  <c r="K674" i="1"/>
  <c r="K518" i="1"/>
  <c r="K466" i="1"/>
  <c r="K414" i="1"/>
  <c r="K362" i="1"/>
  <c r="K310" i="1"/>
  <c r="K206" i="1"/>
  <c r="K258" i="1"/>
  <c r="L675" i="1"/>
  <c r="L623" i="1"/>
  <c r="L363" i="1"/>
  <c r="M624" i="1"/>
  <c r="M676" i="1"/>
  <c r="M572" i="1"/>
  <c r="M520" i="1"/>
  <c r="M208" i="1"/>
  <c r="N677" i="1"/>
  <c r="N625" i="1"/>
  <c r="N417" i="1"/>
  <c r="L631" i="1"/>
  <c r="L683" i="1"/>
  <c r="L371" i="1"/>
  <c r="L319" i="1"/>
  <c r="L215" i="1"/>
  <c r="J588" i="1"/>
  <c r="J536" i="1"/>
  <c r="J432" i="1"/>
  <c r="J172" i="1"/>
  <c r="J276" i="1"/>
  <c r="N592" i="1"/>
  <c r="N540" i="1"/>
  <c r="N436" i="1"/>
  <c r="N176" i="1"/>
  <c r="J604" i="1"/>
  <c r="J552" i="1"/>
  <c r="J396" i="1"/>
  <c r="K657" i="1"/>
  <c r="K501" i="1"/>
  <c r="K553" i="1"/>
  <c r="K397" i="1"/>
  <c r="K449" i="1"/>
  <c r="K345" i="1"/>
  <c r="K293" i="1"/>
  <c r="K189" i="1"/>
  <c r="K137" i="1"/>
  <c r="L658" i="1"/>
  <c r="L450" i="1"/>
  <c r="M659" i="1"/>
  <c r="M555" i="1"/>
  <c r="M451" i="1"/>
  <c r="M399" i="1"/>
  <c r="M347" i="1"/>
  <c r="M243" i="1"/>
  <c r="M191" i="1"/>
  <c r="M139" i="1"/>
  <c r="M87" i="1"/>
  <c r="N608" i="1"/>
  <c r="N556" i="1"/>
  <c r="N452" i="1"/>
  <c r="K665" i="1"/>
  <c r="K613" i="1"/>
  <c r="K561" i="1"/>
  <c r="K509" i="1"/>
  <c r="K353" i="1"/>
  <c r="K405" i="1"/>
  <c r="K457" i="1"/>
  <c r="K301" i="1"/>
  <c r="K197" i="1"/>
  <c r="K249" i="1"/>
  <c r="K145" i="1"/>
  <c r="M667" i="1"/>
  <c r="M563" i="1"/>
  <c r="M459" i="1"/>
  <c r="M407" i="1"/>
  <c r="M251" i="1"/>
  <c r="M199" i="1"/>
  <c r="M147" i="1"/>
  <c r="M95" i="1"/>
  <c r="J587" i="1"/>
  <c r="J639" i="1"/>
  <c r="J431" i="1"/>
  <c r="K640" i="1"/>
  <c r="K588" i="1"/>
  <c r="K484" i="1"/>
  <c r="K328" i="1"/>
  <c r="K276" i="1"/>
  <c r="K224" i="1"/>
  <c r="L641" i="1"/>
  <c r="L589" i="1"/>
  <c r="L277" i="1"/>
  <c r="L225" i="1"/>
  <c r="M590" i="1"/>
  <c r="M642" i="1"/>
  <c r="M538" i="1"/>
  <c r="N591" i="1"/>
  <c r="N643" i="1"/>
  <c r="N435" i="1"/>
  <c r="N383" i="1"/>
  <c r="J647" i="1"/>
  <c r="J595" i="1"/>
  <c r="J387" i="1"/>
  <c r="K648" i="1"/>
  <c r="K596" i="1"/>
  <c r="K492" i="1"/>
  <c r="K388" i="1"/>
  <c r="K440" i="1"/>
  <c r="K336" i="1"/>
  <c r="K284" i="1"/>
  <c r="K232" i="1"/>
  <c r="K180" i="1"/>
  <c r="L649" i="1"/>
  <c r="L597" i="1"/>
  <c r="L337" i="1"/>
  <c r="M650" i="1"/>
  <c r="M598" i="1"/>
  <c r="M546" i="1"/>
  <c r="M494" i="1"/>
  <c r="M442" i="1"/>
  <c r="M182" i="1"/>
  <c r="N651" i="1"/>
  <c r="N599" i="1"/>
  <c r="N391" i="1"/>
  <c r="N287" i="1"/>
  <c r="J655" i="1"/>
  <c r="J603" i="1"/>
  <c r="J447" i="1"/>
  <c r="K656" i="1"/>
  <c r="K604" i="1"/>
  <c r="K500" i="1"/>
  <c r="K292" i="1"/>
  <c r="K344" i="1"/>
  <c r="K240" i="1"/>
  <c r="L605" i="1"/>
  <c r="L657" i="1"/>
  <c r="L449" i="1"/>
  <c r="L241" i="1"/>
  <c r="M658" i="1"/>
  <c r="M606" i="1"/>
  <c r="M554" i="1"/>
  <c r="M502" i="1"/>
  <c r="M294" i="1"/>
  <c r="M190" i="1"/>
  <c r="N659" i="1"/>
  <c r="N607" i="1"/>
  <c r="N399" i="1"/>
  <c r="N87" i="1"/>
  <c r="N64" i="1"/>
  <c r="J65" i="1"/>
  <c r="M66" i="1"/>
  <c r="J68" i="1"/>
  <c r="N71" i="1"/>
  <c r="L72" i="1"/>
  <c r="N80" i="1"/>
  <c r="J81" i="1"/>
  <c r="J84" i="1"/>
  <c r="L88" i="1"/>
  <c r="N96" i="1"/>
  <c r="J97" i="1"/>
  <c r="J100" i="1"/>
  <c r="L104" i="1"/>
  <c r="N112" i="1"/>
  <c r="J113" i="1"/>
  <c r="J116" i="1"/>
  <c r="L120" i="1"/>
  <c r="J129" i="1"/>
  <c r="M130" i="1"/>
  <c r="J138" i="1"/>
  <c r="N140" i="1"/>
  <c r="J146" i="1"/>
  <c r="J154" i="1"/>
  <c r="N156" i="1"/>
  <c r="J157" i="1"/>
  <c r="J162" i="1"/>
  <c r="N164" i="1"/>
  <c r="N166" i="1"/>
  <c r="M168" i="1"/>
  <c r="L170" i="1"/>
  <c r="L189" i="1"/>
  <c r="J212" i="1"/>
  <c r="L222" i="1"/>
  <c r="M325" i="1"/>
  <c r="L637" i="1"/>
  <c r="L585" i="1"/>
  <c r="L377" i="1"/>
  <c r="L169" i="1"/>
  <c r="L221" i="1"/>
  <c r="L636" i="1"/>
  <c r="L584" i="1"/>
  <c r="L480" i="1"/>
  <c r="L272" i="1"/>
  <c r="L376" i="1"/>
  <c r="L324" i="1"/>
  <c r="N534" i="1"/>
  <c r="N430" i="1"/>
  <c r="K591" i="1"/>
  <c r="K539" i="1"/>
  <c r="K487" i="1"/>
  <c r="K435" i="1"/>
  <c r="K331" i="1"/>
  <c r="K227" i="1"/>
  <c r="M645" i="1"/>
  <c r="M541" i="1"/>
  <c r="M385" i="1"/>
  <c r="M437" i="1"/>
  <c r="M333" i="1"/>
  <c r="M489" i="1"/>
  <c r="M177" i="1"/>
  <c r="M229" i="1"/>
  <c r="M125" i="1"/>
  <c r="M73" i="1"/>
  <c r="M653" i="1"/>
  <c r="M549" i="1"/>
  <c r="M497" i="1"/>
  <c r="M393" i="1"/>
  <c r="M237" i="1"/>
  <c r="M133" i="1"/>
  <c r="M81" i="1"/>
  <c r="K623" i="1"/>
  <c r="K571" i="1"/>
  <c r="K467" i="1"/>
  <c r="K519" i="1"/>
  <c r="K415" i="1"/>
  <c r="K311" i="1"/>
  <c r="K207" i="1"/>
  <c r="K155" i="1"/>
  <c r="L676" i="1"/>
  <c r="L364" i="1"/>
  <c r="L312" i="1"/>
  <c r="L260" i="1"/>
  <c r="N678" i="1"/>
  <c r="N626" i="1"/>
  <c r="N470" i="1"/>
  <c r="J682" i="1"/>
  <c r="J630" i="1"/>
  <c r="J422" i="1"/>
  <c r="J266" i="1"/>
  <c r="M685" i="1"/>
  <c r="M581" i="1"/>
  <c r="M477" i="1"/>
  <c r="M529" i="1"/>
  <c r="M425" i="1"/>
  <c r="M269" i="1"/>
  <c r="M217" i="1"/>
  <c r="M165" i="1"/>
  <c r="M113" i="1"/>
  <c r="N686" i="1"/>
  <c r="N634" i="1"/>
  <c r="L635" i="1"/>
  <c r="L583" i="1"/>
  <c r="L375" i="1"/>
  <c r="L479" i="1"/>
  <c r="L323" i="1"/>
  <c r="L219" i="1"/>
  <c r="M636" i="1"/>
  <c r="M584" i="1"/>
  <c r="M532" i="1"/>
  <c r="M220" i="1"/>
  <c r="K590" i="1"/>
  <c r="K642" i="1"/>
  <c r="K486" i="1"/>
  <c r="K434" i="1"/>
  <c r="K278" i="1"/>
  <c r="K226" i="1"/>
  <c r="N593" i="1"/>
  <c r="N645" i="1"/>
  <c r="N437" i="1"/>
  <c r="N541" i="1"/>
  <c r="N385" i="1"/>
  <c r="J665" i="1"/>
  <c r="J613" i="1"/>
  <c r="K614" i="1"/>
  <c r="K666" i="1"/>
  <c r="K458" i="1"/>
  <c r="K510" i="1"/>
  <c r="K354" i="1"/>
  <c r="K302" i="1"/>
  <c r="K198" i="1"/>
  <c r="K250" i="1"/>
  <c r="L667" i="1"/>
  <c r="L615" i="1"/>
  <c r="L355" i="1"/>
  <c r="L199" i="1"/>
  <c r="L251" i="1"/>
  <c r="M668" i="1"/>
  <c r="M616" i="1"/>
  <c r="M564" i="1"/>
  <c r="M512" i="1"/>
  <c r="M460" i="1"/>
  <c r="M252" i="1"/>
  <c r="N669" i="1"/>
  <c r="N617" i="1"/>
  <c r="N409" i="1"/>
  <c r="J612" i="1"/>
  <c r="J560" i="1"/>
  <c r="J404" i="1"/>
  <c r="L666" i="1"/>
  <c r="L458" i="1"/>
  <c r="L354" i="1"/>
  <c r="L198" i="1"/>
  <c r="N616" i="1"/>
  <c r="N460" i="1"/>
  <c r="N635" i="1"/>
  <c r="N427" i="1"/>
  <c r="N583" i="1"/>
  <c r="J638" i="1"/>
  <c r="J430" i="1"/>
  <c r="J534" i="1"/>
  <c r="J274" i="1"/>
  <c r="K639" i="1"/>
  <c r="K535" i="1"/>
  <c r="K483" i="1"/>
  <c r="K431" i="1"/>
  <c r="K275" i="1"/>
  <c r="K327" i="1"/>
  <c r="K223" i="1"/>
  <c r="K171" i="1"/>
  <c r="L484" i="1"/>
  <c r="L328" i="1"/>
  <c r="L276" i="1"/>
  <c r="M589" i="1"/>
  <c r="M537" i="1"/>
  <c r="M433" i="1"/>
  <c r="M381" i="1"/>
  <c r="M277" i="1"/>
  <c r="M225" i="1"/>
  <c r="M173" i="1"/>
  <c r="M121" i="1"/>
  <c r="M69" i="1"/>
  <c r="K65" i="1"/>
  <c r="M72" i="1"/>
  <c r="N77" i="1"/>
  <c r="L78" i="1"/>
  <c r="M88" i="1"/>
  <c r="N93" i="1"/>
  <c r="L94" i="1"/>
  <c r="M104" i="1"/>
  <c r="N109" i="1"/>
  <c r="L110" i="1"/>
  <c r="N118" i="1"/>
  <c r="J119" i="1"/>
  <c r="M120" i="1"/>
  <c r="J122" i="1"/>
  <c r="N125" i="1"/>
  <c r="L126" i="1"/>
  <c r="K129" i="1"/>
  <c r="N134" i="1"/>
  <c r="J135" i="1"/>
  <c r="M136" i="1"/>
  <c r="M144" i="1"/>
  <c r="K150" i="1"/>
  <c r="M152" i="1"/>
  <c r="K158" i="1"/>
  <c r="M160" i="1"/>
  <c r="K166" i="1"/>
  <c r="L167" i="1"/>
  <c r="K172" i="1"/>
  <c r="K173" i="1"/>
  <c r="J181" i="1"/>
  <c r="M188" i="1"/>
  <c r="N191" i="1"/>
  <c r="M240" i="1"/>
  <c r="K241" i="1"/>
  <c r="J645" i="1"/>
  <c r="J593" i="1"/>
  <c r="J177" i="1"/>
  <c r="K594" i="1"/>
  <c r="K646" i="1"/>
  <c r="K438" i="1"/>
  <c r="K334" i="1"/>
  <c r="K282" i="1"/>
  <c r="K490" i="1"/>
  <c r="K230" i="1"/>
  <c r="L647" i="1"/>
  <c r="L595" i="1"/>
  <c r="L439" i="1"/>
  <c r="L335" i="1"/>
  <c r="L231" i="1"/>
  <c r="L283" i="1"/>
  <c r="L179" i="1"/>
  <c r="M596" i="1"/>
  <c r="M648" i="1"/>
  <c r="M544" i="1"/>
  <c r="M492" i="1"/>
  <c r="M440" i="1"/>
  <c r="N649" i="1"/>
  <c r="N597" i="1"/>
  <c r="N545" i="1"/>
  <c r="N389" i="1"/>
  <c r="N285" i="1"/>
  <c r="K654" i="1"/>
  <c r="K498" i="1"/>
  <c r="K446" i="1"/>
  <c r="K602" i="1"/>
  <c r="K290" i="1"/>
  <c r="K342" i="1"/>
  <c r="K186" i="1"/>
  <c r="K238" i="1"/>
  <c r="J661" i="1"/>
  <c r="J609" i="1"/>
  <c r="K662" i="1"/>
  <c r="K610" i="1"/>
  <c r="K506" i="1"/>
  <c r="K402" i="1"/>
  <c r="K454" i="1"/>
  <c r="K350" i="1"/>
  <c r="K298" i="1"/>
  <c r="K194" i="1"/>
  <c r="L663" i="1"/>
  <c r="L611" i="1"/>
  <c r="L299" i="1"/>
  <c r="L247" i="1"/>
  <c r="L195" i="1"/>
  <c r="L351" i="1"/>
  <c r="M664" i="1"/>
  <c r="M560" i="1"/>
  <c r="M508" i="1"/>
  <c r="M612" i="1"/>
  <c r="M456" i="1"/>
  <c r="N665" i="1"/>
  <c r="N613" i="1"/>
  <c r="N405" i="1"/>
  <c r="N561" i="1"/>
  <c r="J669" i="1"/>
  <c r="J617" i="1"/>
  <c r="L671" i="1"/>
  <c r="L619" i="1"/>
  <c r="L307" i="1"/>
  <c r="L359" i="1"/>
  <c r="L203" i="1"/>
  <c r="M672" i="1"/>
  <c r="M620" i="1"/>
  <c r="M516" i="1"/>
  <c r="M568" i="1"/>
  <c r="M256" i="1"/>
  <c r="N673" i="1"/>
  <c r="N621" i="1"/>
  <c r="N413" i="1"/>
  <c r="J685" i="1"/>
  <c r="J633" i="1"/>
  <c r="K66" i="1"/>
  <c r="K82" i="1"/>
  <c r="K98" i="1"/>
  <c r="K114" i="1"/>
  <c r="N142" i="1"/>
  <c r="N150" i="1"/>
  <c r="N158" i="1"/>
  <c r="N167" i="1"/>
  <c r="J168" i="1"/>
  <c r="K175" i="1"/>
  <c r="J179" i="1"/>
  <c r="N189" i="1"/>
  <c r="L190" i="1"/>
  <c r="K143" i="1"/>
  <c r="K157" i="1"/>
  <c r="L166" i="1"/>
  <c r="L174" i="1"/>
  <c r="N188" i="1"/>
  <c r="M189" i="1"/>
  <c r="J197" i="1"/>
  <c r="J202" i="1"/>
  <c r="L213" i="1"/>
  <c r="L223" i="1"/>
  <c r="L227" i="1"/>
  <c r="L234" i="1"/>
  <c r="L238" i="1"/>
  <c r="M242" i="1"/>
  <c r="M246" i="1"/>
  <c r="L259" i="1"/>
  <c r="N261" i="1"/>
  <c r="N263" i="1"/>
  <c r="L273" i="1"/>
  <c r="M278" i="1"/>
  <c r="N279" i="1"/>
  <c r="K289" i="1"/>
  <c r="M299" i="1"/>
  <c r="N300" i="1"/>
  <c r="L325" i="1"/>
  <c r="M326" i="1"/>
  <c r="J663" i="1"/>
  <c r="J611" i="1"/>
  <c r="J455" i="1"/>
  <c r="K612" i="1"/>
  <c r="K664" i="1"/>
  <c r="K508" i="1"/>
  <c r="K352" i="1"/>
  <c r="K300" i="1"/>
  <c r="K404" i="1"/>
  <c r="K248" i="1"/>
  <c r="L665" i="1"/>
  <c r="L613" i="1"/>
  <c r="L457" i="1"/>
  <c r="L353" i="1"/>
  <c r="M666" i="1"/>
  <c r="M614" i="1"/>
  <c r="M562" i="1"/>
  <c r="M510" i="1"/>
  <c r="M302" i="1"/>
  <c r="N667" i="1"/>
  <c r="N615" i="1"/>
  <c r="N407" i="1"/>
  <c r="J619" i="1"/>
  <c r="J671" i="1"/>
  <c r="J463" i="1"/>
  <c r="K672" i="1"/>
  <c r="K620" i="1"/>
  <c r="K516" i="1"/>
  <c r="K360" i="1"/>
  <c r="K308" i="1"/>
  <c r="K256" i="1"/>
  <c r="L673" i="1"/>
  <c r="L621" i="1"/>
  <c r="L465" i="1"/>
  <c r="L361" i="1"/>
  <c r="M674" i="1"/>
  <c r="M622" i="1"/>
  <c r="M570" i="1"/>
  <c r="M518" i="1"/>
  <c r="M206" i="1"/>
  <c r="N675" i="1"/>
  <c r="N623" i="1"/>
  <c r="N415" i="1"/>
  <c r="J627" i="1"/>
  <c r="J679" i="1"/>
  <c r="J471" i="1"/>
  <c r="K680" i="1"/>
  <c r="K628" i="1"/>
  <c r="K524" i="1"/>
  <c r="K368" i="1"/>
  <c r="K420" i="1"/>
  <c r="K264" i="1"/>
  <c r="K316" i="1"/>
  <c r="K212" i="1"/>
  <c r="L681" i="1"/>
  <c r="L629" i="1"/>
  <c r="L473" i="1"/>
  <c r="L317" i="1"/>
  <c r="L369" i="1"/>
  <c r="M682" i="1"/>
  <c r="M578" i="1"/>
  <c r="M526" i="1"/>
  <c r="M630" i="1"/>
  <c r="N631" i="1"/>
  <c r="N683" i="1"/>
  <c r="N423" i="1"/>
  <c r="M77" i="1"/>
  <c r="M83" i="1"/>
  <c r="M85" i="1"/>
  <c r="M91" i="1"/>
  <c r="M93" i="1"/>
  <c r="M99" i="1"/>
  <c r="M101" i="1"/>
  <c r="M107" i="1"/>
  <c r="M109" i="1"/>
  <c r="L172" i="1"/>
  <c r="N180" i="1"/>
  <c r="M181" i="1"/>
  <c r="J185" i="1"/>
  <c r="J187" i="1"/>
  <c r="M193" i="1"/>
  <c r="L196" i="1"/>
  <c r="L197" i="1"/>
  <c r="L202" i="1"/>
  <c r="L206" i="1"/>
  <c r="M212" i="1"/>
  <c r="L216" i="1"/>
  <c r="L217" i="1"/>
  <c r="M218" i="1"/>
  <c r="M222" i="1"/>
  <c r="N226" i="1"/>
  <c r="N231" i="1"/>
  <c r="M232" i="1"/>
  <c r="N236" i="1"/>
  <c r="N237" i="1"/>
  <c r="N238" i="1"/>
  <c r="J245" i="1"/>
  <c r="L254" i="1"/>
  <c r="M258" i="1"/>
  <c r="N259" i="1"/>
  <c r="L271" i="1"/>
  <c r="N273" i="1"/>
  <c r="N277" i="1"/>
  <c r="J281" i="1"/>
  <c r="L296" i="1"/>
  <c r="L315" i="1"/>
  <c r="N642" i="1"/>
  <c r="N590" i="1"/>
  <c r="N382" i="1"/>
  <c r="J646" i="1"/>
  <c r="J594" i="1"/>
  <c r="J438" i="1"/>
  <c r="J542" i="1"/>
  <c r="J386" i="1"/>
  <c r="J282" i="1"/>
  <c r="K647" i="1"/>
  <c r="K543" i="1"/>
  <c r="K491" i="1"/>
  <c r="K335" i="1"/>
  <c r="K283" i="1"/>
  <c r="L440" i="1"/>
  <c r="L284" i="1"/>
  <c r="M597" i="1"/>
  <c r="M545" i="1"/>
  <c r="M493" i="1"/>
  <c r="M389" i="1"/>
  <c r="M285" i="1"/>
  <c r="M233" i="1"/>
  <c r="N650" i="1"/>
  <c r="N442" i="1"/>
  <c r="N390" i="1"/>
  <c r="J654" i="1"/>
  <c r="J394" i="1"/>
  <c r="J550" i="1"/>
  <c r="J290" i="1"/>
  <c r="K655" i="1"/>
  <c r="K551" i="1"/>
  <c r="K447" i="1"/>
  <c r="K395" i="1"/>
  <c r="K499" i="1"/>
  <c r="K291" i="1"/>
  <c r="K343" i="1"/>
  <c r="K239" i="1"/>
  <c r="L656" i="1"/>
  <c r="L448" i="1"/>
  <c r="L344" i="1"/>
  <c r="M605" i="1"/>
  <c r="M553" i="1"/>
  <c r="M449" i="1"/>
  <c r="M397" i="1"/>
  <c r="M293" i="1"/>
  <c r="M345" i="1"/>
  <c r="M241" i="1"/>
  <c r="N658" i="1"/>
  <c r="N606" i="1"/>
  <c r="N450" i="1"/>
  <c r="N398" i="1"/>
  <c r="J662" i="1"/>
  <c r="J610" i="1"/>
  <c r="J558" i="1"/>
  <c r="J402" i="1"/>
  <c r="K663" i="1"/>
  <c r="K559" i="1"/>
  <c r="K507" i="1"/>
  <c r="K455" i="1"/>
  <c r="K403" i="1"/>
  <c r="K351" i="1"/>
  <c r="K299" i="1"/>
  <c r="L664" i="1"/>
  <c r="L300" i="1"/>
  <c r="M613" i="1"/>
  <c r="M561" i="1"/>
  <c r="M457" i="1"/>
  <c r="M405" i="1"/>
  <c r="M301" i="1"/>
  <c r="M353" i="1"/>
  <c r="M249" i="1"/>
  <c r="N666" i="1"/>
  <c r="N406" i="1"/>
  <c r="N458" i="1"/>
  <c r="J670" i="1"/>
  <c r="J410" i="1"/>
  <c r="K671" i="1"/>
  <c r="K567" i="1"/>
  <c r="K515" i="1"/>
  <c r="K463" i="1"/>
  <c r="K411" i="1"/>
  <c r="K359" i="1"/>
  <c r="K307" i="1"/>
  <c r="K203" i="1"/>
  <c r="K255" i="1"/>
  <c r="L672" i="1"/>
  <c r="L516" i="1"/>
  <c r="L360" i="1"/>
  <c r="L308" i="1"/>
  <c r="M621" i="1"/>
  <c r="M569" i="1"/>
  <c r="M517" i="1"/>
  <c r="M465" i="1"/>
  <c r="M413" i="1"/>
  <c r="M361" i="1"/>
  <c r="M205" i="1"/>
  <c r="M257" i="1"/>
  <c r="N674" i="1"/>
  <c r="N622" i="1"/>
  <c r="N466" i="1"/>
  <c r="N414" i="1"/>
  <c r="J678" i="1"/>
  <c r="J626" i="1"/>
  <c r="J418" i="1"/>
  <c r="J262" i="1"/>
  <c r="K679" i="1"/>
  <c r="K523" i="1"/>
  <c r="K575" i="1"/>
  <c r="K471" i="1"/>
  <c r="K419" i="1"/>
  <c r="K315" i="1"/>
  <c r="L680" i="1"/>
  <c r="L628" i="1"/>
  <c r="L368" i="1"/>
  <c r="L264" i="1"/>
  <c r="M629" i="1"/>
  <c r="M577" i="1"/>
  <c r="M525" i="1"/>
  <c r="M473" i="1"/>
  <c r="M421" i="1"/>
  <c r="M317" i="1"/>
  <c r="M369" i="1"/>
  <c r="M265" i="1"/>
  <c r="N682" i="1"/>
  <c r="N422" i="1"/>
  <c r="N474" i="1"/>
  <c r="J686" i="1"/>
  <c r="J426" i="1"/>
  <c r="J270" i="1"/>
  <c r="M172" i="1"/>
  <c r="K178" i="1"/>
  <c r="N181" i="1"/>
  <c r="N183" i="1"/>
  <c r="N193" i="1"/>
  <c r="N195" i="1"/>
  <c r="M196" i="1"/>
  <c r="M197" i="1"/>
  <c r="L200" i="1"/>
  <c r="L201" i="1"/>
  <c r="M202" i="1"/>
  <c r="M204" i="1"/>
  <c r="N210" i="1"/>
  <c r="M213" i="1"/>
  <c r="N215" i="1"/>
  <c r="M216" i="1"/>
  <c r="N220" i="1"/>
  <c r="N221" i="1"/>
  <c r="N222" i="1"/>
  <c r="K231" i="1"/>
  <c r="N233" i="1"/>
  <c r="J244" i="1"/>
  <c r="M254" i="1"/>
  <c r="N258" i="1"/>
  <c r="L267" i="1"/>
  <c r="N275" i="1"/>
  <c r="L287" i="1"/>
  <c r="M288" i="1"/>
  <c r="M296" i="1"/>
  <c r="L314" i="1"/>
  <c r="L178" i="1"/>
  <c r="L180" i="1"/>
  <c r="M184" i="1"/>
  <c r="L185" i="1"/>
  <c r="J190" i="1"/>
  <c r="K195" i="1"/>
  <c r="N199" i="1"/>
  <c r="M200" i="1"/>
  <c r="N204" i="1"/>
  <c r="N205" i="1"/>
  <c r="N206" i="1"/>
  <c r="K211" i="1"/>
  <c r="M214" i="1"/>
  <c r="N217" i="1"/>
  <c r="J241" i="1"/>
  <c r="L245" i="1"/>
  <c r="L249" i="1"/>
  <c r="M250" i="1"/>
  <c r="L257" i="1"/>
  <c r="J261" i="1"/>
  <c r="J264" i="1"/>
  <c r="L266" i="1"/>
  <c r="M270" i="1"/>
  <c r="N271" i="1"/>
  <c r="L281" i="1"/>
  <c r="L294" i="1"/>
  <c r="M295" i="1"/>
  <c r="L313" i="1"/>
  <c r="L349" i="1"/>
  <c r="N352" i="1"/>
  <c r="M359" i="1"/>
  <c r="N648" i="1"/>
  <c r="N388" i="1"/>
  <c r="J652" i="1"/>
  <c r="J548" i="1"/>
  <c r="J392" i="1"/>
  <c r="J288" i="1"/>
  <c r="K653" i="1"/>
  <c r="K549" i="1"/>
  <c r="K497" i="1"/>
  <c r="K445" i="1"/>
  <c r="K185" i="1"/>
  <c r="K393" i="1"/>
  <c r="K237" i="1"/>
  <c r="L602" i="1"/>
  <c r="L498" i="1"/>
  <c r="L342" i="1"/>
  <c r="L290" i="1"/>
  <c r="M655" i="1"/>
  <c r="M551" i="1"/>
  <c r="M603" i="1"/>
  <c r="M447" i="1"/>
  <c r="M395" i="1"/>
  <c r="M239" i="1"/>
  <c r="N656" i="1"/>
  <c r="N396" i="1"/>
  <c r="J660" i="1"/>
  <c r="J556" i="1"/>
  <c r="J400" i="1"/>
  <c r="K661" i="1"/>
  <c r="K557" i="1"/>
  <c r="K505" i="1"/>
  <c r="K453" i="1"/>
  <c r="K401" i="1"/>
  <c r="K349" i="1"/>
  <c r="K297" i="1"/>
  <c r="K245" i="1"/>
  <c r="K193" i="1"/>
  <c r="L610" i="1"/>
  <c r="L298" i="1"/>
  <c r="M663" i="1"/>
  <c r="M559" i="1"/>
  <c r="M455" i="1"/>
  <c r="M507" i="1"/>
  <c r="M403" i="1"/>
  <c r="M351" i="1"/>
  <c r="M247" i="1"/>
  <c r="N664" i="1"/>
  <c r="N404" i="1"/>
  <c r="J668" i="1"/>
  <c r="J408" i="1"/>
  <c r="K669" i="1"/>
  <c r="K565" i="1"/>
  <c r="K513" i="1"/>
  <c r="K357" i="1"/>
  <c r="K409" i="1"/>
  <c r="K461" i="1"/>
  <c r="K305" i="1"/>
  <c r="K201" i="1"/>
  <c r="K253" i="1"/>
  <c r="L618" i="1"/>
  <c r="L514" i="1"/>
  <c r="L358" i="1"/>
  <c r="M671" i="1"/>
  <c r="M619" i="1"/>
  <c r="M567" i="1"/>
  <c r="M515" i="1"/>
  <c r="M463" i="1"/>
  <c r="M411" i="1"/>
  <c r="M255" i="1"/>
  <c r="N672" i="1"/>
  <c r="N412" i="1"/>
  <c r="J676" i="1"/>
  <c r="J416" i="1"/>
  <c r="J260" i="1"/>
  <c r="K677" i="1"/>
  <c r="K625" i="1"/>
  <c r="K573" i="1"/>
  <c r="K521" i="1"/>
  <c r="K469" i="1"/>
  <c r="K417" i="1"/>
  <c r="K313" i="1"/>
  <c r="L626" i="1"/>
  <c r="L366" i="1"/>
  <c r="M679" i="1"/>
  <c r="M627" i="1"/>
  <c r="M575" i="1"/>
  <c r="M523" i="1"/>
  <c r="M471" i="1"/>
  <c r="M419" i="1"/>
  <c r="M315" i="1"/>
  <c r="M211" i="1"/>
  <c r="N680" i="1"/>
  <c r="N420" i="1"/>
  <c r="J684" i="1"/>
  <c r="J424" i="1"/>
  <c r="K685" i="1"/>
  <c r="K633" i="1"/>
  <c r="K581" i="1"/>
  <c r="K529" i="1"/>
  <c r="K477" i="1"/>
  <c r="K425" i="1"/>
  <c r="K321" i="1"/>
  <c r="K217" i="1"/>
  <c r="L634" i="1"/>
  <c r="L374" i="1"/>
  <c r="L270" i="1"/>
  <c r="M170" i="1"/>
  <c r="M178" i="1"/>
  <c r="N184" i="1"/>
  <c r="M185" i="1"/>
  <c r="J189" i="1"/>
  <c r="J191" i="1"/>
  <c r="M195" i="1"/>
  <c r="K196" i="1"/>
  <c r="M198" i="1"/>
  <c r="N201" i="1"/>
  <c r="M203" i="1"/>
  <c r="K204" i="1"/>
  <c r="L205" i="1"/>
  <c r="J225" i="1"/>
  <c r="J229" i="1"/>
  <c r="J230" i="1"/>
  <c r="J239" i="1"/>
  <c r="L248" i="1"/>
  <c r="N252" i="1"/>
  <c r="N253" i="1"/>
  <c r="L265" i="1"/>
  <c r="K279" i="1"/>
  <c r="M286" i="1"/>
  <c r="L293" i="1"/>
  <c r="L348" i="1"/>
  <c r="N587" i="1"/>
  <c r="N639" i="1"/>
  <c r="N431" i="1"/>
  <c r="J591" i="1"/>
  <c r="J643" i="1"/>
  <c r="K644" i="1"/>
  <c r="K488" i="1"/>
  <c r="K592" i="1"/>
  <c r="K280" i="1"/>
  <c r="K436" i="1"/>
  <c r="K332" i="1"/>
  <c r="K228" i="1"/>
  <c r="L645" i="1"/>
  <c r="L593" i="1"/>
  <c r="L489" i="1"/>
  <c r="L333" i="1"/>
  <c r="M646" i="1"/>
  <c r="M542" i="1"/>
  <c r="M594" i="1"/>
  <c r="M490" i="1"/>
  <c r="N647" i="1"/>
  <c r="N595" i="1"/>
  <c r="N439" i="1"/>
  <c r="N387" i="1"/>
  <c r="J599" i="1"/>
  <c r="J651" i="1"/>
  <c r="K652" i="1"/>
  <c r="K600" i="1"/>
  <c r="K496" i="1"/>
  <c r="K340" i="1"/>
  <c r="K288" i="1"/>
  <c r="L601" i="1"/>
  <c r="L653" i="1"/>
  <c r="L445" i="1"/>
  <c r="M654" i="1"/>
  <c r="M602" i="1"/>
  <c r="M550" i="1"/>
  <c r="M446" i="1"/>
  <c r="M498" i="1"/>
  <c r="N655" i="1"/>
  <c r="N603" i="1"/>
  <c r="N395" i="1"/>
  <c r="J607" i="1"/>
  <c r="J659" i="1"/>
  <c r="J451" i="1"/>
  <c r="J399" i="1"/>
  <c r="K660" i="1"/>
  <c r="K608" i="1"/>
  <c r="K504" i="1"/>
  <c r="K296" i="1"/>
  <c r="K348" i="1"/>
  <c r="K244" i="1"/>
  <c r="L609" i="1"/>
  <c r="L661" i="1"/>
  <c r="L453" i="1"/>
  <c r="M662" i="1"/>
  <c r="M610" i="1"/>
  <c r="M558" i="1"/>
  <c r="M506" i="1"/>
  <c r="M298" i="1"/>
  <c r="N611" i="1"/>
  <c r="N663" i="1"/>
  <c r="N403" i="1"/>
  <c r="J667" i="1"/>
  <c r="J615" i="1"/>
  <c r="J407" i="1"/>
  <c r="J459" i="1"/>
  <c r="K668" i="1"/>
  <c r="K616" i="1"/>
  <c r="K512" i="1"/>
  <c r="K408" i="1"/>
  <c r="K356" i="1"/>
  <c r="K304" i="1"/>
  <c r="L669" i="1"/>
  <c r="L617" i="1"/>
  <c r="L461" i="1"/>
  <c r="L357" i="1"/>
  <c r="L253" i="1"/>
  <c r="M618" i="1"/>
  <c r="M670" i="1"/>
  <c r="M566" i="1"/>
  <c r="M514" i="1"/>
  <c r="M306" i="1"/>
  <c r="N619" i="1"/>
  <c r="N671" i="1"/>
  <c r="N411" i="1"/>
  <c r="J675" i="1"/>
  <c r="J623" i="1"/>
  <c r="J467" i="1"/>
  <c r="J415" i="1"/>
  <c r="K676" i="1"/>
  <c r="K624" i="1"/>
  <c r="K520" i="1"/>
  <c r="K364" i="1"/>
  <c r="K312" i="1"/>
  <c r="K260" i="1"/>
  <c r="K208" i="1"/>
  <c r="L677" i="1"/>
  <c r="L625" i="1"/>
  <c r="L469" i="1"/>
  <c r="L365" i="1"/>
  <c r="M626" i="1"/>
  <c r="M574" i="1"/>
  <c r="M678" i="1"/>
  <c r="M522" i="1"/>
  <c r="N679" i="1"/>
  <c r="N627" i="1"/>
  <c r="N419" i="1"/>
  <c r="J631" i="1"/>
  <c r="J683" i="1"/>
  <c r="J423" i="1"/>
  <c r="J475" i="1"/>
  <c r="K684" i="1"/>
  <c r="K632" i="1"/>
  <c r="K580" i="1"/>
  <c r="K528" i="1"/>
  <c r="K424" i="1"/>
  <c r="K320" i="1"/>
  <c r="K268" i="1"/>
  <c r="L685" i="1"/>
  <c r="L633" i="1"/>
  <c r="L477" i="1"/>
  <c r="L373" i="1"/>
  <c r="L321" i="1"/>
  <c r="L269" i="1"/>
  <c r="M686" i="1"/>
  <c r="M634" i="1"/>
  <c r="M582" i="1"/>
  <c r="M530" i="1"/>
  <c r="L168" i="1"/>
  <c r="L176" i="1"/>
  <c r="J182" i="1"/>
  <c r="K184" i="1"/>
  <c r="N185" i="1"/>
  <c r="N187" i="1"/>
  <c r="K200" i="1"/>
  <c r="J209" i="1"/>
  <c r="J213" i="1"/>
  <c r="J214" i="1"/>
  <c r="J223" i="1"/>
  <c r="J228" i="1"/>
  <c r="J234" i="1"/>
  <c r="L243" i="1"/>
  <c r="M244" i="1"/>
  <c r="M248" i="1"/>
  <c r="K252" i="1"/>
  <c r="L261" i="1"/>
  <c r="N268" i="1"/>
  <c r="N269" i="1"/>
  <c r="J273" i="1"/>
  <c r="L279" i="1"/>
  <c r="N281" i="1"/>
  <c r="L292" i="1"/>
  <c r="N303" i="1"/>
  <c r="N304" i="1"/>
  <c r="N305" i="1"/>
  <c r="K341" i="1"/>
  <c r="N192" i="1"/>
  <c r="J194" i="1"/>
  <c r="N196" i="1"/>
  <c r="J198" i="1"/>
  <c r="N200" i="1"/>
  <c r="J203" i="1"/>
  <c r="J208" i="1"/>
  <c r="N211" i="1"/>
  <c r="L212" i="1"/>
  <c r="N216" i="1"/>
  <c r="J219" i="1"/>
  <c r="J224" i="1"/>
  <c r="N227" i="1"/>
  <c r="L228" i="1"/>
  <c r="N232" i="1"/>
  <c r="J235" i="1"/>
  <c r="J240" i="1"/>
  <c r="N243" i="1"/>
  <c r="L244" i="1"/>
  <c r="N248" i="1"/>
  <c r="J251" i="1"/>
  <c r="J256" i="1"/>
  <c r="K261" i="1"/>
  <c r="J267" i="1"/>
  <c r="K273" i="1"/>
  <c r="K281" i="1"/>
  <c r="M289" i="1"/>
  <c r="M290" i="1"/>
  <c r="M291" i="1"/>
  <c r="M292" i="1"/>
  <c r="N295" i="1"/>
  <c r="N296" i="1"/>
  <c r="N297" i="1"/>
  <c r="J307" i="1"/>
  <c r="L311" i="1"/>
  <c r="N315" i="1"/>
  <c r="L322" i="1"/>
  <c r="M323" i="1"/>
  <c r="L334" i="1"/>
  <c r="M335" i="1"/>
  <c r="L345" i="1"/>
  <c r="L346" i="1"/>
  <c r="L347" i="1"/>
  <c r="M367" i="1"/>
  <c r="N369" i="1"/>
  <c r="K400" i="1"/>
  <c r="L401" i="1"/>
  <c r="J246" i="1"/>
  <c r="N249" i="1"/>
  <c r="L250" i="1"/>
  <c r="N254" i="1"/>
  <c r="J257" i="1"/>
  <c r="M260" i="1"/>
  <c r="K267" i="1"/>
  <c r="M272" i="1"/>
  <c r="J275" i="1"/>
  <c r="M280" i="1"/>
  <c r="J283" i="1"/>
  <c r="N289" i="1"/>
  <c r="N291" i="1"/>
  <c r="N292" i="1"/>
  <c r="N293" i="1"/>
  <c r="J306" i="1"/>
  <c r="L309" i="1"/>
  <c r="N336" i="1"/>
  <c r="J361" i="1"/>
  <c r="N368" i="1"/>
  <c r="N197" i="1"/>
  <c r="J199" i="1"/>
  <c r="J204" i="1"/>
  <c r="N207" i="1"/>
  <c r="L208" i="1"/>
  <c r="N212" i="1"/>
  <c r="J215" i="1"/>
  <c r="J220" i="1"/>
  <c r="N223" i="1"/>
  <c r="L224" i="1"/>
  <c r="N228" i="1"/>
  <c r="J231" i="1"/>
  <c r="J236" i="1"/>
  <c r="N239" i="1"/>
  <c r="L240" i="1"/>
  <c r="N244" i="1"/>
  <c r="J247" i="1"/>
  <c r="J252" i="1"/>
  <c r="N255" i="1"/>
  <c r="L256" i="1"/>
  <c r="N260" i="1"/>
  <c r="J263" i="1"/>
  <c r="M266" i="1"/>
  <c r="M273" i="1"/>
  <c r="M281" i="1"/>
  <c r="J285" i="1"/>
  <c r="J302" i="1"/>
  <c r="J303" i="1"/>
  <c r="J305" i="1"/>
  <c r="M309" i="1"/>
  <c r="M310" i="1"/>
  <c r="L320" i="1"/>
  <c r="M321" i="1"/>
  <c r="J328" i="1"/>
  <c r="L332" i="1"/>
  <c r="J339" i="1"/>
  <c r="L343" i="1"/>
  <c r="N347" i="1"/>
  <c r="M355" i="1"/>
  <c r="J360" i="1"/>
  <c r="M363" i="1"/>
  <c r="N375" i="1"/>
  <c r="N392" i="1"/>
  <c r="J397" i="1"/>
  <c r="N202" i="1"/>
  <c r="J205" i="1"/>
  <c r="J210" i="1"/>
  <c r="N213" i="1"/>
  <c r="L214" i="1"/>
  <c r="N218" i="1"/>
  <c r="J221" i="1"/>
  <c r="J226" i="1"/>
  <c r="N229" i="1"/>
  <c r="L230" i="1"/>
  <c r="N234" i="1"/>
  <c r="J237" i="1"/>
  <c r="J242" i="1"/>
  <c r="N245" i="1"/>
  <c r="L246" i="1"/>
  <c r="N250" i="1"/>
  <c r="J253" i="1"/>
  <c r="J258" i="1"/>
  <c r="M262" i="1"/>
  <c r="K263" i="1"/>
  <c r="J269" i="1"/>
  <c r="M274" i="1"/>
  <c r="J277" i="1"/>
  <c r="M282" i="1"/>
  <c r="J298" i="1"/>
  <c r="J299" i="1"/>
  <c r="J301" i="1"/>
  <c r="L306" i="1"/>
  <c r="M307" i="1"/>
  <c r="L318" i="1"/>
  <c r="M319" i="1"/>
  <c r="L329" i="1"/>
  <c r="L330" i="1"/>
  <c r="L331" i="1"/>
  <c r="L341" i="1"/>
  <c r="M343" i="1"/>
  <c r="M354" i="1"/>
  <c r="M373" i="1"/>
  <c r="N374" i="1"/>
  <c r="N416" i="1"/>
  <c r="J180" i="1"/>
  <c r="N182" i="1"/>
  <c r="J184" i="1"/>
  <c r="N186" i="1"/>
  <c r="J188" i="1"/>
  <c r="N190" i="1"/>
  <c r="J192" i="1"/>
  <c r="N194" i="1"/>
  <c r="J196" i="1"/>
  <c r="N198" i="1"/>
  <c r="J200" i="1"/>
  <c r="N203" i="1"/>
  <c r="L204" i="1"/>
  <c r="N208" i="1"/>
  <c r="J211" i="1"/>
  <c r="J216" i="1"/>
  <c r="N219" i="1"/>
  <c r="L220" i="1"/>
  <c r="N224" i="1"/>
  <c r="J227" i="1"/>
  <c r="J232" i="1"/>
  <c r="N235" i="1"/>
  <c r="L236" i="1"/>
  <c r="N240" i="1"/>
  <c r="J243" i="1"/>
  <c r="J248" i="1"/>
  <c r="N251" i="1"/>
  <c r="L252" i="1"/>
  <c r="N256" i="1"/>
  <c r="J259" i="1"/>
  <c r="K269" i="1"/>
  <c r="M275" i="1"/>
  <c r="M283" i="1"/>
  <c r="J287" i="1"/>
  <c r="J294" i="1"/>
  <c r="J295" i="1"/>
  <c r="J297" i="1"/>
  <c r="L305" i="1"/>
  <c r="N320" i="1"/>
  <c r="M341" i="1"/>
  <c r="M342" i="1"/>
  <c r="L352" i="1"/>
  <c r="M372" i="1"/>
  <c r="L388" i="1"/>
  <c r="K444" i="1"/>
  <c r="N179" i="1"/>
  <c r="J201" i="1"/>
  <c r="J206" i="1"/>
  <c r="N209" i="1"/>
  <c r="L210" i="1"/>
  <c r="N214" i="1"/>
  <c r="J217" i="1"/>
  <c r="J222" i="1"/>
  <c r="N225" i="1"/>
  <c r="L226" i="1"/>
  <c r="N230" i="1"/>
  <c r="J233" i="1"/>
  <c r="J238" i="1"/>
  <c r="N241" i="1"/>
  <c r="L242" i="1"/>
  <c r="N246" i="1"/>
  <c r="J249" i="1"/>
  <c r="J254" i="1"/>
  <c r="N257" i="1"/>
  <c r="L258" i="1"/>
  <c r="K259" i="1"/>
  <c r="M263" i="1"/>
  <c r="J265" i="1"/>
  <c r="M268" i="1"/>
  <c r="J271" i="1"/>
  <c r="M276" i="1"/>
  <c r="J279" i="1"/>
  <c r="M284" i="1"/>
  <c r="K287" i="1"/>
  <c r="J291" i="1"/>
  <c r="J293" i="1"/>
  <c r="L301" i="1"/>
  <c r="M303" i="1"/>
  <c r="M304" i="1"/>
  <c r="J312" i="1"/>
  <c r="L316" i="1"/>
  <c r="J323" i="1"/>
  <c r="L327" i="1"/>
  <c r="N331" i="1"/>
  <c r="L338" i="1"/>
  <c r="M339" i="1"/>
  <c r="L350" i="1"/>
  <c r="N353" i="1"/>
  <c r="M371" i="1"/>
  <c r="N266" i="1"/>
  <c r="N274" i="1"/>
  <c r="N282" i="1"/>
  <c r="N290" i="1"/>
  <c r="N310" i="1"/>
  <c r="J313" i="1"/>
  <c r="M316" i="1"/>
  <c r="J318" i="1"/>
  <c r="N321" i="1"/>
  <c r="N326" i="1"/>
  <c r="J329" i="1"/>
  <c r="M332" i="1"/>
  <c r="J334" i="1"/>
  <c r="N337" i="1"/>
  <c r="N342" i="1"/>
  <c r="J345" i="1"/>
  <c r="M348" i="1"/>
  <c r="J350" i="1"/>
  <c r="N354" i="1"/>
  <c r="N355" i="1"/>
  <c r="M356" i="1"/>
  <c r="J362" i="1"/>
  <c r="J363" i="1"/>
  <c r="N370" i="1"/>
  <c r="N371" i="1"/>
  <c r="N372" i="1"/>
  <c r="N373" i="1"/>
  <c r="J380" i="1"/>
  <c r="K383" i="1"/>
  <c r="K384" i="1"/>
  <c r="L385" i="1"/>
  <c r="N402" i="1"/>
  <c r="K410" i="1"/>
  <c r="J419" i="1"/>
  <c r="J421" i="1"/>
  <c r="K422" i="1"/>
  <c r="N426" i="1"/>
  <c r="L496" i="1"/>
  <c r="N564" i="1"/>
  <c r="N572" i="1"/>
  <c r="J289" i="1"/>
  <c r="J292" i="1"/>
  <c r="N294" i="1"/>
  <c r="J296" i="1"/>
  <c r="N298" i="1"/>
  <c r="J300" i="1"/>
  <c r="N302" i="1"/>
  <c r="J304" i="1"/>
  <c r="N306" i="1"/>
  <c r="J308" i="1"/>
  <c r="N311" i="1"/>
  <c r="N316" i="1"/>
  <c r="J319" i="1"/>
  <c r="M322" i="1"/>
  <c r="J324" i="1"/>
  <c r="N327" i="1"/>
  <c r="N332" i="1"/>
  <c r="J335" i="1"/>
  <c r="M338" i="1"/>
  <c r="J340" i="1"/>
  <c r="N343" i="1"/>
  <c r="N348" i="1"/>
  <c r="J351" i="1"/>
  <c r="N356" i="1"/>
  <c r="N357" i="1"/>
  <c r="M358" i="1"/>
  <c r="K363" i="1"/>
  <c r="J364" i="1"/>
  <c r="J365" i="1"/>
  <c r="J378" i="1"/>
  <c r="J379" i="1"/>
  <c r="K380" i="1"/>
  <c r="K381" i="1"/>
  <c r="K382" i="1"/>
  <c r="J395" i="1"/>
  <c r="K396" i="1"/>
  <c r="M400" i="1"/>
  <c r="L422" i="1"/>
  <c r="N424" i="1"/>
  <c r="J429" i="1"/>
  <c r="K430" i="1"/>
  <c r="K432" i="1"/>
  <c r="L433" i="1"/>
  <c r="K442" i="1"/>
  <c r="M452" i="1"/>
  <c r="L485" i="1"/>
  <c r="N264" i="1"/>
  <c r="N272" i="1"/>
  <c r="N280" i="1"/>
  <c r="N288" i="1"/>
  <c r="J309" i="1"/>
  <c r="M312" i="1"/>
  <c r="J314" i="1"/>
  <c r="N317" i="1"/>
  <c r="N322" i="1"/>
  <c r="J325" i="1"/>
  <c r="M328" i="1"/>
  <c r="J330" i="1"/>
  <c r="N333" i="1"/>
  <c r="N338" i="1"/>
  <c r="J341" i="1"/>
  <c r="M344" i="1"/>
  <c r="J346" i="1"/>
  <c r="N349" i="1"/>
  <c r="N358" i="1"/>
  <c r="N359" i="1"/>
  <c r="M360" i="1"/>
  <c r="K365" i="1"/>
  <c r="J366" i="1"/>
  <c r="J367" i="1"/>
  <c r="J376" i="1"/>
  <c r="J377" i="1"/>
  <c r="K378" i="1"/>
  <c r="K379" i="1"/>
  <c r="L381" i="1"/>
  <c r="J393" i="1"/>
  <c r="N400" i="1"/>
  <c r="J417" i="1"/>
  <c r="N434" i="1"/>
  <c r="N307" i="1"/>
  <c r="N312" i="1"/>
  <c r="J315" i="1"/>
  <c r="M318" i="1"/>
  <c r="J320" i="1"/>
  <c r="N323" i="1"/>
  <c r="N328" i="1"/>
  <c r="J331" i="1"/>
  <c r="M334" i="1"/>
  <c r="J336" i="1"/>
  <c r="N339" i="1"/>
  <c r="N344" i="1"/>
  <c r="J347" i="1"/>
  <c r="M350" i="1"/>
  <c r="J352" i="1"/>
  <c r="J353" i="1"/>
  <c r="N360" i="1"/>
  <c r="N361" i="1"/>
  <c r="M362" i="1"/>
  <c r="K367" i="1"/>
  <c r="J368" i="1"/>
  <c r="J369" i="1"/>
  <c r="J374" i="1"/>
  <c r="J375" i="1"/>
  <c r="K376" i="1"/>
  <c r="K377" i="1"/>
  <c r="N384" i="1"/>
  <c r="K394" i="1"/>
  <c r="J403" i="1"/>
  <c r="J405" i="1"/>
  <c r="K406" i="1"/>
  <c r="N410" i="1"/>
  <c r="J427" i="1"/>
  <c r="K428" i="1"/>
  <c r="M432" i="1"/>
  <c r="K448" i="1"/>
  <c r="M476" i="1"/>
  <c r="N262" i="1"/>
  <c r="N270" i="1"/>
  <c r="N278" i="1"/>
  <c r="N286" i="1"/>
  <c r="M308" i="1"/>
  <c r="J310" i="1"/>
  <c r="N313" i="1"/>
  <c r="N318" i="1"/>
  <c r="J321" i="1"/>
  <c r="M324" i="1"/>
  <c r="J326" i="1"/>
  <c r="N329" i="1"/>
  <c r="N334" i="1"/>
  <c r="J337" i="1"/>
  <c r="M340" i="1"/>
  <c r="J342" i="1"/>
  <c r="N345" i="1"/>
  <c r="N350" i="1"/>
  <c r="J354" i="1"/>
  <c r="J355" i="1"/>
  <c r="N362" i="1"/>
  <c r="N363" i="1"/>
  <c r="M364" i="1"/>
  <c r="K369" i="1"/>
  <c r="J370" i="1"/>
  <c r="J371" i="1"/>
  <c r="J372" i="1"/>
  <c r="J373" i="1"/>
  <c r="K374" i="1"/>
  <c r="K375" i="1"/>
  <c r="M378" i="1"/>
  <c r="M379" i="1"/>
  <c r="J389" i="1"/>
  <c r="J391" i="1"/>
  <c r="K392" i="1"/>
  <c r="L406" i="1"/>
  <c r="N408" i="1"/>
  <c r="J413" i="1"/>
  <c r="K416" i="1"/>
  <c r="L417" i="1"/>
  <c r="J425" i="1"/>
  <c r="N432" i="1"/>
  <c r="M509" i="1"/>
  <c r="J514" i="1"/>
  <c r="N308" i="1"/>
  <c r="J311" i="1"/>
  <c r="M314" i="1"/>
  <c r="J316" i="1"/>
  <c r="N319" i="1"/>
  <c r="N324" i="1"/>
  <c r="J327" i="1"/>
  <c r="M330" i="1"/>
  <c r="J332" i="1"/>
  <c r="N335" i="1"/>
  <c r="N340" i="1"/>
  <c r="J343" i="1"/>
  <c r="M346" i="1"/>
  <c r="J348" i="1"/>
  <c r="N351" i="1"/>
  <c r="J356" i="1"/>
  <c r="J357" i="1"/>
  <c r="N364" i="1"/>
  <c r="N365" i="1"/>
  <c r="M366" i="1"/>
  <c r="K371" i="1"/>
  <c r="K372" i="1"/>
  <c r="K373" i="1"/>
  <c r="M376" i="1"/>
  <c r="M377" i="1"/>
  <c r="N378" i="1"/>
  <c r="N379" i="1"/>
  <c r="K389" i="1"/>
  <c r="K390" i="1"/>
  <c r="K391" i="1"/>
  <c r="J401" i="1"/>
  <c r="N418" i="1"/>
  <c r="K426" i="1"/>
  <c r="J435" i="1"/>
  <c r="J437" i="1"/>
  <c r="K472" i="1"/>
  <c r="M474" i="1"/>
  <c r="N276" i="1"/>
  <c r="N284" i="1"/>
  <c r="N309" i="1"/>
  <c r="N314" i="1"/>
  <c r="J317" i="1"/>
  <c r="M320" i="1"/>
  <c r="J322" i="1"/>
  <c r="N325" i="1"/>
  <c r="N330" i="1"/>
  <c r="J333" i="1"/>
  <c r="M336" i="1"/>
  <c r="J338" i="1"/>
  <c r="N341" i="1"/>
  <c r="N346" i="1"/>
  <c r="J349" i="1"/>
  <c r="M352" i="1"/>
  <c r="J358" i="1"/>
  <c r="J359" i="1"/>
  <c r="N366" i="1"/>
  <c r="N367" i="1"/>
  <c r="M368" i="1"/>
  <c r="M374" i="1"/>
  <c r="M375" i="1"/>
  <c r="N376" i="1"/>
  <c r="N377" i="1"/>
  <c r="J385" i="1"/>
  <c r="K386" i="1"/>
  <c r="K387" i="1"/>
  <c r="N394" i="1"/>
  <c r="J411" i="1"/>
  <c r="K412" i="1"/>
  <c r="M416" i="1"/>
  <c r="L438" i="1"/>
  <c r="M439" i="1"/>
  <c r="N500" i="1"/>
  <c r="M384" i="1"/>
  <c r="L391" i="1"/>
  <c r="M394" i="1"/>
  <c r="L395" i="1"/>
  <c r="L400" i="1"/>
  <c r="M410" i="1"/>
  <c r="L411" i="1"/>
  <c r="L416" i="1"/>
  <c r="M426" i="1"/>
  <c r="L427" i="1"/>
  <c r="L432" i="1"/>
  <c r="K439" i="1"/>
  <c r="J443" i="1"/>
  <c r="J445" i="1"/>
  <c r="J446" i="1"/>
  <c r="L476" i="1"/>
  <c r="L487" i="1"/>
  <c r="J495" i="1"/>
  <c r="M499" i="1"/>
  <c r="J505" i="1"/>
  <c r="L508" i="1"/>
  <c r="L382" i="1"/>
  <c r="M388" i="1"/>
  <c r="L396" i="1"/>
  <c r="M406" i="1"/>
  <c r="L407" i="1"/>
  <c r="L412" i="1"/>
  <c r="M422" i="1"/>
  <c r="L423" i="1"/>
  <c r="L428" i="1"/>
  <c r="M438" i="1"/>
  <c r="L441" i="1"/>
  <c r="L447" i="1"/>
  <c r="L472" i="1"/>
  <c r="M485" i="1"/>
  <c r="M486" i="1"/>
  <c r="N509" i="1"/>
  <c r="M382" i="1"/>
  <c r="L389" i="1"/>
  <c r="L392" i="1"/>
  <c r="M396" i="1"/>
  <c r="L397" i="1"/>
  <c r="L402" i="1"/>
  <c r="M412" i="1"/>
  <c r="L413" i="1"/>
  <c r="L418" i="1"/>
  <c r="M428" i="1"/>
  <c r="L429" i="1"/>
  <c r="L434" i="1"/>
  <c r="N438" i="1"/>
  <c r="N440" i="1"/>
  <c r="M441" i="1"/>
  <c r="M443" i="1"/>
  <c r="M444" i="1"/>
  <c r="M445" i="1"/>
  <c r="K452" i="1"/>
  <c r="K468" i="1"/>
  <c r="M470" i="1"/>
  <c r="M472" i="1"/>
  <c r="L494" i="1"/>
  <c r="L380" i="1"/>
  <c r="L383" i="1"/>
  <c r="L386" i="1"/>
  <c r="M392" i="1"/>
  <c r="M402" i="1"/>
  <c r="L403" i="1"/>
  <c r="L408" i="1"/>
  <c r="M418" i="1"/>
  <c r="L419" i="1"/>
  <c r="L424" i="1"/>
  <c r="M434" i="1"/>
  <c r="L435" i="1"/>
  <c r="N443" i="1"/>
  <c r="N446" i="1"/>
  <c r="N447" i="1"/>
  <c r="M450" i="1"/>
  <c r="L468" i="1"/>
  <c r="L481" i="1"/>
  <c r="M482" i="1"/>
  <c r="L493" i="1"/>
  <c r="M380" i="1"/>
  <c r="M386" i="1"/>
  <c r="L393" i="1"/>
  <c r="L398" i="1"/>
  <c r="M408" i="1"/>
  <c r="L409" i="1"/>
  <c r="L414" i="1"/>
  <c r="M424" i="1"/>
  <c r="L425" i="1"/>
  <c r="L430" i="1"/>
  <c r="K456" i="1"/>
  <c r="K460" i="1"/>
  <c r="K464" i="1"/>
  <c r="M466" i="1"/>
  <c r="M468" i="1"/>
  <c r="M481" i="1"/>
  <c r="J488" i="1"/>
  <c r="L492" i="1"/>
  <c r="L502" i="1"/>
  <c r="L512" i="1"/>
  <c r="L387" i="1"/>
  <c r="L390" i="1"/>
  <c r="M398" i="1"/>
  <c r="L399" i="1"/>
  <c r="L404" i="1"/>
  <c r="M414" i="1"/>
  <c r="L415" i="1"/>
  <c r="L420" i="1"/>
  <c r="M430" i="1"/>
  <c r="L431" i="1"/>
  <c r="L436" i="1"/>
  <c r="M454" i="1"/>
  <c r="L456" i="1"/>
  <c r="L460" i="1"/>
  <c r="L464" i="1"/>
  <c r="M479" i="1"/>
  <c r="M480" i="1"/>
  <c r="K546" i="1"/>
  <c r="L384" i="1"/>
  <c r="M390" i="1"/>
  <c r="L394" i="1"/>
  <c r="M404" i="1"/>
  <c r="L405" i="1"/>
  <c r="L410" i="1"/>
  <c r="M420" i="1"/>
  <c r="L421" i="1"/>
  <c r="L426" i="1"/>
  <c r="M436" i="1"/>
  <c r="L437" i="1"/>
  <c r="J440" i="1"/>
  <c r="M458" i="1"/>
  <c r="M462" i="1"/>
  <c r="M464" i="1"/>
  <c r="K476" i="1"/>
  <c r="M478" i="1"/>
  <c r="N480" i="1"/>
  <c r="M491" i="1"/>
  <c r="J496" i="1"/>
  <c r="L500" i="1"/>
  <c r="M501" i="1"/>
  <c r="L510" i="1"/>
  <c r="N445" i="1"/>
  <c r="N448" i="1"/>
  <c r="J450" i="1"/>
  <c r="J454" i="1"/>
  <c r="N456" i="1"/>
  <c r="J458" i="1"/>
  <c r="J462" i="1"/>
  <c r="N464" i="1"/>
  <c r="J466" i="1"/>
  <c r="J470" i="1"/>
  <c r="N472" i="1"/>
  <c r="J474" i="1"/>
  <c r="J478" i="1"/>
  <c r="L482" i="1"/>
  <c r="N486" i="1"/>
  <c r="N492" i="1"/>
  <c r="J497" i="1"/>
  <c r="N501" i="1"/>
  <c r="J506" i="1"/>
  <c r="M511" i="1"/>
  <c r="L513" i="1"/>
  <c r="J516" i="1"/>
  <c r="J527" i="1"/>
  <c r="L529" i="1"/>
  <c r="N535" i="1"/>
  <c r="J543" i="1"/>
  <c r="L545" i="1"/>
  <c r="N551" i="1"/>
  <c r="K558" i="1"/>
  <c r="N563" i="1"/>
  <c r="N571" i="1"/>
  <c r="M585" i="1"/>
  <c r="L443" i="1"/>
  <c r="J444" i="1"/>
  <c r="L446" i="1"/>
  <c r="J484" i="1"/>
  <c r="N493" i="1"/>
  <c r="J498" i="1"/>
  <c r="M503" i="1"/>
  <c r="L505" i="1"/>
  <c r="N511" i="1"/>
  <c r="N512" i="1"/>
  <c r="L515" i="1"/>
  <c r="J521" i="1"/>
  <c r="J523" i="1"/>
  <c r="J524" i="1"/>
  <c r="K542" i="1"/>
  <c r="N570" i="1"/>
  <c r="K619" i="1"/>
  <c r="J441" i="1"/>
  <c r="N449" i="1"/>
  <c r="N453" i="1"/>
  <c r="L454" i="1"/>
  <c r="N457" i="1"/>
  <c r="N461" i="1"/>
  <c r="L462" i="1"/>
  <c r="N465" i="1"/>
  <c r="N469" i="1"/>
  <c r="L470" i="1"/>
  <c r="N473" i="1"/>
  <c r="N477" i="1"/>
  <c r="L478" i="1"/>
  <c r="N482" i="1"/>
  <c r="J490" i="1"/>
  <c r="M495" i="1"/>
  <c r="L497" i="1"/>
  <c r="N503" i="1"/>
  <c r="N504" i="1"/>
  <c r="L506" i="1"/>
  <c r="J508" i="1"/>
  <c r="N513" i="1"/>
  <c r="J519" i="1"/>
  <c r="J520" i="1"/>
  <c r="L525" i="1"/>
  <c r="N531" i="1"/>
  <c r="J539" i="1"/>
  <c r="L541" i="1"/>
  <c r="N547" i="1"/>
  <c r="J555" i="1"/>
  <c r="L557" i="1"/>
  <c r="N559" i="1"/>
  <c r="N569" i="1"/>
  <c r="L616" i="1"/>
  <c r="J480" i="1"/>
  <c r="N488" i="1"/>
  <c r="N495" i="1"/>
  <c r="N496" i="1"/>
  <c r="J500" i="1"/>
  <c r="N505" i="1"/>
  <c r="L507" i="1"/>
  <c r="J509" i="1"/>
  <c r="N514" i="1"/>
  <c r="L517" i="1"/>
  <c r="L518" i="1"/>
  <c r="L521" i="1"/>
  <c r="L522" i="1"/>
  <c r="K538" i="1"/>
  <c r="K554" i="1"/>
  <c r="N568" i="1"/>
  <c r="J439" i="1"/>
  <c r="J442" i="1"/>
  <c r="L451" i="1"/>
  <c r="L455" i="1"/>
  <c r="L459" i="1"/>
  <c r="L463" i="1"/>
  <c r="L467" i="1"/>
  <c r="L471" i="1"/>
  <c r="L475" i="1"/>
  <c r="N478" i="1"/>
  <c r="J486" i="1"/>
  <c r="L490" i="1"/>
  <c r="J492" i="1"/>
  <c r="N497" i="1"/>
  <c r="L499" i="1"/>
  <c r="J501" i="1"/>
  <c r="N506" i="1"/>
  <c r="N516" i="1"/>
  <c r="L519" i="1"/>
  <c r="N527" i="1"/>
  <c r="J535" i="1"/>
  <c r="L537" i="1"/>
  <c r="N543" i="1"/>
  <c r="J551" i="1"/>
  <c r="L553" i="1"/>
  <c r="N567" i="1"/>
  <c r="N484" i="1"/>
  <c r="L491" i="1"/>
  <c r="J493" i="1"/>
  <c r="N498" i="1"/>
  <c r="L509" i="1"/>
  <c r="J511" i="1"/>
  <c r="J512" i="1"/>
  <c r="N517" i="1"/>
  <c r="N523" i="1"/>
  <c r="K534" i="1"/>
  <c r="K550" i="1"/>
  <c r="N566" i="1"/>
  <c r="N574" i="1"/>
  <c r="N441" i="1"/>
  <c r="J449" i="1"/>
  <c r="N451" i="1"/>
  <c r="J453" i="1"/>
  <c r="N455" i="1"/>
  <c r="J457" i="1"/>
  <c r="N459" i="1"/>
  <c r="J461" i="1"/>
  <c r="N463" i="1"/>
  <c r="J465" i="1"/>
  <c r="N467" i="1"/>
  <c r="J469" i="1"/>
  <c r="N471" i="1"/>
  <c r="J473" i="1"/>
  <c r="N475" i="1"/>
  <c r="J477" i="1"/>
  <c r="J482" i="1"/>
  <c r="L486" i="1"/>
  <c r="N490" i="1"/>
  <c r="L501" i="1"/>
  <c r="J503" i="1"/>
  <c r="J504" i="1"/>
  <c r="N508" i="1"/>
  <c r="J513" i="1"/>
  <c r="N519" i="1"/>
  <c r="N520" i="1"/>
  <c r="J531" i="1"/>
  <c r="L533" i="1"/>
  <c r="N539" i="1"/>
  <c r="J547" i="1"/>
  <c r="L549" i="1"/>
  <c r="N555" i="1"/>
  <c r="J559" i="1"/>
  <c r="N565" i="1"/>
  <c r="N573" i="1"/>
  <c r="K587" i="1"/>
  <c r="J452" i="1"/>
  <c r="J460" i="1"/>
  <c r="J468" i="1"/>
  <c r="J476" i="1"/>
  <c r="J479" i="1"/>
  <c r="N481" i="1"/>
  <c r="J483" i="1"/>
  <c r="N485" i="1"/>
  <c r="J487" i="1"/>
  <c r="N489" i="1"/>
  <c r="J491" i="1"/>
  <c r="N494" i="1"/>
  <c r="L495" i="1"/>
  <c r="N499" i="1"/>
  <c r="J502" i="1"/>
  <c r="J507" i="1"/>
  <c r="N510" i="1"/>
  <c r="L511" i="1"/>
  <c r="N515" i="1"/>
  <c r="J518" i="1"/>
  <c r="N522" i="1"/>
  <c r="L524" i="1"/>
  <c r="J526" i="1"/>
  <c r="N530" i="1"/>
  <c r="L532" i="1"/>
  <c r="N538" i="1"/>
  <c r="N546" i="1"/>
  <c r="N554" i="1"/>
  <c r="N562" i="1"/>
  <c r="N576" i="1"/>
  <c r="N577" i="1"/>
  <c r="N578" i="1"/>
  <c r="J618" i="1"/>
  <c r="N628" i="1"/>
  <c r="N630" i="1"/>
  <c r="N524" i="1"/>
  <c r="L526" i="1"/>
  <c r="J528" i="1"/>
  <c r="N532" i="1"/>
  <c r="M595" i="1"/>
  <c r="N614" i="1"/>
  <c r="K621" i="1"/>
  <c r="L640" i="1"/>
  <c r="N525" i="1"/>
  <c r="L527" i="1"/>
  <c r="J529" i="1"/>
  <c r="L535" i="1"/>
  <c r="K536" i="1"/>
  <c r="J537" i="1"/>
  <c r="L543" i="1"/>
  <c r="K544" i="1"/>
  <c r="J545" i="1"/>
  <c r="L551" i="1"/>
  <c r="K552" i="1"/>
  <c r="J553" i="1"/>
  <c r="L559" i="1"/>
  <c r="K560" i="1"/>
  <c r="J561" i="1"/>
  <c r="J579" i="1"/>
  <c r="J580" i="1"/>
  <c r="J581" i="1"/>
  <c r="J582" i="1"/>
  <c r="N586" i="1"/>
  <c r="M587" i="1"/>
  <c r="K589" i="1"/>
  <c r="L598" i="1"/>
  <c r="J600" i="1"/>
  <c r="L608" i="1"/>
  <c r="N636" i="1"/>
  <c r="J448" i="1"/>
  <c r="J456" i="1"/>
  <c r="J464" i="1"/>
  <c r="J472" i="1"/>
  <c r="N479" i="1"/>
  <c r="J481" i="1"/>
  <c r="N483" i="1"/>
  <c r="J485" i="1"/>
  <c r="N487" i="1"/>
  <c r="J489" i="1"/>
  <c r="N491" i="1"/>
  <c r="J494" i="1"/>
  <c r="J499" i="1"/>
  <c r="N502" i="1"/>
  <c r="L503" i="1"/>
  <c r="N507" i="1"/>
  <c r="J510" i="1"/>
  <c r="J515" i="1"/>
  <c r="N518" i="1"/>
  <c r="L520" i="1"/>
  <c r="J522" i="1"/>
  <c r="N526" i="1"/>
  <c r="L528" i="1"/>
  <c r="J530" i="1"/>
  <c r="J575" i="1"/>
  <c r="J576" i="1"/>
  <c r="J577" i="1"/>
  <c r="J578" i="1"/>
  <c r="N596" i="1"/>
  <c r="K601" i="1"/>
  <c r="J602" i="1"/>
  <c r="N618" i="1"/>
  <c r="L624" i="1"/>
  <c r="M643" i="1"/>
  <c r="K651" i="1"/>
  <c r="L561" i="1"/>
  <c r="K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K576" i="1"/>
  <c r="L579" i="1"/>
  <c r="L581" i="1"/>
  <c r="L582" i="1"/>
  <c r="N598" i="1"/>
  <c r="M599" i="1"/>
  <c r="L600" i="1"/>
  <c r="J632" i="1"/>
  <c r="N528" i="1"/>
  <c r="L530" i="1"/>
  <c r="J532" i="1"/>
  <c r="N536" i="1"/>
  <c r="N544" i="1"/>
  <c r="N552" i="1"/>
  <c r="N560" i="1"/>
  <c r="K564" i="1"/>
  <c r="K568" i="1"/>
  <c r="K572" i="1"/>
  <c r="L575" i="1"/>
  <c r="L577" i="1"/>
  <c r="L578" i="1"/>
  <c r="M611" i="1"/>
  <c r="L612" i="1"/>
  <c r="J614" i="1"/>
  <c r="J634" i="1"/>
  <c r="J664" i="1"/>
  <c r="J517" i="1"/>
  <c r="N521" i="1"/>
  <c r="L523" i="1"/>
  <c r="J525" i="1"/>
  <c r="N529" i="1"/>
  <c r="L531" i="1"/>
  <c r="J533" i="1"/>
  <c r="L539" i="1"/>
  <c r="K540" i="1"/>
  <c r="J541" i="1"/>
  <c r="L547" i="1"/>
  <c r="K548" i="1"/>
  <c r="J549" i="1"/>
  <c r="L555" i="1"/>
  <c r="K556" i="1"/>
  <c r="J557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N580" i="1"/>
  <c r="N581" i="1"/>
  <c r="N582" i="1"/>
  <c r="K585" i="1"/>
  <c r="J586" i="1"/>
  <c r="K605" i="1"/>
  <c r="L534" i="1"/>
  <c r="L542" i="1"/>
  <c r="L550" i="1"/>
  <c r="L558" i="1"/>
  <c r="L588" i="1"/>
  <c r="M593" i="1"/>
  <c r="L606" i="1"/>
  <c r="K609" i="1"/>
  <c r="J622" i="1"/>
  <c r="K627" i="1"/>
  <c r="N646" i="1"/>
  <c r="J656" i="1"/>
  <c r="N575" i="1"/>
  <c r="L576" i="1"/>
  <c r="N579" i="1"/>
  <c r="L580" i="1"/>
  <c r="M583" i="1"/>
  <c r="J584" i="1"/>
  <c r="L596" i="1"/>
  <c r="M601" i="1"/>
  <c r="L614" i="1"/>
  <c r="K617" i="1"/>
  <c r="K635" i="1"/>
  <c r="J648" i="1"/>
  <c r="N684" i="1"/>
  <c r="L540" i="1"/>
  <c r="L548" i="1"/>
  <c r="L556" i="1"/>
  <c r="N588" i="1"/>
  <c r="M591" i="1"/>
  <c r="J592" i="1"/>
  <c r="L604" i="1"/>
  <c r="M609" i="1"/>
  <c r="L622" i="1"/>
  <c r="L638" i="1"/>
  <c r="M641" i="1"/>
  <c r="J642" i="1"/>
  <c r="K645" i="1"/>
  <c r="N676" i="1"/>
  <c r="M681" i="1"/>
  <c r="L686" i="1"/>
  <c r="M617" i="1"/>
  <c r="L630" i="1"/>
  <c r="M635" i="1"/>
  <c r="N644" i="1"/>
  <c r="L648" i="1"/>
  <c r="N668" i="1"/>
  <c r="M673" i="1"/>
  <c r="L678" i="1"/>
  <c r="K683" i="1"/>
  <c r="L538" i="1"/>
  <c r="L546" i="1"/>
  <c r="L554" i="1"/>
  <c r="L562" i="1"/>
  <c r="J590" i="1"/>
  <c r="N594" i="1"/>
  <c r="K595" i="1"/>
  <c r="N604" i="1"/>
  <c r="M607" i="1"/>
  <c r="J608" i="1"/>
  <c r="L620" i="1"/>
  <c r="M625" i="1"/>
  <c r="N638" i="1"/>
  <c r="N660" i="1"/>
  <c r="M665" i="1"/>
  <c r="L670" i="1"/>
  <c r="K675" i="1"/>
  <c r="J598" i="1"/>
  <c r="N602" i="1"/>
  <c r="K603" i="1"/>
  <c r="N612" i="1"/>
  <c r="M615" i="1"/>
  <c r="J616" i="1"/>
  <c r="M633" i="1"/>
  <c r="J640" i="1"/>
  <c r="K643" i="1"/>
  <c r="J650" i="1"/>
  <c r="N652" i="1"/>
  <c r="M657" i="1"/>
  <c r="L662" i="1"/>
  <c r="K667" i="1"/>
  <c r="J680" i="1"/>
  <c r="L536" i="1"/>
  <c r="L544" i="1"/>
  <c r="L552" i="1"/>
  <c r="L560" i="1"/>
  <c r="L590" i="1"/>
  <c r="K593" i="1"/>
  <c r="J606" i="1"/>
  <c r="N610" i="1"/>
  <c r="K611" i="1"/>
  <c r="N620" i="1"/>
  <c r="M623" i="1"/>
  <c r="J624" i="1"/>
  <c r="K637" i="1"/>
  <c r="L646" i="1"/>
  <c r="M649" i="1"/>
  <c r="L654" i="1"/>
  <c r="K659" i="1"/>
  <c r="J672" i="1"/>
</calcChain>
</file>

<file path=xl/sharedStrings.xml><?xml version="1.0" encoding="utf-8"?>
<sst xmlns="http://schemas.openxmlformats.org/spreadsheetml/2006/main" count="26" uniqueCount="26">
  <si>
    <t>Migration und Teilhabe in Niedersachsen - Integrationsmonitoring 2023</t>
  </si>
  <si>
    <t>Indikator 1-2-4: Ausländerinnen und Ausländer in Niedersachsen nach ausgewählten Staatsangehörigkeiten</t>
  </si>
  <si>
    <t>Tabelle 1-2-4: Ausländerinnen und Ausländer nach ausgewählten Staatsabgehörigkeiten und Kreisen</t>
  </si>
  <si>
    <t>Kreisfreie Stadt
Landkreis
(Großstadt, Umland)
Statistische Region
Land</t>
  </si>
  <si>
    <t>Jahr
(31.12.)</t>
  </si>
  <si>
    <t>Ausländerinnen und Ausländer mit Staatsangehörigkeit</t>
  </si>
  <si>
    <t xml:space="preserve">Anzahl </t>
  </si>
  <si>
    <t>Veränderung gegenüber 2005 in Prozent</t>
  </si>
  <si>
    <t>AGS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</si>
  <si>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</si>
  <si>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</si>
  <si>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</si>
  <si>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</si>
  <si>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</si>
  <si>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</si>
  <si>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</si>
  <si>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</si>
  <si>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</si>
  <si>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</si>
  <si>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</si>
  <si>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</si>
  <si>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Quelle: Ausländerzentralregister</t>
  </si>
  <si>
    <t>Niedersächsisches Ministerium für Soziales, Gesundheit und Gleichstellung (Hrsg.),</t>
  </si>
  <si>
    <t>© Landesamt für Statistik Niedersachsen, Hannover 2023.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</si>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</sst>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"/>
    <numFmt numFmtId="165" formatCode="0.0"/>
    <numFmt numFmtId="166" formatCode="\+0.0;\-0.0;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color theme="1"/>
      <name val="NDSFrutiger 45 Light"/>
    </font>
    <font>
      <sz val="6"/>
      <name val="NDSFrutiger 45 Light"/>
    </font>
    <font>
      <sz val="6"/>
      <name val="NDSFrutiger 55 Roman"/>
    </font>
    <font>
      <u/>
      <sz val="6"/>
      <color theme="10"/>
      <name val="NDSFrutiger 45 Ligh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2" borderId="0" xfId="0" applyFont="1" applyFill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/>
    <xf numFmtId="166" fontId="5" fillId="0" borderId="0" xfId="0" applyNumberFormat="1" applyFont="1" applyAlignment="1">
      <alignment vertical="center" wrapText="1"/>
    </xf>
    <xf numFmtId="165" fontId="5" fillId="0" borderId="0" xfId="0" applyNumberFormat="1" applyFont="1" applyAlignment="1">
      <alignment vertical="center" wrapText="1"/>
    </xf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166" fontId="6" fillId="0" borderId="0" xfId="0" applyNumberFormat="1" applyFont="1" applyAlignment="1">
      <alignment vertical="top" wrapText="1"/>
    </xf>
    <xf numFmtId="165" fontId="6" fillId="0" borderId="0" xfId="0" applyNumberFormat="1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165" fontId="5" fillId="0" borderId="0" xfId="0" applyNumberFormat="1" applyFont="1" applyAlignment="1">
      <alignment vertical="top"/>
    </xf>
    <xf numFmtId="166" fontId="5" fillId="0" borderId="0" xfId="0" applyNumberFormat="1" applyFont="1" applyAlignment="1">
      <alignment vertical="top"/>
    </xf>
    <xf numFmtId="165" fontId="5" fillId="0" borderId="0" xfId="0" applyNumberFormat="1" applyFont="1" applyAlignment="1">
      <alignment vertical="top" wrapText="1"/>
    </xf>
    <xf numFmtId="0" fontId="0" fillId="0" borderId="0" xfId="0" applyAlignment="1">
      <alignment vertical="top"/>
    </xf>
    <xf numFmtId="166" fontId="5" fillId="0" borderId="0" xfId="0" applyNumberFormat="1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164" fontId="5" fillId="0" borderId="0" xfId="0" applyNumberFormat="1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9" xfId="0" applyFont="1" applyBorder="1" applyAlignment="1">
      <alignment vertical="center"/>
    </xf>
    <xf numFmtId="0" fontId="7" fillId="0" borderId="0" xfId="1" applyFont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[1]A4!$F$12</c:f>
              <c:strCache>
                <c:ptCount val="1"/>
                <c:pt idx="0">
                  <c:v>Polen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[1]A4!$F$15:$F$534</c:f>
              <c:numCache>
                <c:formatCode>General</c:formatCode>
                <c:ptCount val="520"/>
                <c:pt idx="0">
                  <c:v>1942</c:v>
                </c:pt>
                <c:pt idx="1">
                  <c:v>543</c:v>
                </c:pt>
                <c:pt idx="2">
                  <c:v>596</c:v>
                </c:pt>
                <c:pt idx="3">
                  <c:v>523</c:v>
                </c:pt>
                <c:pt idx="4">
                  <c:v>430</c:v>
                </c:pt>
                <c:pt idx="5">
                  <c:v>316</c:v>
                </c:pt>
                <c:pt idx="6">
                  <c:v>336</c:v>
                </c:pt>
                <c:pt idx="7">
                  <c:v>478</c:v>
                </c:pt>
                <c:pt idx="8">
                  <c:v>326</c:v>
                </c:pt>
                <c:pt idx="9">
                  <c:v>989</c:v>
                </c:pt>
                <c:pt idx="10">
                  <c:v>6479</c:v>
                </c:pt>
                <c:pt idx="11">
                  <c:v>7889</c:v>
                </c:pt>
                <c:pt idx="12">
                  <c:v>4696</c:v>
                </c:pt>
                <c:pt idx="13">
                  <c:v>3193</c:v>
                </c:pt>
                <c:pt idx="14">
                  <c:v>754</c:v>
                </c:pt>
                <c:pt idx="15">
                  <c:v>568</c:v>
                </c:pt>
                <c:pt idx="16">
                  <c:v>979</c:v>
                </c:pt>
                <c:pt idx="17">
                  <c:v>179</c:v>
                </c:pt>
                <c:pt idx="18">
                  <c:v>482</c:v>
                </c:pt>
                <c:pt idx="19">
                  <c:v>599</c:v>
                </c:pt>
                <c:pt idx="20">
                  <c:v>11450</c:v>
                </c:pt>
                <c:pt idx="21">
                  <c:v>421</c:v>
                </c:pt>
                <c:pt idx="22">
                  <c:v>426</c:v>
                </c:pt>
                <c:pt idx="23">
                  <c:v>878</c:v>
                </c:pt>
                <c:pt idx="24">
                  <c:v>235</c:v>
                </c:pt>
                <c:pt idx="25">
                  <c:v>585</c:v>
                </c:pt>
                <c:pt idx="26">
                  <c:v>263</c:v>
                </c:pt>
                <c:pt idx="27">
                  <c:v>709</c:v>
                </c:pt>
                <c:pt idx="28">
                  <c:v>464</c:v>
                </c:pt>
                <c:pt idx="29">
                  <c:v>701</c:v>
                </c:pt>
                <c:pt idx="30">
                  <c:v>294</c:v>
                </c:pt>
                <c:pt idx="31">
                  <c:v>446</c:v>
                </c:pt>
                <c:pt idx="32">
                  <c:v>5422</c:v>
                </c:pt>
                <c:pt idx="33">
                  <c:v>499</c:v>
                </c:pt>
                <c:pt idx="34">
                  <c:v>270</c:v>
                </c:pt>
                <c:pt idx="35">
                  <c:v>715</c:v>
                </c:pt>
                <c:pt idx="36">
                  <c:v>619</c:v>
                </c:pt>
                <c:pt idx="37">
                  <c:v>214</c:v>
                </c:pt>
                <c:pt idx="38">
                  <c:v>271</c:v>
                </c:pt>
                <c:pt idx="39">
                  <c:v>314</c:v>
                </c:pt>
                <c:pt idx="40">
                  <c:v>782</c:v>
                </c:pt>
                <c:pt idx="41">
                  <c:v>1625</c:v>
                </c:pt>
                <c:pt idx="42">
                  <c:v>167</c:v>
                </c:pt>
                <c:pt idx="43">
                  <c:v>328</c:v>
                </c:pt>
                <c:pt idx="44">
                  <c:v>399</c:v>
                </c:pt>
                <c:pt idx="45">
                  <c:v>406</c:v>
                </c:pt>
                <c:pt idx="46">
                  <c:v>1099</c:v>
                </c:pt>
                <c:pt idx="47">
                  <c:v>906</c:v>
                </c:pt>
                <c:pt idx="48">
                  <c:v>356</c:v>
                </c:pt>
                <c:pt idx="49">
                  <c:v>92</c:v>
                </c:pt>
                <c:pt idx="50">
                  <c:v>9062</c:v>
                </c:pt>
                <c:pt idx="51">
                  <c:v>32413</c:v>
                </c:pt>
                <c:pt idx="52">
                  <c:v>2406</c:v>
                </c:pt>
                <c:pt idx="53">
                  <c:v>655</c:v>
                </c:pt>
                <c:pt idx="54">
                  <c:v>761</c:v>
                </c:pt>
                <c:pt idx="55">
                  <c:v>650</c:v>
                </c:pt>
                <c:pt idx="56">
                  <c:v>440</c:v>
                </c:pt>
                <c:pt idx="57">
                  <c:v>449</c:v>
                </c:pt>
                <c:pt idx="58">
                  <c:v>333</c:v>
                </c:pt>
                <c:pt idx="59">
                  <c:v>652</c:v>
                </c:pt>
                <c:pt idx="60">
                  <c:v>483</c:v>
                </c:pt>
                <c:pt idx="61">
                  <c:v>916</c:v>
                </c:pt>
                <c:pt idx="62">
                  <c:v>7745</c:v>
                </c:pt>
                <c:pt idx="63">
                  <c:v>10275</c:v>
                </c:pt>
                <c:pt idx="64">
                  <c:v>6422</c:v>
                </c:pt>
                <c:pt idx="65">
                  <c:v>3853</c:v>
                </c:pt>
                <c:pt idx="66">
                  <c:v>1202</c:v>
                </c:pt>
                <c:pt idx="67">
                  <c:v>686</c:v>
                </c:pt>
                <c:pt idx="68">
                  <c:v>1101</c:v>
                </c:pt>
                <c:pt idx="69">
                  <c:v>182</c:v>
                </c:pt>
                <c:pt idx="70">
                  <c:v>625</c:v>
                </c:pt>
                <c:pt idx="71">
                  <c:v>817</c:v>
                </c:pt>
                <c:pt idx="72">
                  <c:v>14888</c:v>
                </c:pt>
                <c:pt idx="73">
                  <c:v>566</c:v>
                </c:pt>
                <c:pt idx="74">
                  <c:v>562</c:v>
                </c:pt>
                <c:pt idx="75">
                  <c:v>1511</c:v>
                </c:pt>
                <c:pt idx="76">
                  <c:v>331</c:v>
                </c:pt>
                <c:pt idx="77">
                  <c:v>881</c:v>
                </c:pt>
                <c:pt idx="78">
                  <c:v>404</c:v>
                </c:pt>
                <c:pt idx="79">
                  <c:v>875</c:v>
                </c:pt>
                <c:pt idx="80">
                  <c:v>648</c:v>
                </c:pt>
                <c:pt idx="81">
                  <c:v>1467</c:v>
                </c:pt>
                <c:pt idx="82">
                  <c:v>395</c:v>
                </c:pt>
                <c:pt idx="83">
                  <c:v>598</c:v>
                </c:pt>
                <c:pt idx="84">
                  <c:v>8238</c:v>
                </c:pt>
                <c:pt idx="85">
                  <c:v>632</c:v>
                </c:pt>
                <c:pt idx="86">
                  <c:v>233</c:v>
                </c:pt>
                <c:pt idx="87">
                  <c:v>740</c:v>
                </c:pt>
                <c:pt idx="88">
                  <c:v>888</c:v>
                </c:pt>
                <c:pt idx="89">
                  <c:v>556</c:v>
                </c:pt>
                <c:pt idx="90">
                  <c:v>621</c:v>
                </c:pt>
                <c:pt idx="91">
                  <c:v>631</c:v>
                </c:pt>
                <c:pt idx="92">
                  <c:v>1451</c:v>
                </c:pt>
                <c:pt idx="93">
                  <c:v>3498</c:v>
                </c:pt>
                <c:pt idx="94">
                  <c:v>230</c:v>
                </c:pt>
                <c:pt idx="95">
                  <c:v>708</c:v>
                </c:pt>
                <c:pt idx="96">
                  <c:v>562</c:v>
                </c:pt>
                <c:pt idx="97">
                  <c:v>999</c:v>
                </c:pt>
                <c:pt idx="98">
                  <c:v>2468</c:v>
                </c:pt>
                <c:pt idx="99">
                  <c:v>1940</c:v>
                </c:pt>
                <c:pt idx="100">
                  <c:v>457</c:v>
                </c:pt>
                <c:pt idx="101">
                  <c:v>155</c:v>
                </c:pt>
                <c:pt idx="102">
                  <c:v>16769</c:v>
                </c:pt>
                <c:pt idx="103">
                  <c:v>47640</c:v>
                </c:pt>
                <c:pt idx="104">
                  <c:v>2770</c:v>
                </c:pt>
                <c:pt idx="105">
                  <c:v>722</c:v>
                </c:pt>
                <c:pt idx="106">
                  <c:v>844</c:v>
                </c:pt>
                <c:pt idx="107">
                  <c:v>761</c:v>
                </c:pt>
                <c:pt idx="108">
                  <c:v>519</c:v>
                </c:pt>
                <c:pt idx="109">
                  <c:v>454</c:v>
                </c:pt>
                <c:pt idx="110">
                  <c:v>357</c:v>
                </c:pt>
                <c:pt idx="111">
                  <c:v>753</c:v>
                </c:pt>
                <c:pt idx="112">
                  <c:v>538</c:v>
                </c:pt>
                <c:pt idx="113">
                  <c:v>992</c:v>
                </c:pt>
                <c:pt idx="114">
                  <c:v>8710</c:v>
                </c:pt>
                <c:pt idx="115">
                  <c:v>11600</c:v>
                </c:pt>
                <c:pt idx="116">
                  <c:v>7098</c:v>
                </c:pt>
                <c:pt idx="117">
                  <c:v>4502</c:v>
                </c:pt>
                <c:pt idx="118">
                  <c:v>1521</c:v>
                </c:pt>
                <c:pt idx="119">
                  <c:v>638</c:v>
                </c:pt>
                <c:pt idx="120">
                  <c:v>1254</c:v>
                </c:pt>
                <c:pt idx="121">
                  <c:v>183</c:v>
                </c:pt>
                <c:pt idx="122">
                  <c:v>728</c:v>
                </c:pt>
                <c:pt idx="123">
                  <c:v>916</c:v>
                </c:pt>
                <c:pt idx="124">
                  <c:v>16840</c:v>
                </c:pt>
                <c:pt idx="125">
                  <c:v>649</c:v>
                </c:pt>
                <c:pt idx="126">
                  <c:v>611</c:v>
                </c:pt>
                <c:pt idx="127">
                  <c:v>1561</c:v>
                </c:pt>
                <c:pt idx="128">
                  <c:v>373</c:v>
                </c:pt>
                <c:pt idx="129">
                  <c:v>980</c:v>
                </c:pt>
                <c:pt idx="130">
                  <c:v>551</c:v>
                </c:pt>
                <c:pt idx="131">
                  <c:v>1044</c:v>
                </c:pt>
                <c:pt idx="132">
                  <c:v>818</c:v>
                </c:pt>
                <c:pt idx="133">
                  <c:v>1809</c:v>
                </c:pt>
                <c:pt idx="134">
                  <c:v>448</c:v>
                </c:pt>
                <c:pt idx="135">
                  <c:v>727</c:v>
                </c:pt>
                <c:pt idx="136">
                  <c:v>9571</c:v>
                </c:pt>
                <c:pt idx="137">
                  <c:v>831</c:v>
                </c:pt>
                <c:pt idx="138">
                  <c:v>404</c:v>
                </c:pt>
                <c:pt idx="139">
                  <c:v>822</c:v>
                </c:pt>
                <c:pt idx="140">
                  <c:v>1077</c:v>
                </c:pt>
                <c:pt idx="141">
                  <c:v>584</c:v>
                </c:pt>
                <c:pt idx="142">
                  <c:v>1031</c:v>
                </c:pt>
                <c:pt idx="143">
                  <c:v>795</c:v>
                </c:pt>
                <c:pt idx="144">
                  <c:v>2163</c:v>
                </c:pt>
                <c:pt idx="145">
                  <c:v>4052</c:v>
                </c:pt>
                <c:pt idx="146">
                  <c:v>263</c:v>
                </c:pt>
                <c:pt idx="147">
                  <c:v>1107</c:v>
                </c:pt>
                <c:pt idx="148">
                  <c:v>674</c:v>
                </c:pt>
                <c:pt idx="149">
                  <c:v>1254</c:v>
                </c:pt>
                <c:pt idx="150">
                  <c:v>2976</c:v>
                </c:pt>
                <c:pt idx="151">
                  <c:v>2210</c:v>
                </c:pt>
                <c:pt idx="152">
                  <c:v>506</c:v>
                </c:pt>
                <c:pt idx="153">
                  <c:v>184</c:v>
                </c:pt>
                <c:pt idx="154">
                  <c:v>20933</c:v>
                </c:pt>
                <c:pt idx="155">
                  <c:v>56054</c:v>
                </c:pt>
                <c:pt idx="156">
                  <c:v>3115</c:v>
                </c:pt>
                <c:pt idx="157">
                  <c:v>939</c:v>
                </c:pt>
                <c:pt idx="158">
                  <c:v>989</c:v>
                </c:pt>
                <c:pt idx="159">
                  <c:v>815</c:v>
                </c:pt>
                <c:pt idx="160">
                  <c:v>610</c:v>
                </c:pt>
                <c:pt idx="161">
                  <c:v>488</c:v>
                </c:pt>
                <c:pt idx="162">
                  <c:v>414</c:v>
                </c:pt>
                <c:pt idx="163">
                  <c:v>888</c:v>
                </c:pt>
                <c:pt idx="164">
                  <c:v>623</c:v>
                </c:pt>
                <c:pt idx="165">
                  <c:v>1075</c:v>
                </c:pt>
                <c:pt idx="166">
                  <c:v>9956</c:v>
                </c:pt>
                <c:pt idx="167">
                  <c:v>13457</c:v>
                </c:pt>
                <c:pt idx="168">
                  <c:v>7855</c:v>
                </c:pt>
                <c:pt idx="169">
                  <c:v>5602</c:v>
                </c:pt>
                <c:pt idx="170">
                  <c:v>2371</c:v>
                </c:pt>
                <c:pt idx="171">
                  <c:v>702</c:v>
                </c:pt>
                <c:pt idx="172">
                  <c:v>1440</c:v>
                </c:pt>
                <c:pt idx="173">
                  <c:v>185</c:v>
                </c:pt>
                <c:pt idx="174">
                  <c:v>962</c:v>
                </c:pt>
                <c:pt idx="175">
                  <c:v>1023</c:v>
                </c:pt>
                <c:pt idx="176">
                  <c:v>20140</c:v>
                </c:pt>
                <c:pt idx="177">
                  <c:v>829</c:v>
                </c:pt>
                <c:pt idx="178">
                  <c:v>769</c:v>
                </c:pt>
                <c:pt idx="179">
                  <c:v>1540</c:v>
                </c:pt>
                <c:pt idx="180">
                  <c:v>535</c:v>
                </c:pt>
                <c:pt idx="181">
                  <c:v>1086</c:v>
                </c:pt>
                <c:pt idx="182">
                  <c:v>586</c:v>
                </c:pt>
                <c:pt idx="183">
                  <c:v>1265</c:v>
                </c:pt>
                <c:pt idx="184">
                  <c:v>1203</c:v>
                </c:pt>
                <c:pt idx="185">
                  <c:v>2189</c:v>
                </c:pt>
                <c:pt idx="186">
                  <c:v>545</c:v>
                </c:pt>
                <c:pt idx="187">
                  <c:v>929</c:v>
                </c:pt>
                <c:pt idx="188">
                  <c:v>11476</c:v>
                </c:pt>
                <c:pt idx="189">
                  <c:v>1052</c:v>
                </c:pt>
                <c:pt idx="190">
                  <c:v>618</c:v>
                </c:pt>
                <c:pt idx="191">
                  <c:v>989</c:v>
                </c:pt>
                <c:pt idx="192">
                  <c:v>1184</c:v>
                </c:pt>
                <c:pt idx="193">
                  <c:v>512</c:v>
                </c:pt>
                <c:pt idx="194">
                  <c:v>1043</c:v>
                </c:pt>
                <c:pt idx="195">
                  <c:v>1060</c:v>
                </c:pt>
                <c:pt idx="196">
                  <c:v>2430</c:v>
                </c:pt>
                <c:pt idx="197">
                  <c:v>4378</c:v>
                </c:pt>
                <c:pt idx="198">
                  <c:v>300</c:v>
                </c:pt>
                <c:pt idx="199">
                  <c:v>1403</c:v>
                </c:pt>
                <c:pt idx="200">
                  <c:v>776</c:v>
                </c:pt>
                <c:pt idx="201">
                  <c:v>1529</c:v>
                </c:pt>
                <c:pt idx="202">
                  <c:v>3555</c:v>
                </c:pt>
                <c:pt idx="203">
                  <c:v>2592</c:v>
                </c:pt>
                <c:pt idx="204">
                  <c:v>615</c:v>
                </c:pt>
                <c:pt idx="205">
                  <c:v>242</c:v>
                </c:pt>
                <c:pt idx="206">
                  <c:v>24278</c:v>
                </c:pt>
                <c:pt idx="207">
                  <c:v>65850</c:v>
                </c:pt>
                <c:pt idx="208">
                  <c:v>3370</c:v>
                </c:pt>
                <c:pt idx="209">
                  <c:v>1162</c:v>
                </c:pt>
                <c:pt idx="210">
                  <c:v>1122</c:v>
                </c:pt>
                <c:pt idx="211">
                  <c:v>945</c:v>
                </c:pt>
                <c:pt idx="212">
                  <c:v>664</c:v>
                </c:pt>
                <c:pt idx="213">
                  <c:v>509</c:v>
                </c:pt>
                <c:pt idx="214">
                  <c:v>558</c:v>
                </c:pt>
                <c:pt idx="215">
                  <c:v>1022</c:v>
                </c:pt>
                <c:pt idx="216">
                  <c:v>678</c:v>
                </c:pt>
                <c:pt idx="217">
                  <c:v>1165</c:v>
                </c:pt>
                <c:pt idx="218">
                  <c:v>11195</c:v>
                </c:pt>
                <c:pt idx="219">
                  <c:v>15188</c:v>
                </c:pt>
                <c:pt idx="220">
                  <c:v>8789</c:v>
                </c:pt>
                <c:pt idx="221">
                  <c:v>6399</c:v>
                </c:pt>
                <c:pt idx="222">
                  <c:v>2455</c:v>
                </c:pt>
                <c:pt idx="223">
                  <c:v>791</c:v>
                </c:pt>
                <c:pt idx="224">
                  <c:v>1630</c:v>
                </c:pt>
                <c:pt idx="225">
                  <c:v>172</c:v>
                </c:pt>
                <c:pt idx="226">
                  <c:v>1122</c:v>
                </c:pt>
                <c:pt idx="227">
                  <c:v>1142</c:v>
                </c:pt>
                <c:pt idx="228">
                  <c:v>22500</c:v>
                </c:pt>
                <c:pt idx="229">
                  <c:v>1081</c:v>
                </c:pt>
                <c:pt idx="230">
                  <c:v>1045</c:v>
                </c:pt>
                <c:pt idx="231">
                  <c:v>1526</c:v>
                </c:pt>
                <c:pt idx="232">
                  <c:v>631</c:v>
                </c:pt>
                <c:pt idx="233">
                  <c:v>1180</c:v>
                </c:pt>
                <c:pt idx="234">
                  <c:v>664</c:v>
                </c:pt>
                <c:pt idx="235">
                  <c:v>1500</c:v>
                </c:pt>
                <c:pt idx="236">
                  <c:v>1426</c:v>
                </c:pt>
                <c:pt idx="237">
                  <c:v>2602</c:v>
                </c:pt>
                <c:pt idx="238">
                  <c:v>682</c:v>
                </c:pt>
                <c:pt idx="239">
                  <c:v>1055</c:v>
                </c:pt>
                <c:pt idx="240">
                  <c:v>13392</c:v>
                </c:pt>
                <c:pt idx="241">
                  <c:v>1289</c:v>
                </c:pt>
                <c:pt idx="242">
                  <c:v>761</c:v>
                </c:pt>
                <c:pt idx="243">
                  <c:v>1145</c:v>
                </c:pt>
                <c:pt idx="244">
                  <c:v>1289</c:v>
                </c:pt>
                <c:pt idx="245">
                  <c:v>587</c:v>
                </c:pt>
                <c:pt idx="246">
                  <c:v>1163</c:v>
                </c:pt>
                <c:pt idx="247">
                  <c:v>1361</c:v>
                </c:pt>
                <c:pt idx="248">
                  <c:v>2812</c:v>
                </c:pt>
                <c:pt idx="249">
                  <c:v>5082</c:v>
                </c:pt>
                <c:pt idx="250">
                  <c:v>349</c:v>
                </c:pt>
                <c:pt idx="251">
                  <c:v>1715</c:v>
                </c:pt>
                <c:pt idx="252">
                  <c:v>893</c:v>
                </c:pt>
                <c:pt idx="253">
                  <c:v>1572</c:v>
                </c:pt>
                <c:pt idx="254">
                  <c:v>3851</c:v>
                </c:pt>
                <c:pt idx="255">
                  <c:v>3094</c:v>
                </c:pt>
                <c:pt idx="256">
                  <c:v>783</c:v>
                </c:pt>
                <c:pt idx="257">
                  <c:v>327</c:v>
                </c:pt>
                <c:pt idx="258">
                  <c:v>28073</c:v>
                </c:pt>
                <c:pt idx="259">
                  <c:v>75160</c:v>
                </c:pt>
                <c:pt idx="260">
                  <c:v>3638</c:v>
                </c:pt>
                <c:pt idx="261">
                  <c:v>1476</c:v>
                </c:pt>
                <c:pt idx="262">
                  <c:v>1202</c:v>
                </c:pt>
                <c:pt idx="263">
                  <c:v>1040</c:v>
                </c:pt>
                <c:pt idx="264">
                  <c:v>741</c:v>
                </c:pt>
                <c:pt idx="265">
                  <c:v>667</c:v>
                </c:pt>
                <c:pt idx="266">
                  <c:v>680</c:v>
                </c:pt>
                <c:pt idx="267">
                  <c:v>1143</c:v>
                </c:pt>
                <c:pt idx="268">
                  <c:v>727</c:v>
                </c:pt>
                <c:pt idx="269">
                  <c:v>1291</c:v>
                </c:pt>
                <c:pt idx="270">
                  <c:v>12605</c:v>
                </c:pt>
                <c:pt idx="271">
                  <c:v>16964</c:v>
                </c:pt>
                <c:pt idx="272">
                  <c:v>9470</c:v>
                </c:pt>
                <c:pt idx="273">
                  <c:v>7494</c:v>
                </c:pt>
                <c:pt idx="274">
                  <c:v>2682</c:v>
                </c:pt>
                <c:pt idx="275">
                  <c:v>871</c:v>
                </c:pt>
                <c:pt idx="276">
                  <c:v>1864</c:v>
                </c:pt>
                <c:pt idx="277">
                  <c:v>163</c:v>
                </c:pt>
                <c:pt idx="278">
                  <c:v>1203</c:v>
                </c:pt>
                <c:pt idx="279">
                  <c:v>1335</c:v>
                </c:pt>
                <c:pt idx="280">
                  <c:v>25082</c:v>
                </c:pt>
                <c:pt idx="281">
                  <c:v>1228</c:v>
                </c:pt>
                <c:pt idx="282">
                  <c:v>1248</c:v>
                </c:pt>
                <c:pt idx="283">
                  <c:v>1569</c:v>
                </c:pt>
                <c:pt idx="284">
                  <c:v>731</c:v>
                </c:pt>
                <c:pt idx="285">
                  <c:v>1254</c:v>
                </c:pt>
                <c:pt idx="286">
                  <c:v>725</c:v>
                </c:pt>
                <c:pt idx="287">
                  <c:v>1673</c:v>
                </c:pt>
                <c:pt idx="288">
                  <c:v>1732</c:v>
                </c:pt>
                <c:pt idx="289">
                  <c:v>2766</c:v>
                </c:pt>
                <c:pt idx="290">
                  <c:v>754</c:v>
                </c:pt>
                <c:pt idx="291">
                  <c:v>1147</c:v>
                </c:pt>
                <c:pt idx="292">
                  <c:v>14827</c:v>
                </c:pt>
                <c:pt idx="293">
                  <c:v>1488</c:v>
                </c:pt>
                <c:pt idx="294">
                  <c:v>868</c:v>
                </c:pt>
                <c:pt idx="295">
                  <c:v>1319</c:v>
                </c:pt>
                <c:pt idx="296">
                  <c:v>1452</c:v>
                </c:pt>
                <c:pt idx="297">
                  <c:v>597</c:v>
                </c:pt>
                <c:pt idx="298">
                  <c:v>1261</c:v>
                </c:pt>
                <c:pt idx="299">
                  <c:v>1488</c:v>
                </c:pt>
                <c:pt idx="300">
                  <c:v>2956</c:v>
                </c:pt>
                <c:pt idx="301">
                  <c:v>5811</c:v>
                </c:pt>
                <c:pt idx="302">
                  <c:v>374</c:v>
                </c:pt>
                <c:pt idx="303">
                  <c:v>2065</c:v>
                </c:pt>
                <c:pt idx="304">
                  <c:v>978</c:v>
                </c:pt>
                <c:pt idx="305">
                  <c:v>1679</c:v>
                </c:pt>
                <c:pt idx="306">
                  <c:v>4241</c:v>
                </c:pt>
                <c:pt idx="307">
                  <c:v>3555</c:v>
                </c:pt>
                <c:pt idx="308">
                  <c:v>912</c:v>
                </c:pt>
                <c:pt idx="309">
                  <c:v>392</c:v>
                </c:pt>
                <c:pt idx="310">
                  <c:v>31436</c:v>
                </c:pt>
                <c:pt idx="311">
                  <c:v>83950</c:v>
                </c:pt>
                <c:pt idx="312">
                  <c:v>3670</c:v>
                </c:pt>
                <c:pt idx="313">
                  <c:v>1690</c:v>
                </c:pt>
                <c:pt idx="314">
                  <c:v>1255</c:v>
                </c:pt>
                <c:pt idx="315">
                  <c:v>1020</c:v>
                </c:pt>
                <c:pt idx="316">
                  <c:v>800</c:v>
                </c:pt>
                <c:pt idx="317">
                  <c:v>745</c:v>
                </c:pt>
                <c:pt idx="318">
                  <c:v>805</c:v>
                </c:pt>
                <c:pt idx="319">
                  <c:v>1245</c:v>
                </c:pt>
                <c:pt idx="320">
                  <c:v>720</c:v>
                </c:pt>
                <c:pt idx="321">
                  <c:v>1375</c:v>
                </c:pt>
                <c:pt idx="322">
                  <c:v>13325</c:v>
                </c:pt>
                <c:pt idx="323">
                  <c:v>18245</c:v>
                </c:pt>
                <c:pt idx="324">
                  <c:v>10095</c:v>
                </c:pt>
                <c:pt idx="325">
                  <c:v>8150</c:v>
                </c:pt>
                <c:pt idx="326">
                  <c:v>2860</c:v>
                </c:pt>
                <c:pt idx="327">
                  <c:v>920</c:v>
                </c:pt>
                <c:pt idx="328">
                  <c:v>2075</c:v>
                </c:pt>
                <c:pt idx="329">
                  <c:v>150</c:v>
                </c:pt>
                <c:pt idx="330">
                  <c:v>1395</c:v>
                </c:pt>
                <c:pt idx="331">
                  <c:v>1485</c:v>
                </c:pt>
                <c:pt idx="332">
                  <c:v>27130</c:v>
                </c:pt>
                <c:pt idx="333">
                  <c:v>1355</c:v>
                </c:pt>
                <c:pt idx="334">
                  <c:v>1260</c:v>
                </c:pt>
                <c:pt idx="335">
                  <c:v>1865</c:v>
                </c:pt>
                <c:pt idx="336">
                  <c:v>825</c:v>
                </c:pt>
                <c:pt idx="337">
                  <c:v>1390</c:v>
                </c:pt>
                <c:pt idx="338">
                  <c:v>675</c:v>
                </c:pt>
                <c:pt idx="339">
                  <c:v>1700</c:v>
                </c:pt>
                <c:pt idx="340">
                  <c:v>1910</c:v>
                </c:pt>
                <c:pt idx="341">
                  <c:v>3135</c:v>
                </c:pt>
                <c:pt idx="342">
                  <c:v>845</c:v>
                </c:pt>
                <c:pt idx="343">
                  <c:v>1235</c:v>
                </c:pt>
                <c:pt idx="344">
                  <c:v>16205</c:v>
                </c:pt>
                <c:pt idx="345">
                  <c:v>1480</c:v>
                </c:pt>
                <c:pt idx="346">
                  <c:v>920</c:v>
                </c:pt>
                <c:pt idx="347">
                  <c:v>1310</c:v>
                </c:pt>
                <c:pt idx="348">
                  <c:v>1535</c:v>
                </c:pt>
                <c:pt idx="349">
                  <c:v>615</c:v>
                </c:pt>
                <c:pt idx="350">
                  <c:v>1355</c:v>
                </c:pt>
                <c:pt idx="351">
                  <c:v>1520</c:v>
                </c:pt>
                <c:pt idx="352">
                  <c:v>3350</c:v>
                </c:pt>
                <c:pt idx="353">
                  <c:v>6445</c:v>
                </c:pt>
                <c:pt idx="354">
                  <c:v>380</c:v>
                </c:pt>
                <c:pt idx="355">
                  <c:v>2245</c:v>
                </c:pt>
                <c:pt idx="356">
                  <c:v>1080</c:v>
                </c:pt>
                <c:pt idx="357">
                  <c:v>1690</c:v>
                </c:pt>
                <c:pt idx="358">
                  <c:v>4480</c:v>
                </c:pt>
                <c:pt idx="359">
                  <c:v>3700</c:v>
                </c:pt>
                <c:pt idx="360">
                  <c:v>1025</c:v>
                </c:pt>
                <c:pt idx="361">
                  <c:v>380</c:v>
                </c:pt>
                <c:pt idx="362">
                  <c:v>33510</c:v>
                </c:pt>
                <c:pt idx="363">
                  <c:v>90175</c:v>
                </c:pt>
                <c:pt idx="364">
                  <c:v>3725</c:v>
                </c:pt>
                <c:pt idx="365">
                  <c:v>1805</c:v>
                </c:pt>
                <c:pt idx="366">
                  <c:v>1310</c:v>
                </c:pt>
                <c:pt idx="367">
                  <c:v>990</c:v>
                </c:pt>
                <c:pt idx="368">
                  <c:v>850</c:v>
                </c:pt>
                <c:pt idx="369">
                  <c:v>820</c:v>
                </c:pt>
                <c:pt idx="370">
                  <c:v>805</c:v>
                </c:pt>
                <c:pt idx="371">
                  <c:v>1375</c:v>
                </c:pt>
                <c:pt idx="372">
                  <c:v>715</c:v>
                </c:pt>
                <c:pt idx="373">
                  <c:v>1405</c:v>
                </c:pt>
                <c:pt idx="374">
                  <c:v>13810</c:v>
                </c:pt>
                <c:pt idx="375">
                  <c:v>18610</c:v>
                </c:pt>
                <c:pt idx="376">
                  <c:v>10120</c:v>
                </c:pt>
                <c:pt idx="377">
                  <c:v>8490</c:v>
                </c:pt>
                <c:pt idx="378">
                  <c:v>2895</c:v>
                </c:pt>
                <c:pt idx="379">
                  <c:v>955</c:v>
                </c:pt>
                <c:pt idx="380">
                  <c:v>2165</c:v>
                </c:pt>
                <c:pt idx="381">
                  <c:v>150</c:v>
                </c:pt>
                <c:pt idx="382">
                  <c:v>1695</c:v>
                </c:pt>
                <c:pt idx="383">
                  <c:v>1555</c:v>
                </c:pt>
                <c:pt idx="384">
                  <c:v>28020</c:v>
                </c:pt>
                <c:pt idx="385">
                  <c:v>1465</c:v>
                </c:pt>
                <c:pt idx="386">
                  <c:v>1315</c:v>
                </c:pt>
                <c:pt idx="387">
                  <c:v>2360</c:v>
                </c:pt>
                <c:pt idx="388">
                  <c:v>635</c:v>
                </c:pt>
                <c:pt idx="389">
                  <c:v>1380</c:v>
                </c:pt>
                <c:pt idx="390">
                  <c:v>670</c:v>
                </c:pt>
                <c:pt idx="391">
                  <c:v>1695</c:v>
                </c:pt>
                <c:pt idx="392">
                  <c:v>1995</c:v>
                </c:pt>
                <c:pt idx="393">
                  <c:v>3485</c:v>
                </c:pt>
                <c:pt idx="394">
                  <c:v>895</c:v>
                </c:pt>
                <c:pt idx="395">
                  <c:v>1320</c:v>
                </c:pt>
                <c:pt idx="396">
                  <c:v>17215</c:v>
                </c:pt>
                <c:pt idx="397">
                  <c:v>1470</c:v>
                </c:pt>
                <c:pt idx="398">
                  <c:v>965</c:v>
                </c:pt>
                <c:pt idx="399">
                  <c:v>1285</c:v>
                </c:pt>
                <c:pt idx="400">
                  <c:v>1580</c:v>
                </c:pt>
                <c:pt idx="401">
                  <c:v>635</c:v>
                </c:pt>
                <c:pt idx="402">
                  <c:v>1510</c:v>
                </c:pt>
                <c:pt idx="403">
                  <c:v>1610</c:v>
                </c:pt>
                <c:pt idx="404">
                  <c:v>3195</c:v>
                </c:pt>
                <c:pt idx="405">
                  <c:v>7045</c:v>
                </c:pt>
                <c:pt idx="406">
                  <c:v>405</c:v>
                </c:pt>
                <c:pt idx="407">
                  <c:v>2415</c:v>
                </c:pt>
                <c:pt idx="408">
                  <c:v>1115</c:v>
                </c:pt>
                <c:pt idx="409">
                  <c:v>1825</c:v>
                </c:pt>
                <c:pt idx="410">
                  <c:v>4760</c:v>
                </c:pt>
                <c:pt idx="411">
                  <c:v>3925</c:v>
                </c:pt>
                <c:pt idx="412">
                  <c:v>1015</c:v>
                </c:pt>
                <c:pt idx="413">
                  <c:v>405</c:v>
                </c:pt>
                <c:pt idx="414">
                  <c:v>35165</c:v>
                </c:pt>
                <c:pt idx="415">
                  <c:v>94210</c:v>
                </c:pt>
                <c:pt idx="416">
                  <c:v>3785</c:v>
                </c:pt>
                <c:pt idx="417">
                  <c:v>1775</c:v>
                </c:pt>
                <c:pt idx="418">
                  <c:v>1360</c:v>
                </c:pt>
                <c:pt idx="419">
                  <c:v>1020</c:v>
                </c:pt>
                <c:pt idx="420">
                  <c:v>880</c:v>
                </c:pt>
                <c:pt idx="421">
                  <c:v>825</c:v>
                </c:pt>
                <c:pt idx="422">
                  <c:v>875</c:v>
                </c:pt>
                <c:pt idx="423">
                  <c:v>1425</c:v>
                </c:pt>
                <c:pt idx="424">
                  <c:v>745</c:v>
                </c:pt>
                <c:pt idx="425">
                  <c:v>1480</c:v>
                </c:pt>
                <c:pt idx="426">
                  <c:v>14160</c:v>
                </c:pt>
                <c:pt idx="427">
                  <c:v>18495</c:v>
                </c:pt>
                <c:pt idx="428">
                  <c:v>9780</c:v>
                </c:pt>
                <c:pt idx="429">
                  <c:v>8720</c:v>
                </c:pt>
                <c:pt idx="430">
                  <c:v>3160</c:v>
                </c:pt>
                <c:pt idx="431">
                  <c:v>1005</c:v>
                </c:pt>
                <c:pt idx="432">
                  <c:v>2190</c:v>
                </c:pt>
                <c:pt idx="433">
                  <c:v>145</c:v>
                </c:pt>
                <c:pt idx="434">
                  <c:v>1725</c:v>
                </c:pt>
                <c:pt idx="435">
                  <c:v>1655</c:v>
                </c:pt>
                <c:pt idx="436">
                  <c:v>28375</c:v>
                </c:pt>
                <c:pt idx="437">
                  <c:v>1555</c:v>
                </c:pt>
                <c:pt idx="438">
                  <c:v>1435</c:v>
                </c:pt>
                <c:pt idx="439">
                  <c:v>2635</c:v>
                </c:pt>
                <c:pt idx="440">
                  <c:v>635</c:v>
                </c:pt>
                <c:pt idx="441">
                  <c:v>1460</c:v>
                </c:pt>
                <c:pt idx="442">
                  <c:v>685</c:v>
                </c:pt>
                <c:pt idx="443">
                  <c:v>1775</c:v>
                </c:pt>
                <c:pt idx="444">
                  <c:v>2145</c:v>
                </c:pt>
                <c:pt idx="445">
                  <c:v>3675</c:v>
                </c:pt>
                <c:pt idx="446">
                  <c:v>965</c:v>
                </c:pt>
                <c:pt idx="447">
                  <c:v>1430</c:v>
                </c:pt>
                <c:pt idx="448">
                  <c:v>18395</c:v>
                </c:pt>
                <c:pt idx="449">
                  <c:v>1485</c:v>
                </c:pt>
                <c:pt idx="450">
                  <c:v>880</c:v>
                </c:pt>
                <c:pt idx="451">
                  <c:v>1275</c:v>
                </c:pt>
                <c:pt idx="452">
                  <c:v>1585</c:v>
                </c:pt>
                <c:pt idx="453">
                  <c:v>645</c:v>
                </c:pt>
                <c:pt idx="454">
                  <c:v>1570</c:v>
                </c:pt>
                <c:pt idx="455">
                  <c:v>1655</c:v>
                </c:pt>
                <c:pt idx="456">
                  <c:v>3435</c:v>
                </c:pt>
                <c:pt idx="457">
                  <c:v>7445</c:v>
                </c:pt>
                <c:pt idx="458">
                  <c:v>450</c:v>
                </c:pt>
                <c:pt idx="459">
                  <c:v>2515</c:v>
                </c:pt>
                <c:pt idx="460">
                  <c:v>1140</c:v>
                </c:pt>
                <c:pt idx="461">
                  <c:v>1805</c:v>
                </c:pt>
                <c:pt idx="462">
                  <c:v>5005</c:v>
                </c:pt>
                <c:pt idx="463">
                  <c:v>3870</c:v>
                </c:pt>
                <c:pt idx="464">
                  <c:v>1060</c:v>
                </c:pt>
                <c:pt idx="465">
                  <c:v>400</c:v>
                </c:pt>
                <c:pt idx="466">
                  <c:v>36215</c:v>
                </c:pt>
                <c:pt idx="467">
                  <c:v>97145</c:v>
                </c:pt>
                <c:pt idx="468">
                  <c:v>3635</c:v>
                </c:pt>
                <c:pt idx="469">
                  <c:v>1680</c:v>
                </c:pt>
                <c:pt idx="470">
                  <c:v>1330</c:v>
                </c:pt>
                <c:pt idx="471">
                  <c:v>1050</c:v>
                </c:pt>
                <c:pt idx="472">
                  <c:v>875</c:v>
                </c:pt>
                <c:pt idx="473">
                  <c:v>860</c:v>
                </c:pt>
                <c:pt idx="474">
                  <c:v>895</c:v>
                </c:pt>
                <c:pt idx="475">
                  <c:v>1450</c:v>
                </c:pt>
                <c:pt idx="476">
                  <c:v>750</c:v>
                </c:pt>
                <c:pt idx="477">
                  <c:v>1545</c:v>
                </c:pt>
                <c:pt idx="478">
                  <c:v>14065</c:v>
                </c:pt>
                <c:pt idx="479">
                  <c:v>18065</c:v>
                </c:pt>
                <c:pt idx="480">
                  <c:v>9470</c:v>
                </c:pt>
                <c:pt idx="481">
                  <c:v>8595</c:v>
                </c:pt>
                <c:pt idx="482">
                  <c:v>3430</c:v>
                </c:pt>
                <c:pt idx="483">
                  <c:v>1050</c:v>
                </c:pt>
                <c:pt idx="484">
                  <c:v>2320</c:v>
                </c:pt>
                <c:pt idx="485">
                  <c:v>155</c:v>
                </c:pt>
                <c:pt idx="486">
                  <c:v>1670</c:v>
                </c:pt>
                <c:pt idx="487">
                  <c:v>1730</c:v>
                </c:pt>
                <c:pt idx="488">
                  <c:v>28425</c:v>
                </c:pt>
                <c:pt idx="489">
                  <c:v>1595</c:v>
                </c:pt>
                <c:pt idx="490">
                  <c:v>1450</c:v>
                </c:pt>
                <c:pt idx="491">
                  <c:v>3105</c:v>
                </c:pt>
                <c:pt idx="492">
                  <c:v>645</c:v>
                </c:pt>
                <c:pt idx="493">
                  <c:v>1465</c:v>
                </c:pt>
                <c:pt idx="494">
                  <c:v>725</c:v>
                </c:pt>
                <c:pt idx="495">
                  <c:v>1840</c:v>
                </c:pt>
                <c:pt idx="496">
                  <c:v>2350</c:v>
                </c:pt>
                <c:pt idx="497">
                  <c:v>3735</c:v>
                </c:pt>
                <c:pt idx="498">
                  <c:v>940</c:v>
                </c:pt>
                <c:pt idx="499">
                  <c:v>1385</c:v>
                </c:pt>
                <c:pt idx="500">
                  <c:v>19240</c:v>
                </c:pt>
                <c:pt idx="501">
                  <c:v>1425</c:v>
                </c:pt>
                <c:pt idx="502">
                  <c:v>835</c:v>
                </c:pt>
                <c:pt idx="503">
                  <c:v>1365</c:v>
                </c:pt>
                <c:pt idx="504">
                  <c:v>1585</c:v>
                </c:pt>
                <c:pt idx="505">
                  <c:v>680</c:v>
                </c:pt>
                <c:pt idx="506">
                  <c:v>1655</c:v>
                </c:pt>
                <c:pt idx="507">
                  <c:v>1495</c:v>
                </c:pt>
                <c:pt idx="508">
                  <c:v>3420</c:v>
                </c:pt>
                <c:pt idx="509">
                  <c:v>7360</c:v>
                </c:pt>
                <c:pt idx="510">
                  <c:v>475</c:v>
                </c:pt>
                <c:pt idx="511">
                  <c:v>2630</c:v>
                </c:pt>
                <c:pt idx="512">
                  <c:v>1240</c:v>
                </c:pt>
                <c:pt idx="513">
                  <c:v>1820</c:v>
                </c:pt>
                <c:pt idx="514">
                  <c:v>4895</c:v>
                </c:pt>
                <c:pt idx="515">
                  <c:v>3900</c:v>
                </c:pt>
                <c:pt idx="516">
                  <c:v>1110</c:v>
                </c:pt>
                <c:pt idx="517">
                  <c:v>395</c:v>
                </c:pt>
                <c:pt idx="518">
                  <c:v>36290</c:v>
                </c:pt>
                <c:pt idx="519">
                  <c:v>98015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2-44A7-9977-94DDD4113AD7}"/>
            </c:ext>
          </c:extLst>
        </c:ser>
        <c:ser>
          <c:idx val="1"/>
          <c:order val="1"/>
          <c:tx>
            <c:strRef>
              <c:f>[1]A4!$G$12</c:f>
              <c:strCache>
                <c:ptCount val="1"/>
                <c:pt idx="0">
                  <c:v>Türkei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[1]A4!$G$15:$G$534</c:f>
              <c:numCache>
                <c:formatCode>General</c:formatCode>
                <c:ptCount val="520"/>
                <c:pt idx="0">
                  <c:v>5957</c:v>
                </c:pt>
                <c:pt idx="1">
                  <c:v>6320</c:v>
                </c:pt>
                <c:pt idx="2">
                  <c:v>581</c:v>
                </c:pt>
                <c:pt idx="3">
                  <c:v>1903</c:v>
                </c:pt>
                <c:pt idx="4">
                  <c:v>1936</c:v>
                </c:pt>
                <c:pt idx="5">
                  <c:v>1146</c:v>
                </c:pt>
                <c:pt idx="6">
                  <c:v>1026</c:v>
                </c:pt>
                <c:pt idx="7">
                  <c:v>2946</c:v>
                </c:pt>
                <c:pt idx="8">
                  <c:v>1325</c:v>
                </c:pt>
                <c:pt idx="9">
                  <c:v>3823</c:v>
                </c:pt>
                <c:pt idx="10">
                  <c:v>26963</c:v>
                </c:pt>
                <c:pt idx="11">
                  <c:v>29699</c:v>
                </c:pt>
                <c:pt idx="12">
                  <c:v>19350</c:v>
                </c:pt>
                <c:pt idx="13">
                  <c:v>10349</c:v>
                </c:pt>
                <c:pt idx="14">
                  <c:v>1788</c:v>
                </c:pt>
                <c:pt idx="15">
                  <c:v>3221</c:v>
                </c:pt>
                <c:pt idx="16">
                  <c:v>4163</c:v>
                </c:pt>
                <c:pt idx="17">
                  <c:v>1355</c:v>
                </c:pt>
                <c:pt idx="18">
                  <c:v>1984</c:v>
                </c:pt>
                <c:pt idx="19">
                  <c:v>3060</c:v>
                </c:pt>
                <c:pt idx="20">
                  <c:v>45270</c:v>
                </c:pt>
                <c:pt idx="21">
                  <c:v>2418</c:v>
                </c:pt>
                <c:pt idx="22">
                  <c:v>1151</c:v>
                </c:pt>
                <c:pt idx="23">
                  <c:v>1619</c:v>
                </c:pt>
                <c:pt idx="24">
                  <c:v>104</c:v>
                </c:pt>
                <c:pt idx="25">
                  <c:v>995</c:v>
                </c:pt>
                <c:pt idx="26">
                  <c:v>1008</c:v>
                </c:pt>
                <c:pt idx="27">
                  <c:v>1000</c:v>
                </c:pt>
                <c:pt idx="28">
                  <c:v>1297</c:v>
                </c:pt>
                <c:pt idx="29">
                  <c:v>1961</c:v>
                </c:pt>
                <c:pt idx="30">
                  <c:v>356</c:v>
                </c:pt>
                <c:pt idx="31">
                  <c:v>2555</c:v>
                </c:pt>
                <c:pt idx="32">
                  <c:v>14464</c:v>
                </c:pt>
                <c:pt idx="33">
                  <c:v>3167</c:v>
                </c:pt>
                <c:pt idx="34">
                  <c:v>373</c:v>
                </c:pt>
                <c:pt idx="35">
                  <c:v>2137</c:v>
                </c:pt>
                <c:pt idx="36">
                  <c:v>3213</c:v>
                </c:pt>
                <c:pt idx="37">
                  <c:v>691</c:v>
                </c:pt>
                <c:pt idx="38">
                  <c:v>722</c:v>
                </c:pt>
                <c:pt idx="39">
                  <c:v>440</c:v>
                </c:pt>
                <c:pt idx="40">
                  <c:v>1028</c:v>
                </c:pt>
                <c:pt idx="41">
                  <c:v>1204</c:v>
                </c:pt>
                <c:pt idx="42">
                  <c:v>345</c:v>
                </c:pt>
                <c:pt idx="43">
                  <c:v>1750</c:v>
                </c:pt>
                <c:pt idx="44">
                  <c:v>639</c:v>
                </c:pt>
                <c:pt idx="45">
                  <c:v>627</c:v>
                </c:pt>
                <c:pt idx="46">
                  <c:v>3684</c:v>
                </c:pt>
                <c:pt idx="47">
                  <c:v>3143</c:v>
                </c:pt>
                <c:pt idx="48">
                  <c:v>1574</c:v>
                </c:pt>
                <c:pt idx="49">
                  <c:v>164</c:v>
                </c:pt>
                <c:pt idx="50">
                  <c:v>24901</c:v>
                </c:pt>
                <c:pt idx="51">
                  <c:v>111598</c:v>
                </c:pt>
                <c:pt idx="52">
                  <c:v>5502</c:v>
                </c:pt>
                <c:pt idx="53">
                  <c:v>5664</c:v>
                </c:pt>
                <c:pt idx="54">
                  <c:v>620</c:v>
                </c:pt>
                <c:pt idx="55">
                  <c:v>1670</c:v>
                </c:pt>
                <c:pt idx="56">
                  <c:v>1628</c:v>
                </c:pt>
                <c:pt idx="57">
                  <c:v>967</c:v>
                </c:pt>
                <c:pt idx="58">
                  <c:v>815</c:v>
                </c:pt>
                <c:pt idx="59">
                  <c:v>2615</c:v>
                </c:pt>
                <c:pt idx="60">
                  <c:v>1025</c:v>
                </c:pt>
                <c:pt idx="61">
                  <c:v>3281</c:v>
                </c:pt>
                <c:pt idx="62">
                  <c:v>23787</c:v>
                </c:pt>
                <c:pt idx="63">
                  <c:v>27531</c:v>
                </c:pt>
                <c:pt idx="64">
                  <c:v>17951</c:v>
                </c:pt>
                <c:pt idx="65">
                  <c:v>9580</c:v>
                </c:pt>
                <c:pt idx="66">
                  <c:v>1563</c:v>
                </c:pt>
                <c:pt idx="67">
                  <c:v>2913</c:v>
                </c:pt>
                <c:pt idx="68">
                  <c:v>3508</c:v>
                </c:pt>
                <c:pt idx="69">
                  <c:v>1156</c:v>
                </c:pt>
                <c:pt idx="70">
                  <c:v>1567</c:v>
                </c:pt>
                <c:pt idx="71">
                  <c:v>2469</c:v>
                </c:pt>
                <c:pt idx="72">
                  <c:v>40707</c:v>
                </c:pt>
                <c:pt idx="73">
                  <c:v>1792</c:v>
                </c:pt>
                <c:pt idx="74">
                  <c:v>957</c:v>
                </c:pt>
                <c:pt idx="75">
                  <c:v>1376</c:v>
                </c:pt>
                <c:pt idx="76">
                  <c:v>106</c:v>
                </c:pt>
                <c:pt idx="77">
                  <c:v>870</c:v>
                </c:pt>
                <c:pt idx="78">
                  <c:v>869</c:v>
                </c:pt>
                <c:pt idx="79">
                  <c:v>795</c:v>
                </c:pt>
                <c:pt idx="80">
                  <c:v>1028</c:v>
                </c:pt>
                <c:pt idx="81">
                  <c:v>1876</c:v>
                </c:pt>
                <c:pt idx="82">
                  <c:v>254</c:v>
                </c:pt>
                <c:pt idx="83">
                  <c:v>2122</c:v>
                </c:pt>
                <c:pt idx="84">
                  <c:v>12045</c:v>
                </c:pt>
                <c:pt idx="85">
                  <c:v>2610</c:v>
                </c:pt>
                <c:pt idx="86">
                  <c:v>332</c:v>
                </c:pt>
                <c:pt idx="87">
                  <c:v>1772</c:v>
                </c:pt>
                <c:pt idx="88">
                  <c:v>2927</c:v>
                </c:pt>
                <c:pt idx="89">
                  <c:v>564</c:v>
                </c:pt>
                <c:pt idx="90">
                  <c:v>581</c:v>
                </c:pt>
                <c:pt idx="91">
                  <c:v>356</c:v>
                </c:pt>
                <c:pt idx="92">
                  <c:v>910</c:v>
                </c:pt>
                <c:pt idx="93">
                  <c:v>1024</c:v>
                </c:pt>
                <c:pt idx="94">
                  <c:v>272</c:v>
                </c:pt>
                <c:pt idx="95">
                  <c:v>1482</c:v>
                </c:pt>
                <c:pt idx="96">
                  <c:v>417</c:v>
                </c:pt>
                <c:pt idx="97">
                  <c:v>501</c:v>
                </c:pt>
                <c:pt idx="98">
                  <c:v>3276</c:v>
                </c:pt>
                <c:pt idx="99">
                  <c:v>2881</c:v>
                </c:pt>
                <c:pt idx="100">
                  <c:v>1258</c:v>
                </c:pt>
                <c:pt idx="101">
                  <c:v>112</c:v>
                </c:pt>
                <c:pt idx="102">
                  <c:v>21275</c:v>
                </c:pt>
                <c:pt idx="103">
                  <c:v>97814</c:v>
                </c:pt>
                <c:pt idx="104">
                  <c:v>5380</c:v>
                </c:pt>
                <c:pt idx="105">
                  <c:v>5541</c:v>
                </c:pt>
                <c:pt idx="106">
                  <c:v>621</c:v>
                </c:pt>
                <c:pt idx="107">
                  <c:v>1655</c:v>
                </c:pt>
                <c:pt idx="108">
                  <c:v>1616</c:v>
                </c:pt>
                <c:pt idx="109">
                  <c:v>931</c:v>
                </c:pt>
                <c:pt idx="110">
                  <c:v>787</c:v>
                </c:pt>
                <c:pt idx="111">
                  <c:v>2526</c:v>
                </c:pt>
                <c:pt idx="112">
                  <c:v>999</c:v>
                </c:pt>
                <c:pt idx="113">
                  <c:v>3192</c:v>
                </c:pt>
                <c:pt idx="114">
                  <c:v>23248</c:v>
                </c:pt>
                <c:pt idx="115">
                  <c:v>27200</c:v>
                </c:pt>
                <c:pt idx="116">
                  <c:v>17686</c:v>
                </c:pt>
                <c:pt idx="117">
                  <c:v>9514</c:v>
                </c:pt>
                <c:pt idx="118">
                  <c:v>1573</c:v>
                </c:pt>
                <c:pt idx="119">
                  <c:v>2847</c:v>
                </c:pt>
                <c:pt idx="120">
                  <c:v>3419</c:v>
                </c:pt>
                <c:pt idx="121">
                  <c:v>1104</c:v>
                </c:pt>
                <c:pt idx="122">
                  <c:v>1509</c:v>
                </c:pt>
                <c:pt idx="123">
                  <c:v>2380</c:v>
                </c:pt>
                <c:pt idx="124">
                  <c:v>40032</c:v>
                </c:pt>
                <c:pt idx="125">
                  <c:v>1740</c:v>
                </c:pt>
                <c:pt idx="126">
                  <c:v>925</c:v>
                </c:pt>
                <c:pt idx="127">
                  <c:v>1366</c:v>
                </c:pt>
                <c:pt idx="128">
                  <c:v>95</c:v>
                </c:pt>
                <c:pt idx="129">
                  <c:v>820</c:v>
                </c:pt>
                <c:pt idx="130">
                  <c:v>819</c:v>
                </c:pt>
                <c:pt idx="131">
                  <c:v>775</c:v>
                </c:pt>
                <c:pt idx="132">
                  <c:v>982</c:v>
                </c:pt>
                <c:pt idx="133">
                  <c:v>1828</c:v>
                </c:pt>
                <c:pt idx="134">
                  <c:v>245</c:v>
                </c:pt>
                <c:pt idx="135">
                  <c:v>2029</c:v>
                </c:pt>
                <c:pt idx="136">
                  <c:v>11624</c:v>
                </c:pt>
                <c:pt idx="137">
                  <c:v>2553</c:v>
                </c:pt>
                <c:pt idx="138">
                  <c:v>338</c:v>
                </c:pt>
                <c:pt idx="139">
                  <c:v>1731</c:v>
                </c:pt>
                <c:pt idx="140">
                  <c:v>2863</c:v>
                </c:pt>
                <c:pt idx="141">
                  <c:v>537</c:v>
                </c:pt>
                <c:pt idx="142">
                  <c:v>557</c:v>
                </c:pt>
                <c:pt idx="143">
                  <c:v>347</c:v>
                </c:pt>
                <c:pt idx="144">
                  <c:v>864</c:v>
                </c:pt>
                <c:pt idx="145">
                  <c:v>977</c:v>
                </c:pt>
                <c:pt idx="146">
                  <c:v>261</c:v>
                </c:pt>
                <c:pt idx="147">
                  <c:v>1420</c:v>
                </c:pt>
                <c:pt idx="148">
                  <c:v>400</c:v>
                </c:pt>
                <c:pt idx="149">
                  <c:v>486</c:v>
                </c:pt>
                <c:pt idx="150">
                  <c:v>3180</c:v>
                </c:pt>
                <c:pt idx="151">
                  <c:v>2737</c:v>
                </c:pt>
                <c:pt idx="152">
                  <c:v>1211</c:v>
                </c:pt>
                <c:pt idx="153">
                  <c:v>104</c:v>
                </c:pt>
                <c:pt idx="154">
                  <c:v>20566</c:v>
                </c:pt>
                <c:pt idx="155">
                  <c:v>95470</c:v>
                </c:pt>
                <c:pt idx="156">
                  <c:v>5319</c:v>
                </c:pt>
                <c:pt idx="157">
                  <c:v>5465</c:v>
                </c:pt>
                <c:pt idx="158">
                  <c:v>619</c:v>
                </c:pt>
                <c:pt idx="159">
                  <c:v>1661</c:v>
                </c:pt>
                <c:pt idx="160">
                  <c:v>1592</c:v>
                </c:pt>
                <c:pt idx="161">
                  <c:v>912</c:v>
                </c:pt>
                <c:pt idx="162">
                  <c:v>750</c:v>
                </c:pt>
                <c:pt idx="163">
                  <c:v>2471</c:v>
                </c:pt>
                <c:pt idx="164">
                  <c:v>970</c:v>
                </c:pt>
                <c:pt idx="165">
                  <c:v>3139</c:v>
                </c:pt>
                <c:pt idx="166">
                  <c:v>22898</c:v>
                </c:pt>
                <c:pt idx="167">
                  <c:v>26767</c:v>
                </c:pt>
                <c:pt idx="168">
                  <c:v>17329</c:v>
                </c:pt>
                <c:pt idx="169">
                  <c:v>9438</c:v>
                </c:pt>
                <c:pt idx="170">
                  <c:v>1547</c:v>
                </c:pt>
                <c:pt idx="171">
                  <c:v>2786</c:v>
                </c:pt>
                <c:pt idx="172">
                  <c:v>3430</c:v>
                </c:pt>
                <c:pt idx="173">
                  <c:v>1073</c:v>
                </c:pt>
                <c:pt idx="174">
                  <c:v>1457</c:v>
                </c:pt>
                <c:pt idx="175">
                  <c:v>2330</c:v>
                </c:pt>
                <c:pt idx="176">
                  <c:v>39390</c:v>
                </c:pt>
                <c:pt idx="177">
                  <c:v>1677</c:v>
                </c:pt>
                <c:pt idx="178">
                  <c:v>870</c:v>
                </c:pt>
                <c:pt idx="179">
                  <c:v>1360</c:v>
                </c:pt>
                <c:pt idx="180">
                  <c:v>104</c:v>
                </c:pt>
                <c:pt idx="181">
                  <c:v>804</c:v>
                </c:pt>
                <c:pt idx="182">
                  <c:v>808</c:v>
                </c:pt>
                <c:pt idx="183">
                  <c:v>760</c:v>
                </c:pt>
                <c:pt idx="184">
                  <c:v>954</c:v>
                </c:pt>
                <c:pt idx="185">
                  <c:v>1824</c:v>
                </c:pt>
                <c:pt idx="186">
                  <c:v>253</c:v>
                </c:pt>
                <c:pt idx="187">
                  <c:v>1917</c:v>
                </c:pt>
                <c:pt idx="188">
                  <c:v>11331</c:v>
                </c:pt>
                <c:pt idx="189">
                  <c:v>2492</c:v>
                </c:pt>
                <c:pt idx="190">
                  <c:v>336</c:v>
                </c:pt>
                <c:pt idx="191">
                  <c:v>1689</c:v>
                </c:pt>
                <c:pt idx="192">
                  <c:v>2854</c:v>
                </c:pt>
                <c:pt idx="193">
                  <c:v>532</c:v>
                </c:pt>
                <c:pt idx="194">
                  <c:v>546</c:v>
                </c:pt>
                <c:pt idx="195">
                  <c:v>357</c:v>
                </c:pt>
                <c:pt idx="196">
                  <c:v>837</c:v>
                </c:pt>
                <c:pt idx="197">
                  <c:v>938</c:v>
                </c:pt>
                <c:pt idx="198">
                  <c:v>250</c:v>
                </c:pt>
                <c:pt idx="199">
                  <c:v>1380</c:v>
                </c:pt>
                <c:pt idx="200">
                  <c:v>392</c:v>
                </c:pt>
                <c:pt idx="201">
                  <c:v>461</c:v>
                </c:pt>
                <c:pt idx="202">
                  <c:v>3146</c:v>
                </c:pt>
                <c:pt idx="203">
                  <c:v>2647</c:v>
                </c:pt>
                <c:pt idx="204">
                  <c:v>1152</c:v>
                </c:pt>
                <c:pt idx="205">
                  <c:v>98</c:v>
                </c:pt>
                <c:pt idx="206">
                  <c:v>20107</c:v>
                </c:pt>
                <c:pt idx="207">
                  <c:v>93726</c:v>
                </c:pt>
                <c:pt idx="208">
                  <c:v>5272</c:v>
                </c:pt>
                <c:pt idx="209">
                  <c:v>5400</c:v>
                </c:pt>
                <c:pt idx="210">
                  <c:v>626</c:v>
                </c:pt>
                <c:pt idx="211">
                  <c:v>1642</c:v>
                </c:pt>
                <c:pt idx="212">
                  <c:v>1557</c:v>
                </c:pt>
                <c:pt idx="213">
                  <c:v>907</c:v>
                </c:pt>
                <c:pt idx="214">
                  <c:v>722</c:v>
                </c:pt>
                <c:pt idx="215">
                  <c:v>2393</c:v>
                </c:pt>
                <c:pt idx="216">
                  <c:v>945</c:v>
                </c:pt>
                <c:pt idx="217">
                  <c:v>3097</c:v>
                </c:pt>
                <c:pt idx="218">
                  <c:v>22561</c:v>
                </c:pt>
                <c:pt idx="219">
                  <c:v>26601</c:v>
                </c:pt>
                <c:pt idx="220">
                  <c:v>17201</c:v>
                </c:pt>
                <c:pt idx="221">
                  <c:v>9400</c:v>
                </c:pt>
                <c:pt idx="222">
                  <c:v>1467</c:v>
                </c:pt>
                <c:pt idx="223">
                  <c:v>2771</c:v>
                </c:pt>
                <c:pt idx="224">
                  <c:v>3352</c:v>
                </c:pt>
                <c:pt idx="225">
                  <c:v>1044</c:v>
                </c:pt>
                <c:pt idx="226">
                  <c:v>1415</c:v>
                </c:pt>
                <c:pt idx="227">
                  <c:v>2275</c:v>
                </c:pt>
                <c:pt idx="228">
                  <c:v>38925</c:v>
                </c:pt>
                <c:pt idx="229">
                  <c:v>1625</c:v>
                </c:pt>
                <c:pt idx="230">
                  <c:v>856</c:v>
                </c:pt>
                <c:pt idx="231">
                  <c:v>1362</c:v>
                </c:pt>
                <c:pt idx="232">
                  <c:v>103</c:v>
                </c:pt>
                <c:pt idx="233">
                  <c:v>776</c:v>
                </c:pt>
                <c:pt idx="234">
                  <c:v>779</c:v>
                </c:pt>
                <c:pt idx="235">
                  <c:v>732</c:v>
                </c:pt>
                <c:pt idx="236">
                  <c:v>937</c:v>
                </c:pt>
                <c:pt idx="237">
                  <c:v>1809</c:v>
                </c:pt>
                <c:pt idx="238">
                  <c:v>255</c:v>
                </c:pt>
                <c:pt idx="239">
                  <c:v>1861</c:v>
                </c:pt>
                <c:pt idx="240">
                  <c:v>11095</c:v>
                </c:pt>
                <c:pt idx="241">
                  <c:v>2461</c:v>
                </c:pt>
                <c:pt idx="242">
                  <c:v>327</c:v>
                </c:pt>
                <c:pt idx="243">
                  <c:v>1641</c:v>
                </c:pt>
                <c:pt idx="244">
                  <c:v>2798</c:v>
                </c:pt>
                <c:pt idx="245">
                  <c:v>526</c:v>
                </c:pt>
                <c:pt idx="246">
                  <c:v>516</c:v>
                </c:pt>
                <c:pt idx="247">
                  <c:v>363</c:v>
                </c:pt>
                <c:pt idx="248">
                  <c:v>819</c:v>
                </c:pt>
                <c:pt idx="249">
                  <c:v>924</c:v>
                </c:pt>
                <c:pt idx="250">
                  <c:v>226</c:v>
                </c:pt>
                <c:pt idx="251">
                  <c:v>1341</c:v>
                </c:pt>
                <c:pt idx="252">
                  <c:v>378</c:v>
                </c:pt>
                <c:pt idx="253">
                  <c:v>431</c:v>
                </c:pt>
                <c:pt idx="254">
                  <c:v>3060</c:v>
                </c:pt>
                <c:pt idx="255">
                  <c:v>2627</c:v>
                </c:pt>
                <c:pt idx="256">
                  <c:v>1152</c:v>
                </c:pt>
                <c:pt idx="257">
                  <c:v>100</c:v>
                </c:pt>
                <c:pt idx="258">
                  <c:v>19690</c:v>
                </c:pt>
                <c:pt idx="259">
                  <c:v>92271</c:v>
                </c:pt>
                <c:pt idx="260">
                  <c:v>5141</c:v>
                </c:pt>
                <c:pt idx="261">
                  <c:v>5340</c:v>
                </c:pt>
                <c:pt idx="262">
                  <c:v>633</c:v>
                </c:pt>
                <c:pt idx="263">
                  <c:v>1633</c:v>
                </c:pt>
                <c:pt idx="264">
                  <c:v>1535</c:v>
                </c:pt>
                <c:pt idx="265">
                  <c:v>876</c:v>
                </c:pt>
                <c:pt idx="266">
                  <c:v>718</c:v>
                </c:pt>
                <c:pt idx="267">
                  <c:v>2381</c:v>
                </c:pt>
                <c:pt idx="268">
                  <c:v>933</c:v>
                </c:pt>
                <c:pt idx="269">
                  <c:v>3083</c:v>
                </c:pt>
                <c:pt idx="270">
                  <c:v>22273</c:v>
                </c:pt>
                <c:pt idx="271">
                  <c:v>26298</c:v>
                </c:pt>
                <c:pt idx="272">
                  <c:v>16986</c:v>
                </c:pt>
                <c:pt idx="273">
                  <c:v>9312</c:v>
                </c:pt>
                <c:pt idx="274">
                  <c:v>1480</c:v>
                </c:pt>
                <c:pt idx="275">
                  <c:v>2756</c:v>
                </c:pt>
                <c:pt idx="276">
                  <c:v>3310</c:v>
                </c:pt>
                <c:pt idx="277">
                  <c:v>1023</c:v>
                </c:pt>
                <c:pt idx="278">
                  <c:v>1393</c:v>
                </c:pt>
                <c:pt idx="279">
                  <c:v>2194</c:v>
                </c:pt>
                <c:pt idx="280">
                  <c:v>38454</c:v>
                </c:pt>
                <c:pt idx="281">
                  <c:v>1547</c:v>
                </c:pt>
                <c:pt idx="282">
                  <c:v>855</c:v>
                </c:pt>
                <c:pt idx="283">
                  <c:v>1356</c:v>
                </c:pt>
                <c:pt idx="284">
                  <c:v>104</c:v>
                </c:pt>
                <c:pt idx="285">
                  <c:v>771</c:v>
                </c:pt>
                <c:pt idx="286">
                  <c:v>738</c:v>
                </c:pt>
                <c:pt idx="287">
                  <c:v>714</c:v>
                </c:pt>
                <c:pt idx="288">
                  <c:v>922</c:v>
                </c:pt>
                <c:pt idx="289">
                  <c:v>1789</c:v>
                </c:pt>
                <c:pt idx="290">
                  <c:v>259</c:v>
                </c:pt>
                <c:pt idx="291">
                  <c:v>1813</c:v>
                </c:pt>
                <c:pt idx="292">
                  <c:v>10868</c:v>
                </c:pt>
                <c:pt idx="293">
                  <c:v>2442</c:v>
                </c:pt>
                <c:pt idx="294">
                  <c:v>303</c:v>
                </c:pt>
                <c:pt idx="295">
                  <c:v>1586</c:v>
                </c:pt>
                <c:pt idx="296">
                  <c:v>2746</c:v>
                </c:pt>
                <c:pt idx="297">
                  <c:v>503</c:v>
                </c:pt>
                <c:pt idx="298">
                  <c:v>509</c:v>
                </c:pt>
                <c:pt idx="299">
                  <c:v>374</c:v>
                </c:pt>
                <c:pt idx="300">
                  <c:v>798</c:v>
                </c:pt>
                <c:pt idx="301">
                  <c:v>913</c:v>
                </c:pt>
                <c:pt idx="302">
                  <c:v>211</c:v>
                </c:pt>
                <c:pt idx="303">
                  <c:v>1305</c:v>
                </c:pt>
                <c:pt idx="304">
                  <c:v>381</c:v>
                </c:pt>
                <c:pt idx="305">
                  <c:v>415</c:v>
                </c:pt>
                <c:pt idx="306">
                  <c:v>2998</c:v>
                </c:pt>
                <c:pt idx="307">
                  <c:v>2587</c:v>
                </c:pt>
                <c:pt idx="308">
                  <c:v>1155</c:v>
                </c:pt>
                <c:pt idx="309">
                  <c:v>93</c:v>
                </c:pt>
                <c:pt idx="310">
                  <c:v>19319</c:v>
                </c:pt>
                <c:pt idx="311">
                  <c:v>90914</c:v>
                </c:pt>
                <c:pt idx="312">
                  <c:v>5220</c:v>
                </c:pt>
                <c:pt idx="313">
                  <c:v>5285</c:v>
                </c:pt>
                <c:pt idx="314">
                  <c:v>630</c:v>
                </c:pt>
                <c:pt idx="315">
                  <c:v>1640</c:v>
                </c:pt>
                <c:pt idx="316">
                  <c:v>1495</c:v>
                </c:pt>
                <c:pt idx="317">
                  <c:v>890</c:v>
                </c:pt>
                <c:pt idx="318">
                  <c:v>730</c:v>
                </c:pt>
                <c:pt idx="319">
                  <c:v>2365</c:v>
                </c:pt>
                <c:pt idx="320">
                  <c:v>920</c:v>
                </c:pt>
                <c:pt idx="321">
                  <c:v>3035</c:v>
                </c:pt>
                <c:pt idx="322">
                  <c:v>22220</c:v>
                </c:pt>
                <c:pt idx="323">
                  <c:v>26085</c:v>
                </c:pt>
                <c:pt idx="324">
                  <c:v>16650</c:v>
                </c:pt>
                <c:pt idx="325">
                  <c:v>9435</c:v>
                </c:pt>
                <c:pt idx="326">
                  <c:v>1500</c:v>
                </c:pt>
                <c:pt idx="327">
                  <c:v>2735</c:v>
                </c:pt>
                <c:pt idx="328">
                  <c:v>3255</c:v>
                </c:pt>
                <c:pt idx="329">
                  <c:v>1015</c:v>
                </c:pt>
                <c:pt idx="330">
                  <c:v>1375</c:v>
                </c:pt>
                <c:pt idx="331">
                  <c:v>2180</c:v>
                </c:pt>
                <c:pt idx="332">
                  <c:v>38140</c:v>
                </c:pt>
                <c:pt idx="333">
                  <c:v>1490</c:v>
                </c:pt>
                <c:pt idx="334">
                  <c:v>840</c:v>
                </c:pt>
                <c:pt idx="335">
                  <c:v>1390</c:v>
                </c:pt>
                <c:pt idx="336">
                  <c:v>105</c:v>
                </c:pt>
                <c:pt idx="337">
                  <c:v>770</c:v>
                </c:pt>
                <c:pt idx="338">
                  <c:v>730</c:v>
                </c:pt>
                <c:pt idx="339">
                  <c:v>720</c:v>
                </c:pt>
                <c:pt idx="340">
                  <c:v>915</c:v>
                </c:pt>
                <c:pt idx="341">
                  <c:v>1780</c:v>
                </c:pt>
                <c:pt idx="342">
                  <c:v>265</c:v>
                </c:pt>
                <c:pt idx="343">
                  <c:v>1760</c:v>
                </c:pt>
                <c:pt idx="344">
                  <c:v>10765</c:v>
                </c:pt>
                <c:pt idx="345">
                  <c:v>2410</c:v>
                </c:pt>
                <c:pt idx="346">
                  <c:v>285</c:v>
                </c:pt>
                <c:pt idx="347">
                  <c:v>1555</c:v>
                </c:pt>
                <c:pt idx="348">
                  <c:v>2720</c:v>
                </c:pt>
                <c:pt idx="349">
                  <c:v>500</c:v>
                </c:pt>
                <c:pt idx="350">
                  <c:v>505</c:v>
                </c:pt>
                <c:pt idx="351">
                  <c:v>385</c:v>
                </c:pt>
                <c:pt idx="352">
                  <c:v>780</c:v>
                </c:pt>
                <c:pt idx="353">
                  <c:v>890</c:v>
                </c:pt>
                <c:pt idx="354">
                  <c:v>200</c:v>
                </c:pt>
                <c:pt idx="355">
                  <c:v>1275</c:v>
                </c:pt>
                <c:pt idx="356">
                  <c:v>410</c:v>
                </c:pt>
                <c:pt idx="357">
                  <c:v>415</c:v>
                </c:pt>
                <c:pt idx="358">
                  <c:v>2995</c:v>
                </c:pt>
                <c:pt idx="359">
                  <c:v>2525</c:v>
                </c:pt>
                <c:pt idx="360">
                  <c:v>1140</c:v>
                </c:pt>
                <c:pt idx="361">
                  <c:v>85</c:v>
                </c:pt>
                <c:pt idx="362">
                  <c:v>19065</c:v>
                </c:pt>
                <c:pt idx="363">
                  <c:v>90185</c:v>
                </c:pt>
                <c:pt idx="364">
                  <c:v>5105</c:v>
                </c:pt>
                <c:pt idx="365">
                  <c:v>5265</c:v>
                </c:pt>
                <c:pt idx="366">
                  <c:v>665</c:v>
                </c:pt>
                <c:pt idx="367">
                  <c:v>1640</c:v>
                </c:pt>
                <c:pt idx="368">
                  <c:v>1495</c:v>
                </c:pt>
                <c:pt idx="369">
                  <c:v>880</c:v>
                </c:pt>
                <c:pt idx="370">
                  <c:v>720</c:v>
                </c:pt>
                <c:pt idx="371">
                  <c:v>2330</c:v>
                </c:pt>
                <c:pt idx="372">
                  <c:v>895</c:v>
                </c:pt>
                <c:pt idx="373">
                  <c:v>3045</c:v>
                </c:pt>
                <c:pt idx="374">
                  <c:v>22040</c:v>
                </c:pt>
                <c:pt idx="375">
                  <c:v>25915</c:v>
                </c:pt>
                <c:pt idx="376">
                  <c:v>16485</c:v>
                </c:pt>
                <c:pt idx="377">
                  <c:v>9430</c:v>
                </c:pt>
                <c:pt idx="378">
                  <c:v>1500</c:v>
                </c:pt>
                <c:pt idx="379">
                  <c:v>2725</c:v>
                </c:pt>
                <c:pt idx="380">
                  <c:v>3250</c:v>
                </c:pt>
                <c:pt idx="381">
                  <c:v>1000</c:v>
                </c:pt>
                <c:pt idx="382">
                  <c:v>1350</c:v>
                </c:pt>
                <c:pt idx="383">
                  <c:v>2155</c:v>
                </c:pt>
                <c:pt idx="384">
                  <c:v>37900</c:v>
                </c:pt>
                <c:pt idx="385">
                  <c:v>1465</c:v>
                </c:pt>
                <c:pt idx="386">
                  <c:v>815</c:v>
                </c:pt>
                <c:pt idx="387">
                  <c:v>1455</c:v>
                </c:pt>
                <c:pt idx="388">
                  <c:v>100</c:v>
                </c:pt>
                <c:pt idx="389">
                  <c:v>775</c:v>
                </c:pt>
                <c:pt idx="390">
                  <c:v>740</c:v>
                </c:pt>
                <c:pt idx="391">
                  <c:v>745</c:v>
                </c:pt>
                <c:pt idx="392">
                  <c:v>900</c:v>
                </c:pt>
                <c:pt idx="393">
                  <c:v>1790</c:v>
                </c:pt>
                <c:pt idx="394">
                  <c:v>280</c:v>
                </c:pt>
                <c:pt idx="395">
                  <c:v>1730</c:v>
                </c:pt>
                <c:pt idx="396">
                  <c:v>10790</c:v>
                </c:pt>
                <c:pt idx="397">
                  <c:v>2380</c:v>
                </c:pt>
                <c:pt idx="398">
                  <c:v>280</c:v>
                </c:pt>
                <c:pt idx="399">
                  <c:v>1530</c:v>
                </c:pt>
                <c:pt idx="400">
                  <c:v>2705</c:v>
                </c:pt>
                <c:pt idx="401">
                  <c:v>485</c:v>
                </c:pt>
                <c:pt idx="402">
                  <c:v>480</c:v>
                </c:pt>
                <c:pt idx="403">
                  <c:v>405</c:v>
                </c:pt>
                <c:pt idx="404">
                  <c:v>765</c:v>
                </c:pt>
                <c:pt idx="405">
                  <c:v>870</c:v>
                </c:pt>
                <c:pt idx="406">
                  <c:v>205</c:v>
                </c:pt>
                <c:pt idx="407">
                  <c:v>1250</c:v>
                </c:pt>
                <c:pt idx="408">
                  <c:v>445</c:v>
                </c:pt>
                <c:pt idx="409">
                  <c:v>400</c:v>
                </c:pt>
                <c:pt idx="410">
                  <c:v>3070</c:v>
                </c:pt>
                <c:pt idx="411">
                  <c:v>2480</c:v>
                </c:pt>
                <c:pt idx="412">
                  <c:v>1120</c:v>
                </c:pt>
                <c:pt idx="413">
                  <c:v>75</c:v>
                </c:pt>
                <c:pt idx="414">
                  <c:v>18945</c:v>
                </c:pt>
                <c:pt idx="415">
                  <c:v>89675</c:v>
                </c:pt>
                <c:pt idx="416">
                  <c:v>5085</c:v>
                </c:pt>
                <c:pt idx="417">
                  <c:v>5180</c:v>
                </c:pt>
                <c:pt idx="418">
                  <c:v>700</c:v>
                </c:pt>
                <c:pt idx="419">
                  <c:v>1670</c:v>
                </c:pt>
                <c:pt idx="420">
                  <c:v>1470</c:v>
                </c:pt>
                <c:pt idx="421">
                  <c:v>880</c:v>
                </c:pt>
                <c:pt idx="422">
                  <c:v>700</c:v>
                </c:pt>
                <c:pt idx="423">
                  <c:v>2310</c:v>
                </c:pt>
                <c:pt idx="424">
                  <c:v>905</c:v>
                </c:pt>
                <c:pt idx="425">
                  <c:v>3005</c:v>
                </c:pt>
                <c:pt idx="426">
                  <c:v>21895</c:v>
                </c:pt>
                <c:pt idx="427">
                  <c:v>25975</c:v>
                </c:pt>
                <c:pt idx="428">
                  <c:v>16430</c:v>
                </c:pt>
                <c:pt idx="429">
                  <c:v>9545</c:v>
                </c:pt>
                <c:pt idx="430">
                  <c:v>1530</c:v>
                </c:pt>
                <c:pt idx="431">
                  <c:v>2690</c:v>
                </c:pt>
                <c:pt idx="432">
                  <c:v>3285</c:v>
                </c:pt>
                <c:pt idx="433">
                  <c:v>965</c:v>
                </c:pt>
                <c:pt idx="434">
                  <c:v>1345</c:v>
                </c:pt>
                <c:pt idx="435">
                  <c:v>2120</c:v>
                </c:pt>
                <c:pt idx="436">
                  <c:v>37905</c:v>
                </c:pt>
                <c:pt idx="437">
                  <c:v>1420</c:v>
                </c:pt>
                <c:pt idx="438">
                  <c:v>810</c:v>
                </c:pt>
                <c:pt idx="439">
                  <c:v>1500</c:v>
                </c:pt>
                <c:pt idx="440">
                  <c:v>105</c:v>
                </c:pt>
                <c:pt idx="441">
                  <c:v>775</c:v>
                </c:pt>
                <c:pt idx="442">
                  <c:v>745</c:v>
                </c:pt>
                <c:pt idx="443">
                  <c:v>740</c:v>
                </c:pt>
                <c:pt idx="444">
                  <c:v>870</c:v>
                </c:pt>
                <c:pt idx="445">
                  <c:v>1765</c:v>
                </c:pt>
                <c:pt idx="446">
                  <c:v>280</c:v>
                </c:pt>
                <c:pt idx="447">
                  <c:v>1685</c:v>
                </c:pt>
                <c:pt idx="448">
                  <c:v>10690</c:v>
                </c:pt>
                <c:pt idx="449">
                  <c:v>2355</c:v>
                </c:pt>
                <c:pt idx="450">
                  <c:v>275</c:v>
                </c:pt>
                <c:pt idx="451">
                  <c:v>1485</c:v>
                </c:pt>
                <c:pt idx="452">
                  <c:v>2650</c:v>
                </c:pt>
                <c:pt idx="453">
                  <c:v>480</c:v>
                </c:pt>
                <c:pt idx="454">
                  <c:v>500</c:v>
                </c:pt>
                <c:pt idx="455">
                  <c:v>410</c:v>
                </c:pt>
                <c:pt idx="456">
                  <c:v>755</c:v>
                </c:pt>
                <c:pt idx="457">
                  <c:v>870</c:v>
                </c:pt>
                <c:pt idx="458">
                  <c:v>215</c:v>
                </c:pt>
                <c:pt idx="459">
                  <c:v>1230</c:v>
                </c:pt>
                <c:pt idx="460">
                  <c:v>475</c:v>
                </c:pt>
                <c:pt idx="461">
                  <c:v>390</c:v>
                </c:pt>
                <c:pt idx="462">
                  <c:v>3065</c:v>
                </c:pt>
                <c:pt idx="463">
                  <c:v>2430</c:v>
                </c:pt>
                <c:pt idx="464">
                  <c:v>1125</c:v>
                </c:pt>
                <c:pt idx="465">
                  <c:v>75</c:v>
                </c:pt>
                <c:pt idx="466">
                  <c:v>18785</c:v>
                </c:pt>
                <c:pt idx="467">
                  <c:v>89275</c:v>
                </c:pt>
                <c:pt idx="468">
                  <c:v>5115</c:v>
                </c:pt>
                <c:pt idx="469">
                  <c:v>5095</c:v>
                </c:pt>
                <c:pt idx="470">
                  <c:v>700</c:v>
                </c:pt>
                <c:pt idx="471">
                  <c:v>1655</c:v>
                </c:pt>
                <c:pt idx="472">
                  <c:v>1450</c:v>
                </c:pt>
                <c:pt idx="473">
                  <c:v>865</c:v>
                </c:pt>
                <c:pt idx="474">
                  <c:v>690</c:v>
                </c:pt>
                <c:pt idx="475">
                  <c:v>2245</c:v>
                </c:pt>
                <c:pt idx="476">
                  <c:v>915</c:v>
                </c:pt>
                <c:pt idx="477">
                  <c:v>3000</c:v>
                </c:pt>
                <c:pt idx="478">
                  <c:v>21725</c:v>
                </c:pt>
                <c:pt idx="479">
                  <c:v>25830</c:v>
                </c:pt>
                <c:pt idx="480">
                  <c:v>16275</c:v>
                </c:pt>
                <c:pt idx="481">
                  <c:v>9555</c:v>
                </c:pt>
                <c:pt idx="482">
                  <c:v>1540</c:v>
                </c:pt>
                <c:pt idx="483">
                  <c:v>2670</c:v>
                </c:pt>
                <c:pt idx="484">
                  <c:v>3235</c:v>
                </c:pt>
                <c:pt idx="485">
                  <c:v>965</c:v>
                </c:pt>
                <c:pt idx="486">
                  <c:v>1315</c:v>
                </c:pt>
                <c:pt idx="487">
                  <c:v>2085</c:v>
                </c:pt>
                <c:pt idx="488">
                  <c:v>37635</c:v>
                </c:pt>
                <c:pt idx="489">
                  <c:v>1370</c:v>
                </c:pt>
                <c:pt idx="490">
                  <c:v>790</c:v>
                </c:pt>
                <c:pt idx="491">
                  <c:v>1565</c:v>
                </c:pt>
                <c:pt idx="492">
                  <c:v>110</c:v>
                </c:pt>
                <c:pt idx="493">
                  <c:v>775</c:v>
                </c:pt>
                <c:pt idx="494">
                  <c:v>750</c:v>
                </c:pt>
                <c:pt idx="495">
                  <c:v>725</c:v>
                </c:pt>
                <c:pt idx="496">
                  <c:v>910</c:v>
                </c:pt>
                <c:pt idx="497">
                  <c:v>1775</c:v>
                </c:pt>
                <c:pt idx="498">
                  <c:v>280</c:v>
                </c:pt>
                <c:pt idx="499">
                  <c:v>1660</c:v>
                </c:pt>
                <c:pt idx="500">
                  <c:v>10710</c:v>
                </c:pt>
                <c:pt idx="501">
                  <c:v>2305</c:v>
                </c:pt>
                <c:pt idx="502">
                  <c:v>270</c:v>
                </c:pt>
                <c:pt idx="503">
                  <c:v>1440</c:v>
                </c:pt>
                <c:pt idx="504">
                  <c:v>2640</c:v>
                </c:pt>
                <c:pt idx="505">
                  <c:v>475</c:v>
                </c:pt>
                <c:pt idx="506">
                  <c:v>500</c:v>
                </c:pt>
                <c:pt idx="507">
                  <c:v>425</c:v>
                </c:pt>
                <c:pt idx="508">
                  <c:v>745</c:v>
                </c:pt>
                <c:pt idx="509">
                  <c:v>900</c:v>
                </c:pt>
                <c:pt idx="510">
                  <c:v>225</c:v>
                </c:pt>
                <c:pt idx="511">
                  <c:v>1215</c:v>
                </c:pt>
                <c:pt idx="512">
                  <c:v>495</c:v>
                </c:pt>
                <c:pt idx="513">
                  <c:v>390</c:v>
                </c:pt>
                <c:pt idx="514">
                  <c:v>3065</c:v>
                </c:pt>
                <c:pt idx="515">
                  <c:v>2380</c:v>
                </c:pt>
                <c:pt idx="516">
                  <c:v>1110</c:v>
                </c:pt>
                <c:pt idx="517">
                  <c:v>75</c:v>
                </c:pt>
                <c:pt idx="518">
                  <c:v>18660</c:v>
                </c:pt>
                <c:pt idx="519">
                  <c:v>88735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2-44A7-9977-94DDD4113AD7}"/>
            </c:ext>
          </c:extLst>
        </c:ser>
        <c:ser>
          <c:idx val="2"/>
          <c:order val="2"/>
          <c:tx>
            <c:strRef>
              <c:f>[1]A4!$H$12</c:f>
              <c:strCache>
                <c:ptCount val="1"/>
                <c:pt idx="0">
                  <c:v>Syrien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[1]A4!$H$15:$H$534</c:f>
              <c:numCache>
                <c:formatCode>General</c:formatCode>
                <c:ptCount val="520"/>
                <c:pt idx="0">
                  <c:v>183</c:v>
                </c:pt>
                <c:pt idx="1">
                  <c:v>46</c:v>
                </c:pt>
                <c:pt idx="2">
                  <c:v>112</c:v>
                </c:pt>
                <c:pt idx="3">
                  <c:v>61</c:v>
                </c:pt>
                <c:pt idx="4">
                  <c:v>58</c:v>
                </c:pt>
                <c:pt idx="5">
                  <c:v>26</c:v>
                </c:pt>
                <c:pt idx="6">
                  <c:v>99</c:v>
                </c:pt>
                <c:pt idx="7">
                  <c:v>101</c:v>
                </c:pt>
                <c:pt idx="8">
                  <c:v>161</c:v>
                </c:pt>
                <c:pt idx="9">
                  <c:v>181</c:v>
                </c:pt>
                <c:pt idx="10">
                  <c:v>1028</c:v>
                </c:pt>
                <c:pt idx="11">
                  <c:v>978</c:v>
                </c:pt>
                <c:pt idx="12">
                  <c:v>516</c:v>
                </c:pt>
                <c:pt idx="13">
                  <c:v>462</c:v>
                </c:pt>
                <c:pt idx="14">
                  <c:v>121</c:v>
                </c:pt>
                <c:pt idx="15">
                  <c:v>142</c:v>
                </c:pt>
                <c:pt idx="16">
                  <c:v>292</c:v>
                </c:pt>
                <c:pt idx="17">
                  <c:v>26</c:v>
                </c:pt>
                <c:pt idx="18">
                  <c:v>331</c:v>
                </c:pt>
                <c:pt idx="19">
                  <c:v>153</c:v>
                </c:pt>
                <c:pt idx="20">
                  <c:v>2043</c:v>
                </c:pt>
                <c:pt idx="21">
                  <c:v>121</c:v>
                </c:pt>
                <c:pt idx="22">
                  <c:v>87</c:v>
                </c:pt>
                <c:pt idx="23">
                  <c:v>96</c:v>
                </c:pt>
                <c:pt idx="24">
                  <c:v>7</c:v>
                </c:pt>
                <c:pt idx="25">
                  <c:v>117</c:v>
                </c:pt>
                <c:pt idx="26">
                  <c:v>83</c:v>
                </c:pt>
                <c:pt idx="27">
                  <c:v>43</c:v>
                </c:pt>
                <c:pt idx="28">
                  <c:v>91</c:v>
                </c:pt>
                <c:pt idx="29">
                  <c:v>70</c:v>
                </c:pt>
                <c:pt idx="30">
                  <c:v>34</c:v>
                </c:pt>
                <c:pt idx="31">
                  <c:v>93</c:v>
                </c:pt>
                <c:pt idx="32">
                  <c:v>842</c:v>
                </c:pt>
                <c:pt idx="33">
                  <c:v>104</c:v>
                </c:pt>
                <c:pt idx="34">
                  <c:v>1</c:v>
                </c:pt>
                <c:pt idx="35">
                  <c:v>92</c:v>
                </c:pt>
                <c:pt idx="36">
                  <c:v>72</c:v>
                </c:pt>
                <c:pt idx="37">
                  <c:v>56</c:v>
                </c:pt>
                <c:pt idx="38">
                  <c:v>97</c:v>
                </c:pt>
                <c:pt idx="39">
                  <c:v>87</c:v>
                </c:pt>
                <c:pt idx="40">
                  <c:v>138</c:v>
                </c:pt>
                <c:pt idx="41">
                  <c:v>102</c:v>
                </c:pt>
                <c:pt idx="42">
                  <c:v>40</c:v>
                </c:pt>
                <c:pt idx="43">
                  <c:v>97</c:v>
                </c:pt>
                <c:pt idx="44">
                  <c:v>111</c:v>
                </c:pt>
                <c:pt idx="45">
                  <c:v>119</c:v>
                </c:pt>
                <c:pt idx="46">
                  <c:v>172</c:v>
                </c:pt>
                <c:pt idx="47">
                  <c:v>207</c:v>
                </c:pt>
                <c:pt idx="48">
                  <c:v>43</c:v>
                </c:pt>
                <c:pt idx="49">
                  <c:v>7</c:v>
                </c:pt>
                <c:pt idx="50">
                  <c:v>1545</c:v>
                </c:pt>
                <c:pt idx="51">
                  <c:v>5458</c:v>
                </c:pt>
                <c:pt idx="52">
                  <c:v>171</c:v>
                </c:pt>
                <c:pt idx="53">
                  <c:v>34</c:v>
                </c:pt>
                <c:pt idx="54">
                  <c:v>156</c:v>
                </c:pt>
                <c:pt idx="55">
                  <c:v>43</c:v>
                </c:pt>
                <c:pt idx="56">
                  <c:v>63</c:v>
                </c:pt>
                <c:pt idx="57">
                  <c:v>50</c:v>
                </c:pt>
                <c:pt idx="58">
                  <c:v>94</c:v>
                </c:pt>
                <c:pt idx="59">
                  <c:v>123</c:v>
                </c:pt>
                <c:pt idx="60">
                  <c:v>154</c:v>
                </c:pt>
                <c:pt idx="61">
                  <c:v>232</c:v>
                </c:pt>
                <c:pt idx="62">
                  <c:v>1120</c:v>
                </c:pt>
                <c:pt idx="63">
                  <c:v>1186</c:v>
                </c:pt>
                <c:pt idx="64">
                  <c:v>543</c:v>
                </c:pt>
                <c:pt idx="65">
                  <c:v>643</c:v>
                </c:pt>
                <c:pt idx="66">
                  <c:v>186</c:v>
                </c:pt>
                <c:pt idx="67">
                  <c:v>135</c:v>
                </c:pt>
                <c:pt idx="68">
                  <c:v>275</c:v>
                </c:pt>
                <c:pt idx="69">
                  <c:v>91</c:v>
                </c:pt>
                <c:pt idx="70">
                  <c:v>345</c:v>
                </c:pt>
                <c:pt idx="71">
                  <c:v>143</c:v>
                </c:pt>
                <c:pt idx="72">
                  <c:v>2361</c:v>
                </c:pt>
                <c:pt idx="73">
                  <c:v>139</c:v>
                </c:pt>
                <c:pt idx="74">
                  <c:v>94</c:v>
                </c:pt>
                <c:pt idx="75">
                  <c:v>106</c:v>
                </c:pt>
                <c:pt idx="76">
                  <c:v>8</c:v>
                </c:pt>
                <c:pt idx="77">
                  <c:v>83</c:v>
                </c:pt>
                <c:pt idx="78">
                  <c:v>95</c:v>
                </c:pt>
                <c:pt idx="79">
                  <c:v>64</c:v>
                </c:pt>
                <c:pt idx="80">
                  <c:v>95</c:v>
                </c:pt>
                <c:pt idx="81">
                  <c:v>95</c:v>
                </c:pt>
                <c:pt idx="82">
                  <c:v>48</c:v>
                </c:pt>
                <c:pt idx="83">
                  <c:v>131</c:v>
                </c:pt>
                <c:pt idx="84">
                  <c:v>958</c:v>
                </c:pt>
                <c:pt idx="85">
                  <c:v>75</c:v>
                </c:pt>
                <c:pt idx="86">
                  <c:v>6</c:v>
                </c:pt>
                <c:pt idx="87">
                  <c:v>153</c:v>
                </c:pt>
                <c:pt idx="88">
                  <c:v>93</c:v>
                </c:pt>
                <c:pt idx="89">
                  <c:v>44</c:v>
                </c:pt>
                <c:pt idx="90">
                  <c:v>117</c:v>
                </c:pt>
                <c:pt idx="91">
                  <c:v>86</c:v>
                </c:pt>
                <c:pt idx="92">
                  <c:v>171</c:v>
                </c:pt>
                <c:pt idx="93">
                  <c:v>127</c:v>
                </c:pt>
                <c:pt idx="94">
                  <c:v>43</c:v>
                </c:pt>
                <c:pt idx="95">
                  <c:v>77</c:v>
                </c:pt>
                <c:pt idx="96">
                  <c:v>117</c:v>
                </c:pt>
                <c:pt idx="97">
                  <c:v>97</c:v>
                </c:pt>
                <c:pt idx="98">
                  <c:v>181</c:v>
                </c:pt>
                <c:pt idx="99">
                  <c:v>216</c:v>
                </c:pt>
                <c:pt idx="100">
                  <c:v>56</c:v>
                </c:pt>
                <c:pt idx="101">
                  <c:v>13</c:v>
                </c:pt>
                <c:pt idx="102">
                  <c:v>1672</c:v>
                </c:pt>
                <c:pt idx="103">
                  <c:v>6111</c:v>
                </c:pt>
                <c:pt idx="104">
                  <c:v>168</c:v>
                </c:pt>
                <c:pt idx="105">
                  <c:v>81</c:v>
                </c:pt>
                <c:pt idx="106">
                  <c:v>225</c:v>
                </c:pt>
                <c:pt idx="107">
                  <c:v>71</c:v>
                </c:pt>
                <c:pt idx="108">
                  <c:v>75</c:v>
                </c:pt>
                <c:pt idx="109">
                  <c:v>57</c:v>
                </c:pt>
                <c:pt idx="110">
                  <c:v>107</c:v>
                </c:pt>
                <c:pt idx="111">
                  <c:v>136</c:v>
                </c:pt>
                <c:pt idx="112">
                  <c:v>185</c:v>
                </c:pt>
                <c:pt idx="113">
                  <c:v>353</c:v>
                </c:pt>
                <c:pt idx="114">
                  <c:v>1458</c:v>
                </c:pt>
                <c:pt idx="115">
                  <c:v>1391</c:v>
                </c:pt>
                <c:pt idx="116">
                  <c:v>612</c:v>
                </c:pt>
                <c:pt idx="117">
                  <c:v>779</c:v>
                </c:pt>
                <c:pt idx="118">
                  <c:v>219</c:v>
                </c:pt>
                <c:pt idx="119">
                  <c:v>203</c:v>
                </c:pt>
                <c:pt idx="120">
                  <c:v>355</c:v>
                </c:pt>
                <c:pt idx="121">
                  <c:v>95</c:v>
                </c:pt>
                <c:pt idx="122">
                  <c:v>377</c:v>
                </c:pt>
                <c:pt idx="123">
                  <c:v>142</c:v>
                </c:pt>
                <c:pt idx="124">
                  <c:v>2782</c:v>
                </c:pt>
                <c:pt idx="125">
                  <c:v>162</c:v>
                </c:pt>
                <c:pt idx="126">
                  <c:v>91</c:v>
                </c:pt>
                <c:pt idx="127">
                  <c:v>102</c:v>
                </c:pt>
                <c:pt idx="128">
                  <c:v>19</c:v>
                </c:pt>
                <c:pt idx="129">
                  <c:v>92</c:v>
                </c:pt>
                <c:pt idx="130">
                  <c:v>59</c:v>
                </c:pt>
                <c:pt idx="131">
                  <c:v>58</c:v>
                </c:pt>
                <c:pt idx="132">
                  <c:v>129</c:v>
                </c:pt>
                <c:pt idx="133">
                  <c:v>59</c:v>
                </c:pt>
                <c:pt idx="134">
                  <c:v>50</c:v>
                </c:pt>
                <c:pt idx="135">
                  <c:v>179</c:v>
                </c:pt>
                <c:pt idx="136">
                  <c:v>1000</c:v>
                </c:pt>
                <c:pt idx="137">
                  <c:v>78</c:v>
                </c:pt>
                <c:pt idx="138">
                  <c:v>12</c:v>
                </c:pt>
                <c:pt idx="139">
                  <c:v>209</c:v>
                </c:pt>
                <c:pt idx="140">
                  <c:v>107</c:v>
                </c:pt>
                <c:pt idx="141">
                  <c:v>48</c:v>
                </c:pt>
                <c:pt idx="142">
                  <c:v>137</c:v>
                </c:pt>
                <c:pt idx="143">
                  <c:v>98</c:v>
                </c:pt>
                <c:pt idx="144">
                  <c:v>208</c:v>
                </c:pt>
                <c:pt idx="145">
                  <c:v>143</c:v>
                </c:pt>
                <c:pt idx="146">
                  <c:v>40</c:v>
                </c:pt>
                <c:pt idx="147">
                  <c:v>85</c:v>
                </c:pt>
                <c:pt idx="148">
                  <c:v>137</c:v>
                </c:pt>
                <c:pt idx="149">
                  <c:v>107</c:v>
                </c:pt>
                <c:pt idx="150">
                  <c:v>174</c:v>
                </c:pt>
                <c:pt idx="151">
                  <c:v>297</c:v>
                </c:pt>
                <c:pt idx="152">
                  <c:v>58</c:v>
                </c:pt>
                <c:pt idx="153">
                  <c:v>22</c:v>
                </c:pt>
                <c:pt idx="154">
                  <c:v>1960</c:v>
                </c:pt>
                <c:pt idx="155">
                  <c:v>7200</c:v>
                </c:pt>
                <c:pt idx="156">
                  <c:v>234</c:v>
                </c:pt>
                <c:pt idx="157">
                  <c:v>203</c:v>
                </c:pt>
                <c:pt idx="158">
                  <c:v>283</c:v>
                </c:pt>
                <c:pt idx="159">
                  <c:v>93</c:v>
                </c:pt>
                <c:pt idx="160">
                  <c:v>156</c:v>
                </c:pt>
                <c:pt idx="161">
                  <c:v>55</c:v>
                </c:pt>
                <c:pt idx="162">
                  <c:v>135</c:v>
                </c:pt>
                <c:pt idx="163">
                  <c:v>152</c:v>
                </c:pt>
                <c:pt idx="164">
                  <c:v>223</c:v>
                </c:pt>
                <c:pt idx="165">
                  <c:v>397</c:v>
                </c:pt>
                <c:pt idx="166">
                  <c:v>1931</c:v>
                </c:pt>
                <c:pt idx="167">
                  <c:v>1998</c:v>
                </c:pt>
                <c:pt idx="168">
                  <c:v>886</c:v>
                </c:pt>
                <c:pt idx="169">
                  <c:v>1112</c:v>
                </c:pt>
                <c:pt idx="170">
                  <c:v>303</c:v>
                </c:pt>
                <c:pt idx="171">
                  <c:v>229</c:v>
                </c:pt>
                <c:pt idx="172">
                  <c:v>466</c:v>
                </c:pt>
                <c:pt idx="173">
                  <c:v>110</c:v>
                </c:pt>
                <c:pt idx="174">
                  <c:v>463</c:v>
                </c:pt>
                <c:pt idx="175">
                  <c:v>164</c:v>
                </c:pt>
                <c:pt idx="176">
                  <c:v>3733</c:v>
                </c:pt>
                <c:pt idx="177">
                  <c:v>247</c:v>
                </c:pt>
                <c:pt idx="178">
                  <c:v>87</c:v>
                </c:pt>
                <c:pt idx="179">
                  <c:v>118</c:v>
                </c:pt>
                <c:pt idx="180">
                  <c:v>29</c:v>
                </c:pt>
                <c:pt idx="181">
                  <c:v>132</c:v>
                </c:pt>
                <c:pt idx="182">
                  <c:v>92</c:v>
                </c:pt>
                <c:pt idx="183">
                  <c:v>87</c:v>
                </c:pt>
                <c:pt idx="184">
                  <c:v>186</c:v>
                </c:pt>
                <c:pt idx="185">
                  <c:v>81</c:v>
                </c:pt>
                <c:pt idx="186">
                  <c:v>74</c:v>
                </c:pt>
                <c:pt idx="187">
                  <c:v>207</c:v>
                </c:pt>
                <c:pt idx="188">
                  <c:v>1340</c:v>
                </c:pt>
                <c:pt idx="189">
                  <c:v>113</c:v>
                </c:pt>
                <c:pt idx="190">
                  <c:v>46</c:v>
                </c:pt>
                <c:pt idx="191">
                  <c:v>261</c:v>
                </c:pt>
                <c:pt idx="192">
                  <c:v>224</c:v>
                </c:pt>
                <c:pt idx="193">
                  <c:v>62</c:v>
                </c:pt>
                <c:pt idx="194">
                  <c:v>148</c:v>
                </c:pt>
                <c:pt idx="195">
                  <c:v>146</c:v>
                </c:pt>
                <c:pt idx="196">
                  <c:v>231</c:v>
                </c:pt>
                <c:pt idx="197">
                  <c:v>172</c:v>
                </c:pt>
                <c:pt idx="198">
                  <c:v>49</c:v>
                </c:pt>
                <c:pt idx="199">
                  <c:v>99</c:v>
                </c:pt>
                <c:pt idx="200">
                  <c:v>162</c:v>
                </c:pt>
                <c:pt idx="201">
                  <c:v>135</c:v>
                </c:pt>
                <c:pt idx="202">
                  <c:v>272</c:v>
                </c:pt>
                <c:pt idx="203">
                  <c:v>372</c:v>
                </c:pt>
                <c:pt idx="204">
                  <c:v>52</c:v>
                </c:pt>
                <c:pt idx="205">
                  <c:v>34</c:v>
                </c:pt>
                <c:pt idx="206">
                  <c:v>2578</c:v>
                </c:pt>
                <c:pt idx="207">
                  <c:v>9582</c:v>
                </c:pt>
                <c:pt idx="208">
                  <c:v>414</c:v>
                </c:pt>
                <c:pt idx="209">
                  <c:v>521</c:v>
                </c:pt>
                <c:pt idx="210">
                  <c:v>579</c:v>
                </c:pt>
                <c:pt idx="211">
                  <c:v>153</c:v>
                </c:pt>
                <c:pt idx="212">
                  <c:v>257</c:v>
                </c:pt>
                <c:pt idx="213">
                  <c:v>85</c:v>
                </c:pt>
                <c:pt idx="214">
                  <c:v>226</c:v>
                </c:pt>
                <c:pt idx="215">
                  <c:v>257</c:v>
                </c:pt>
                <c:pt idx="216">
                  <c:v>315</c:v>
                </c:pt>
                <c:pt idx="217">
                  <c:v>487</c:v>
                </c:pt>
                <c:pt idx="218">
                  <c:v>3294</c:v>
                </c:pt>
                <c:pt idx="219">
                  <c:v>3455</c:v>
                </c:pt>
                <c:pt idx="220">
                  <c:v>1469</c:v>
                </c:pt>
                <c:pt idx="221">
                  <c:v>1986</c:v>
                </c:pt>
                <c:pt idx="222">
                  <c:v>472</c:v>
                </c:pt>
                <c:pt idx="223">
                  <c:v>393</c:v>
                </c:pt>
                <c:pt idx="224">
                  <c:v>795</c:v>
                </c:pt>
                <c:pt idx="225">
                  <c:v>147</c:v>
                </c:pt>
                <c:pt idx="226">
                  <c:v>558</c:v>
                </c:pt>
                <c:pt idx="227">
                  <c:v>272</c:v>
                </c:pt>
                <c:pt idx="228">
                  <c:v>6092</c:v>
                </c:pt>
                <c:pt idx="229">
                  <c:v>429</c:v>
                </c:pt>
                <c:pt idx="230">
                  <c:v>171</c:v>
                </c:pt>
                <c:pt idx="231">
                  <c:v>241</c:v>
                </c:pt>
                <c:pt idx="232">
                  <c:v>74</c:v>
                </c:pt>
                <c:pt idx="233">
                  <c:v>311</c:v>
                </c:pt>
                <c:pt idx="234">
                  <c:v>137</c:v>
                </c:pt>
                <c:pt idx="235">
                  <c:v>122</c:v>
                </c:pt>
                <c:pt idx="236">
                  <c:v>287</c:v>
                </c:pt>
                <c:pt idx="237">
                  <c:v>145</c:v>
                </c:pt>
                <c:pt idx="238">
                  <c:v>204</c:v>
                </c:pt>
                <c:pt idx="239">
                  <c:v>271</c:v>
                </c:pt>
                <c:pt idx="240">
                  <c:v>2392</c:v>
                </c:pt>
                <c:pt idx="241">
                  <c:v>232</c:v>
                </c:pt>
                <c:pt idx="242">
                  <c:v>120</c:v>
                </c:pt>
                <c:pt idx="243">
                  <c:v>356</c:v>
                </c:pt>
                <c:pt idx="244">
                  <c:v>521</c:v>
                </c:pt>
                <c:pt idx="245">
                  <c:v>111</c:v>
                </c:pt>
                <c:pt idx="246">
                  <c:v>280</c:v>
                </c:pt>
                <c:pt idx="247">
                  <c:v>427</c:v>
                </c:pt>
                <c:pt idx="248">
                  <c:v>363</c:v>
                </c:pt>
                <c:pt idx="249">
                  <c:v>458</c:v>
                </c:pt>
                <c:pt idx="250">
                  <c:v>82</c:v>
                </c:pt>
                <c:pt idx="251">
                  <c:v>234</c:v>
                </c:pt>
                <c:pt idx="252">
                  <c:v>380</c:v>
                </c:pt>
                <c:pt idx="253">
                  <c:v>244</c:v>
                </c:pt>
                <c:pt idx="254">
                  <c:v>584</c:v>
                </c:pt>
                <c:pt idx="255">
                  <c:v>668</c:v>
                </c:pt>
                <c:pt idx="256">
                  <c:v>98</c:v>
                </c:pt>
                <c:pt idx="257">
                  <c:v>77</c:v>
                </c:pt>
                <c:pt idx="258">
                  <c:v>5235</c:v>
                </c:pt>
                <c:pt idx="259">
                  <c:v>17013</c:v>
                </c:pt>
                <c:pt idx="260">
                  <c:v>1268</c:v>
                </c:pt>
                <c:pt idx="261">
                  <c:v>1139</c:v>
                </c:pt>
                <c:pt idx="262">
                  <c:v>920</c:v>
                </c:pt>
                <c:pt idx="263">
                  <c:v>311</c:v>
                </c:pt>
                <c:pt idx="264">
                  <c:v>788</c:v>
                </c:pt>
                <c:pt idx="265">
                  <c:v>312</c:v>
                </c:pt>
                <c:pt idx="266">
                  <c:v>574</c:v>
                </c:pt>
                <c:pt idx="267">
                  <c:v>681</c:v>
                </c:pt>
                <c:pt idx="268">
                  <c:v>678</c:v>
                </c:pt>
                <c:pt idx="269">
                  <c:v>1346</c:v>
                </c:pt>
                <c:pt idx="270">
                  <c:v>8017</c:v>
                </c:pt>
                <c:pt idx="271">
                  <c:v>7044</c:v>
                </c:pt>
                <c:pt idx="272">
                  <c:v>2657</c:v>
                </c:pt>
                <c:pt idx="273">
                  <c:v>4387</c:v>
                </c:pt>
                <c:pt idx="274">
                  <c:v>1007</c:v>
                </c:pt>
                <c:pt idx="275">
                  <c:v>909</c:v>
                </c:pt>
                <c:pt idx="276">
                  <c:v>1516</c:v>
                </c:pt>
                <c:pt idx="277">
                  <c:v>374</c:v>
                </c:pt>
                <c:pt idx="278">
                  <c:v>923</c:v>
                </c:pt>
                <c:pt idx="279">
                  <c:v>571</c:v>
                </c:pt>
                <c:pt idx="280">
                  <c:v>12344</c:v>
                </c:pt>
                <c:pt idx="281">
                  <c:v>930</c:v>
                </c:pt>
                <c:pt idx="282">
                  <c:v>912</c:v>
                </c:pt>
                <c:pt idx="283">
                  <c:v>437</c:v>
                </c:pt>
                <c:pt idx="284">
                  <c:v>299</c:v>
                </c:pt>
                <c:pt idx="285">
                  <c:v>607</c:v>
                </c:pt>
                <c:pt idx="286">
                  <c:v>469</c:v>
                </c:pt>
                <c:pt idx="287">
                  <c:v>624</c:v>
                </c:pt>
                <c:pt idx="288">
                  <c:v>535</c:v>
                </c:pt>
                <c:pt idx="289">
                  <c:v>1243</c:v>
                </c:pt>
                <c:pt idx="290">
                  <c:v>314</c:v>
                </c:pt>
                <c:pt idx="291">
                  <c:v>832</c:v>
                </c:pt>
                <c:pt idx="292">
                  <c:v>7202</c:v>
                </c:pt>
                <c:pt idx="293">
                  <c:v>734</c:v>
                </c:pt>
                <c:pt idx="294">
                  <c:v>563</c:v>
                </c:pt>
                <c:pt idx="295">
                  <c:v>864</c:v>
                </c:pt>
                <c:pt idx="296">
                  <c:v>1100</c:v>
                </c:pt>
                <c:pt idx="297">
                  <c:v>291</c:v>
                </c:pt>
                <c:pt idx="298">
                  <c:v>635</c:v>
                </c:pt>
                <c:pt idx="299">
                  <c:v>1174</c:v>
                </c:pt>
                <c:pt idx="300">
                  <c:v>969</c:v>
                </c:pt>
                <c:pt idx="301">
                  <c:v>1510</c:v>
                </c:pt>
                <c:pt idx="302">
                  <c:v>363</c:v>
                </c:pt>
                <c:pt idx="303">
                  <c:v>672</c:v>
                </c:pt>
                <c:pt idx="304">
                  <c:v>819</c:v>
                </c:pt>
                <c:pt idx="305">
                  <c:v>725</c:v>
                </c:pt>
                <c:pt idx="306">
                  <c:v>1097</c:v>
                </c:pt>
                <c:pt idx="307">
                  <c:v>1538</c:v>
                </c:pt>
                <c:pt idx="308">
                  <c:v>396</c:v>
                </c:pt>
                <c:pt idx="309">
                  <c:v>311</c:v>
                </c:pt>
                <c:pt idx="310">
                  <c:v>13761</c:v>
                </c:pt>
                <c:pt idx="311">
                  <c:v>41324</c:v>
                </c:pt>
                <c:pt idx="312">
                  <c:v>1640</c:v>
                </c:pt>
                <c:pt idx="313">
                  <c:v>2955</c:v>
                </c:pt>
                <c:pt idx="314">
                  <c:v>1270</c:v>
                </c:pt>
                <c:pt idx="315">
                  <c:v>725</c:v>
                </c:pt>
                <c:pt idx="316">
                  <c:v>1345</c:v>
                </c:pt>
                <c:pt idx="317">
                  <c:v>515</c:v>
                </c:pt>
                <c:pt idx="318">
                  <c:v>820</c:v>
                </c:pt>
                <c:pt idx="319">
                  <c:v>1175</c:v>
                </c:pt>
                <c:pt idx="320">
                  <c:v>1050</c:v>
                </c:pt>
                <c:pt idx="321">
                  <c:v>2180</c:v>
                </c:pt>
                <c:pt idx="322">
                  <c:v>13675</c:v>
                </c:pt>
                <c:pt idx="323">
                  <c:v>10485</c:v>
                </c:pt>
                <c:pt idx="324">
                  <c:v>3940</c:v>
                </c:pt>
                <c:pt idx="325">
                  <c:v>6545</c:v>
                </c:pt>
                <c:pt idx="326">
                  <c:v>1470</c:v>
                </c:pt>
                <c:pt idx="327">
                  <c:v>1460</c:v>
                </c:pt>
                <c:pt idx="328">
                  <c:v>2100</c:v>
                </c:pt>
                <c:pt idx="329">
                  <c:v>640</c:v>
                </c:pt>
                <c:pt idx="330">
                  <c:v>1320</c:v>
                </c:pt>
                <c:pt idx="331">
                  <c:v>1350</c:v>
                </c:pt>
                <c:pt idx="332">
                  <c:v>18825</c:v>
                </c:pt>
                <c:pt idx="333">
                  <c:v>1430</c:v>
                </c:pt>
                <c:pt idx="334">
                  <c:v>1620</c:v>
                </c:pt>
                <c:pt idx="335">
                  <c:v>1010</c:v>
                </c:pt>
                <c:pt idx="336">
                  <c:v>270</c:v>
                </c:pt>
                <c:pt idx="337">
                  <c:v>1505</c:v>
                </c:pt>
                <c:pt idx="338">
                  <c:v>645</c:v>
                </c:pt>
                <c:pt idx="339">
                  <c:v>1155</c:v>
                </c:pt>
                <c:pt idx="340">
                  <c:v>1155</c:v>
                </c:pt>
                <c:pt idx="341">
                  <c:v>1860</c:v>
                </c:pt>
                <c:pt idx="342">
                  <c:v>630</c:v>
                </c:pt>
                <c:pt idx="343">
                  <c:v>1025</c:v>
                </c:pt>
                <c:pt idx="344">
                  <c:v>12310</c:v>
                </c:pt>
                <c:pt idx="345">
                  <c:v>1190</c:v>
                </c:pt>
                <c:pt idx="346">
                  <c:v>660</c:v>
                </c:pt>
                <c:pt idx="347">
                  <c:v>1415</c:v>
                </c:pt>
                <c:pt idx="348">
                  <c:v>2290</c:v>
                </c:pt>
                <c:pt idx="349">
                  <c:v>1075</c:v>
                </c:pt>
                <c:pt idx="350">
                  <c:v>1030</c:v>
                </c:pt>
                <c:pt idx="351">
                  <c:v>1670</c:v>
                </c:pt>
                <c:pt idx="352">
                  <c:v>1570</c:v>
                </c:pt>
                <c:pt idx="353">
                  <c:v>2840</c:v>
                </c:pt>
                <c:pt idx="354">
                  <c:v>890</c:v>
                </c:pt>
                <c:pt idx="355">
                  <c:v>960</c:v>
                </c:pt>
                <c:pt idx="356">
                  <c:v>1430</c:v>
                </c:pt>
                <c:pt idx="357">
                  <c:v>1040</c:v>
                </c:pt>
                <c:pt idx="358">
                  <c:v>2025</c:v>
                </c:pt>
                <c:pt idx="359">
                  <c:v>2095</c:v>
                </c:pt>
                <c:pt idx="360">
                  <c:v>650</c:v>
                </c:pt>
                <c:pt idx="361">
                  <c:v>355</c:v>
                </c:pt>
                <c:pt idx="362">
                  <c:v>23195</c:v>
                </c:pt>
                <c:pt idx="363">
                  <c:v>68005</c:v>
                </c:pt>
                <c:pt idx="364">
                  <c:v>1935</c:v>
                </c:pt>
                <c:pt idx="365">
                  <c:v>3875</c:v>
                </c:pt>
                <c:pt idx="366">
                  <c:v>1395</c:v>
                </c:pt>
                <c:pt idx="367">
                  <c:v>740</c:v>
                </c:pt>
                <c:pt idx="368">
                  <c:v>1510</c:v>
                </c:pt>
                <c:pt idx="369">
                  <c:v>450</c:v>
                </c:pt>
                <c:pt idx="370">
                  <c:v>890</c:v>
                </c:pt>
                <c:pt idx="371">
                  <c:v>1350</c:v>
                </c:pt>
                <c:pt idx="372">
                  <c:v>1030</c:v>
                </c:pt>
                <c:pt idx="373">
                  <c:v>2550</c:v>
                </c:pt>
                <c:pt idx="374">
                  <c:v>15725</c:v>
                </c:pt>
                <c:pt idx="375">
                  <c:v>12170</c:v>
                </c:pt>
                <c:pt idx="376">
                  <c:v>5020</c:v>
                </c:pt>
                <c:pt idx="377">
                  <c:v>7150</c:v>
                </c:pt>
                <c:pt idx="378">
                  <c:v>1575</c:v>
                </c:pt>
                <c:pt idx="379">
                  <c:v>1760</c:v>
                </c:pt>
                <c:pt idx="380">
                  <c:v>2220</c:v>
                </c:pt>
                <c:pt idx="381">
                  <c:v>730</c:v>
                </c:pt>
                <c:pt idx="382">
                  <c:v>1375</c:v>
                </c:pt>
                <c:pt idx="383">
                  <c:v>1480</c:v>
                </c:pt>
                <c:pt idx="384">
                  <c:v>21315</c:v>
                </c:pt>
                <c:pt idx="385">
                  <c:v>1585</c:v>
                </c:pt>
                <c:pt idx="386">
                  <c:v>1605</c:v>
                </c:pt>
                <c:pt idx="387">
                  <c:v>1085</c:v>
                </c:pt>
                <c:pt idx="388">
                  <c:v>245</c:v>
                </c:pt>
                <c:pt idx="389">
                  <c:v>1700</c:v>
                </c:pt>
                <c:pt idx="390">
                  <c:v>670</c:v>
                </c:pt>
                <c:pt idx="391">
                  <c:v>1105</c:v>
                </c:pt>
                <c:pt idx="392">
                  <c:v>1030</c:v>
                </c:pt>
                <c:pt idx="393">
                  <c:v>2085</c:v>
                </c:pt>
                <c:pt idx="394">
                  <c:v>675</c:v>
                </c:pt>
                <c:pt idx="395">
                  <c:v>1080</c:v>
                </c:pt>
                <c:pt idx="396">
                  <c:v>12865</c:v>
                </c:pt>
                <c:pt idx="397">
                  <c:v>1555</c:v>
                </c:pt>
                <c:pt idx="398">
                  <c:v>785</c:v>
                </c:pt>
                <c:pt idx="399">
                  <c:v>1680</c:v>
                </c:pt>
                <c:pt idx="400">
                  <c:v>2725</c:v>
                </c:pt>
                <c:pt idx="401">
                  <c:v>1690</c:v>
                </c:pt>
                <c:pt idx="402">
                  <c:v>1025</c:v>
                </c:pt>
                <c:pt idx="403">
                  <c:v>1620</c:v>
                </c:pt>
                <c:pt idx="404">
                  <c:v>1465</c:v>
                </c:pt>
                <c:pt idx="405">
                  <c:v>2745</c:v>
                </c:pt>
                <c:pt idx="406">
                  <c:v>815</c:v>
                </c:pt>
                <c:pt idx="407">
                  <c:v>1035</c:v>
                </c:pt>
                <c:pt idx="408">
                  <c:v>1380</c:v>
                </c:pt>
                <c:pt idx="409">
                  <c:v>950</c:v>
                </c:pt>
                <c:pt idx="410">
                  <c:v>2035</c:v>
                </c:pt>
                <c:pt idx="411">
                  <c:v>2315</c:v>
                </c:pt>
                <c:pt idx="412">
                  <c:v>695</c:v>
                </c:pt>
                <c:pt idx="413">
                  <c:v>345</c:v>
                </c:pt>
                <c:pt idx="414">
                  <c:v>24855</c:v>
                </c:pt>
                <c:pt idx="415">
                  <c:v>74755</c:v>
                </c:pt>
                <c:pt idx="416">
                  <c:v>2345</c:v>
                </c:pt>
                <c:pt idx="417">
                  <c:v>4090</c:v>
                </c:pt>
                <c:pt idx="418">
                  <c:v>1475</c:v>
                </c:pt>
                <c:pt idx="419">
                  <c:v>835</c:v>
                </c:pt>
                <c:pt idx="420">
                  <c:v>1515</c:v>
                </c:pt>
                <c:pt idx="421">
                  <c:v>440</c:v>
                </c:pt>
                <c:pt idx="422">
                  <c:v>980</c:v>
                </c:pt>
                <c:pt idx="423">
                  <c:v>1460</c:v>
                </c:pt>
                <c:pt idx="424">
                  <c:v>1000</c:v>
                </c:pt>
                <c:pt idx="425">
                  <c:v>2690</c:v>
                </c:pt>
                <c:pt idx="426">
                  <c:v>16830</c:v>
                </c:pt>
                <c:pt idx="427">
                  <c:v>13600</c:v>
                </c:pt>
                <c:pt idx="428">
                  <c:v>5865</c:v>
                </c:pt>
                <c:pt idx="429">
                  <c:v>7735</c:v>
                </c:pt>
                <c:pt idx="430">
                  <c:v>1720</c:v>
                </c:pt>
                <c:pt idx="431">
                  <c:v>1975</c:v>
                </c:pt>
                <c:pt idx="432">
                  <c:v>2475</c:v>
                </c:pt>
                <c:pt idx="433">
                  <c:v>675</c:v>
                </c:pt>
                <c:pt idx="434">
                  <c:v>1360</c:v>
                </c:pt>
                <c:pt idx="435">
                  <c:v>1520</c:v>
                </c:pt>
                <c:pt idx="436">
                  <c:v>23325</c:v>
                </c:pt>
                <c:pt idx="437">
                  <c:v>1640</c:v>
                </c:pt>
                <c:pt idx="438">
                  <c:v>1585</c:v>
                </c:pt>
                <c:pt idx="439">
                  <c:v>1140</c:v>
                </c:pt>
                <c:pt idx="440">
                  <c:v>265</c:v>
                </c:pt>
                <c:pt idx="441">
                  <c:v>1825</c:v>
                </c:pt>
                <c:pt idx="442">
                  <c:v>700</c:v>
                </c:pt>
                <c:pt idx="443">
                  <c:v>1095</c:v>
                </c:pt>
                <c:pt idx="444">
                  <c:v>1090</c:v>
                </c:pt>
                <c:pt idx="445">
                  <c:v>2340</c:v>
                </c:pt>
                <c:pt idx="446">
                  <c:v>675</c:v>
                </c:pt>
                <c:pt idx="447">
                  <c:v>1100</c:v>
                </c:pt>
                <c:pt idx="448">
                  <c:v>13460</c:v>
                </c:pt>
                <c:pt idx="449">
                  <c:v>1685</c:v>
                </c:pt>
                <c:pt idx="450">
                  <c:v>840</c:v>
                </c:pt>
                <c:pt idx="451">
                  <c:v>1870</c:v>
                </c:pt>
                <c:pt idx="452">
                  <c:v>3025</c:v>
                </c:pt>
                <c:pt idx="453">
                  <c:v>1925</c:v>
                </c:pt>
                <c:pt idx="454">
                  <c:v>1060</c:v>
                </c:pt>
                <c:pt idx="455">
                  <c:v>1690</c:v>
                </c:pt>
                <c:pt idx="456">
                  <c:v>1415</c:v>
                </c:pt>
                <c:pt idx="457">
                  <c:v>2750</c:v>
                </c:pt>
                <c:pt idx="458">
                  <c:v>800</c:v>
                </c:pt>
                <c:pt idx="459">
                  <c:v>1130</c:v>
                </c:pt>
                <c:pt idx="460">
                  <c:v>1495</c:v>
                </c:pt>
                <c:pt idx="461">
                  <c:v>930</c:v>
                </c:pt>
                <c:pt idx="462">
                  <c:v>2165</c:v>
                </c:pt>
                <c:pt idx="463">
                  <c:v>2525</c:v>
                </c:pt>
                <c:pt idx="464">
                  <c:v>720</c:v>
                </c:pt>
                <c:pt idx="465">
                  <c:v>295</c:v>
                </c:pt>
                <c:pt idx="466">
                  <c:v>26315</c:v>
                </c:pt>
                <c:pt idx="467">
                  <c:v>79930</c:v>
                </c:pt>
                <c:pt idx="468">
                  <c:v>2645</c:v>
                </c:pt>
                <c:pt idx="469">
                  <c:v>4325</c:v>
                </c:pt>
                <c:pt idx="470">
                  <c:v>1625</c:v>
                </c:pt>
                <c:pt idx="471">
                  <c:v>875</c:v>
                </c:pt>
                <c:pt idx="472">
                  <c:v>1570</c:v>
                </c:pt>
                <c:pt idx="473">
                  <c:v>445</c:v>
                </c:pt>
                <c:pt idx="474">
                  <c:v>1065</c:v>
                </c:pt>
                <c:pt idx="475">
                  <c:v>1585</c:v>
                </c:pt>
                <c:pt idx="476">
                  <c:v>1050</c:v>
                </c:pt>
                <c:pt idx="477">
                  <c:v>2860</c:v>
                </c:pt>
                <c:pt idx="478">
                  <c:v>18045</c:v>
                </c:pt>
                <c:pt idx="479">
                  <c:v>14770</c:v>
                </c:pt>
                <c:pt idx="480">
                  <c:v>6715</c:v>
                </c:pt>
                <c:pt idx="481">
                  <c:v>8055</c:v>
                </c:pt>
                <c:pt idx="482">
                  <c:v>1805</c:v>
                </c:pt>
                <c:pt idx="483">
                  <c:v>2170</c:v>
                </c:pt>
                <c:pt idx="484">
                  <c:v>2640</c:v>
                </c:pt>
                <c:pt idx="485">
                  <c:v>640</c:v>
                </c:pt>
                <c:pt idx="486">
                  <c:v>1375</c:v>
                </c:pt>
                <c:pt idx="487">
                  <c:v>1550</c:v>
                </c:pt>
                <c:pt idx="488">
                  <c:v>24950</c:v>
                </c:pt>
                <c:pt idx="489">
                  <c:v>1660</c:v>
                </c:pt>
                <c:pt idx="490">
                  <c:v>1580</c:v>
                </c:pt>
                <c:pt idx="491">
                  <c:v>1190</c:v>
                </c:pt>
                <c:pt idx="492">
                  <c:v>275</c:v>
                </c:pt>
                <c:pt idx="493">
                  <c:v>1910</c:v>
                </c:pt>
                <c:pt idx="494">
                  <c:v>715</c:v>
                </c:pt>
                <c:pt idx="495">
                  <c:v>1150</c:v>
                </c:pt>
                <c:pt idx="496">
                  <c:v>1170</c:v>
                </c:pt>
                <c:pt idx="497">
                  <c:v>2490</c:v>
                </c:pt>
                <c:pt idx="498">
                  <c:v>710</c:v>
                </c:pt>
                <c:pt idx="499">
                  <c:v>1145</c:v>
                </c:pt>
                <c:pt idx="500">
                  <c:v>13990</c:v>
                </c:pt>
                <c:pt idx="501">
                  <c:v>1775</c:v>
                </c:pt>
                <c:pt idx="502">
                  <c:v>945</c:v>
                </c:pt>
                <c:pt idx="503">
                  <c:v>2040</c:v>
                </c:pt>
                <c:pt idx="504">
                  <c:v>3300</c:v>
                </c:pt>
                <c:pt idx="505">
                  <c:v>2100</c:v>
                </c:pt>
                <c:pt idx="506">
                  <c:v>1090</c:v>
                </c:pt>
                <c:pt idx="507">
                  <c:v>1705</c:v>
                </c:pt>
                <c:pt idx="508">
                  <c:v>1370</c:v>
                </c:pt>
                <c:pt idx="509">
                  <c:v>2890</c:v>
                </c:pt>
                <c:pt idx="510">
                  <c:v>805</c:v>
                </c:pt>
                <c:pt idx="511">
                  <c:v>1200</c:v>
                </c:pt>
                <c:pt idx="512">
                  <c:v>1655</c:v>
                </c:pt>
                <c:pt idx="513">
                  <c:v>945</c:v>
                </c:pt>
                <c:pt idx="514">
                  <c:v>2255</c:v>
                </c:pt>
                <c:pt idx="515">
                  <c:v>2685</c:v>
                </c:pt>
                <c:pt idx="516">
                  <c:v>735</c:v>
                </c:pt>
                <c:pt idx="517">
                  <c:v>325</c:v>
                </c:pt>
                <c:pt idx="518">
                  <c:v>27820</c:v>
                </c:pt>
                <c:pt idx="519">
                  <c:v>84805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A2-44A7-9977-94DDD4113AD7}"/>
            </c:ext>
          </c:extLst>
        </c:ser>
        <c:ser>
          <c:idx val="3"/>
          <c:order val="3"/>
          <c:tx>
            <c:strRef>
              <c:f>[1]A4!$I$12</c:f>
              <c:strCache>
                <c:ptCount val="1"/>
                <c:pt idx="0">
                  <c:v>Rumänien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[1]A4!$I$15:$I$534</c:f>
              <c:numCache>
                <c:formatCode>General</c:formatCode>
                <c:ptCount val="520"/>
                <c:pt idx="0">
                  <c:v>238</c:v>
                </c:pt>
                <c:pt idx="1">
                  <c:v>120</c:v>
                </c:pt>
                <c:pt idx="2">
                  <c:v>78</c:v>
                </c:pt>
                <c:pt idx="3">
                  <c:v>54</c:v>
                </c:pt>
                <c:pt idx="4">
                  <c:v>46</c:v>
                </c:pt>
                <c:pt idx="5">
                  <c:v>18</c:v>
                </c:pt>
                <c:pt idx="6">
                  <c:v>39</c:v>
                </c:pt>
                <c:pt idx="7">
                  <c:v>32</c:v>
                </c:pt>
                <c:pt idx="8">
                  <c:v>24</c:v>
                </c:pt>
                <c:pt idx="9">
                  <c:v>159</c:v>
                </c:pt>
                <c:pt idx="10">
                  <c:v>808</c:v>
                </c:pt>
                <c:pt idx="11">
                  <c:v>732</c:v>
                </c:pt>
                <c:pt idx="12">
                  <c:v>335</c:v>
                </c:pt>
                <c:pt idx="13">
                  <c:v>397</c:v>
                </c:pt>
                <c:pt idx="14">
                  <c:v>59</c:v>
                </c:pt>
                <c:pt idx="15">
                  <c:v>55</c:v>
                </c:pt>
                <c:pt idx="16">
                  <c:v>130</c:v>
                </c:pt>
                <c:pt idx="17">
                  <c:v>14</c:v>
                </c:pt>
                <c:pt idx="18">
                  <c:v>33</c:v>
                </c:pt>
                <c:pt idx="19">
                  <c:v>59</c:v>
                </c:pt>
                <c:pt idx="20">
                  <c:v>1082</c:v>
                </c:pt>
                <c:pt idx="21">
                  <c:v>75</c:v>
                </c:pt>
                <c:pt idx="22">
                  <c:v>39</c:v>
                </c:pt>
                <c:pt idx="23">
                  <c:v>126</c:v>
                </c:pt>
                <c:pt idx="24">
                  <c:v>8</c:v>
                </c:pt>
                <c:pt idx="25">
                  <c:v>37</c:v>
                </c:pt>
                <c:pt idx="26">
                  <c:v>32</c:v>
                </c:pt>
                <c:pt idx="27">
                  <c:v>56</c:v>
                </c:pt>
                <c:pt idx="28">
                  <c:v>41</c:v>
                </c:pt>
                <c:pt idx="29">
                  <c:v>85</c:v>
                </c:pt>
                <c:pt idx="30">
                  <c:v>22</c:v>
                </c:pt>
                <c:pt idx="31">
                  <c:v>28</c:v>
                </c:pt>
                <c:pt idx="32">
                  <c:v>549</c:v>
                </c:pt>
                <c:pt idx="33">
                  <c:v>26</c:v>
                </c:pt>
                <c:pt idx="34">
                  <c:v>39</c:v>
                </c:pt>
                <c:pt idx="35">
                  <c:v>115</c:v>
                </c:pt>
                <c:pt idx="36">
                  <c:v>59</c:v>
                </c:pt>
                <c:pt idx="37">
                  <c:v>15</c:v>
                </c:pt>
                <c:pt idx="38">
                  <c:v>25</c:v>
                </c:pt>
                <c:pt idx="39">
                  <c:v>31</c:v>
                </c:pt>
                <c:pt idx="40">
                  <c:v>34</c:v>
                </c:pt>
                <c:pt idx="41">
                  <c:v>76</c:v>
                </c:pt>
                <c:pt idx="42">
                  <c:v>23</c:v>
                </c:pt>
                <c:pt idx="43">
                  <c:v>37</c:v>
                </c:pt>
                <c:pt idx="44">
                  <c:v>122</c:v>
                </c:pt>
                <c:pt idx="45">
                  <c:v>36</c:v>
                </c:pt>
                <c:pt idx="46">
                  <c:v>131</c:v>
                </c:pt>
                <c:pt idx="47">
                  <c:v>86</c:v>
                </c:pt>
                <c:pt idx="48">
                  <c:v>80</c:v>
                </c:pt>
                <c:pt idx="49">
                  <c:v>8</c:v>
                </c:pt>
                <c:pt idx="50">
                  <c:v>943</c:v>
                </c:pt>
                <c:pt idx="51">
                  <c:v>3382</c:v>
                </c:pt>
                <c:pt idx="52">
                  <c:v>198</c:v>
                </c:pt>
                <c:pt idx="53">
                  <c:v>140</c:v>
                </c:pt>
                <c:pt idx="54">
                  <c:v>86</c:v>
                </c:pt>
                <c:pt idx="55">
                  <c:v>81</c:v>
                </c:pt>
                <c:pt idx="56">
                  <c:v>103</c:v>
                </c:pt>
                <c:pt idx="57">
                  <c:v>30</c:v>
                </c:pt>
                <c:pt idx="58">
                  <c:v>86</c:v>
                </c:pt>
                <c:pt idx="59">
                  <c:v>50</c:v>
                </c:pt>
                <c:pt idx="60">
                  <c:v>50</c:v>
                </c:pt>
                <c:pt idx="61">
                  <c:v>197</c:v>
                </c:pt>
                <c:pt idx="62">
                  <c:v>1021</c:v>
                </c:pt>
                <c:pt idx="63">
                  <c:v>1331</c:v>
                </c:pt>
                <c:pt idx="64">
                  <c:v>914</c:v>
                </c:pt>
                <c:pt idx="65">
                  <c:v>417</c:v>
                </c:pt>
                <c:pt idx="66">
                  <c:v>126</c:v>
                </c:pt>
                <c:pt idx="67">
                  <c:v>160</c:v>
                </c:pt>
                <c:pt idx="68">
                  <c:v>160</c:v>
                </c:pt>
                <c:pt idx="69">
                  <c:v>24</c:v>
                </c:pt>
                <c:pt idx="70">
                  <c:v>137</c:v>
                </c:pt>
                <c:pt idx="71">
                  <c:v>64</c:v>
                </c:pt>
                <c:pt idx="72">
                  <c:v>2002</c:v>
                </c:pt>
                <c:pt idx="73">
                  <c:v>110</c:v>
                </c:pt>
                <c:pt idx="74">
                  <c:v>57</c:v>
                </c:pt>
                <c:pt idx="75">
                  <c:v>191</c:v>
                </c:pt>
                <c:pt idx="76">
                  <c:v>57</c:v>
                </c:pt>
                <c:pt idx="77">
                  <c:v>77</c:v>
                </c:pt>
                <c:pt idx="78">
                  <c:v>64</c:v>
                </c:pt>
                <c:pt idx="79">
                  <c:v>141</c:v>
                </c:pt>
                <c:pt idx="80">
                  <c:v>58</c:v>
                </c:pt>
                <c:pt idx="81">
                  <c:v>152</c:v>
                </c:pt>
                <c:pt idx="82">
                  <c:v>51</c:v>
                </c:pt>
                <c:pt idx="83">
                  <c:v>54</c:v>
                </c:pt>
                <c:pt idx="84">
                  <c:v>1012</c:v>
                </c:pt>
                <c:pt idx="85">
                  <c:v>47</c:v>
                </c:pt>
                <c:pt idx="86">
                  <c:v>80</c:v>
                </c:pt>
                <c:pt idx="87">
                  <c:v>162</c:v>
                </c:pt>
                <c:pt idx="88">
                  <c:v>263</c:v>
                </c:pt>
                <c:pt idx="89">
                  <c:v>74</c:v>
                </c:pt>
                <c:pt idx="90">
                  <c:v>93</c:v>
                </c:pt>
                <c:pt idx="91">
                  <c:v>74</c:v>
                </c:pt>
                <c:pt idx="92">
                  <c:v>1109</c:v>
                </c:pt>
                <c:pt idx="93">
                  <c:v>985</c:v>
                </c:pt>
                <c:pt idx="94">
                  <c:v>45</c:v>
                </c:pt>
                <c:pt idx="95">
                  <c:v>178</c:v>
                </c:pt>
                <c:pt idx="96">
                  <c:v>204</c:v>
                </c:pt>
                <c:pt idx="97">
                  <c:v>246</c:v>
                </c:pt>
                <c:pt idx="98">
                  <c:v>723</c:v>
                </c:pt>
                <c:pt idx="99">
                  <c:v>641</c:v>
                </c:pt>
                <c:pt idx="100">
                  <c:v>120</c:v>
                </c:pt>
                <c:pt idx="101">
                  <c:v>22</c:v>
                </c:pt>
                <c:pt idx="102">
                  <c:v>5066</c:v>
                </c:pt>
                <c:pt idx="103">
                  <c:v>9101</c:v>
                </c:pt>
                <c:pt idx="104">
                  <c:v>239</c:v>
                </c:pt>
                <c:pt idx="105">
                  <c:v>169</c:v>
                </c:pt>
                <c:pt idx="106">
                  <c:v>127</c:v>
                </c:pt>
                <c:pt idx="107">
                  <c:v>103</c:v>
                </c:pt>
                <c:pt idx="108">
                  <c:v>119</c:v>
                </c:pt>
                <c:pt idx="109">
                  <c:v>58</c:v>
                </c:pt>
                <c:pt idx="110">
                  <c:v>87</c:v>
                </c:pt>
                <c:pt idx="111">
                  <c:v>58</c:v>
                </c:pt>
                <c:pt idx="112">
                  <c:v>57</c:v>
                </c:pt>
                <c:pt idx="113">
                  <c:v>246</c:v>
                </c:pt>
                <c:pt idx="114">
                  <c:v>1263</c:v>
                </c:pt>
                <c:pt idx="115">
                  <c:v>1756</c:v>
                </c:pt>
                <c:pt idx="116">
                  <c:v>1217</c:v>
                </c:pt>
                <c:pt idx="117">
                  <c:v>539</c:v>
                </c:pt>
                <c:pt idx="118">
                  <c:v>320</c:v>
                </c:pt>
                <c:pt idx="119">
                  <c:v>188</c:v>
                </c:pt>
                <c:pt idx="120">
                  <c:v>222</c:v>
                </c:pt>
                <c:pt idx="121">
                  <c:v>27</c:v>
                </c:pt>
                <c:pt idx="122">
                  <c:v>160</c:v>
                </c:pt>
                <c:pt idx="123">
                  <c:v>83</c:v>
                </c:pt>
                <c:pt idx="124">
                  <c:v>2756</c:v>
                </c:pt>
                <c:pt idx="125">
                  <c:v>143</c:v>
                </c:pt>
                <c:pt idx="126">
                  <c:v>61</c:v>
                </c:pt>
                <c:pt idx="127">
                  <c:v>216</c:v>
                </c:pt>
                <c:pt idx="128">
                  <c:v>106</c:v>
                </c:pt>
                <c:pt idx="129">
                  <c:v>129</c:v>
                </c:pt>
                <c:pt idx="130">
                  <c:v>70</c:v>
                </c:pt>
                <c:pt idx="131">
                  <c:v>186</c:v>
                </c:pt>
                <c:pt idx="132">
                  <c:v>86</c:v>
                </c:pt>
                <c:pt idx="133">
                  <c:v>196</c:v>
                </c:pt>
                <c:pt idx="134">
                  <c:v>64</c:v>
                </c:pt>
                <c:pt idx="135">
                  <c:v>76</c:v>
                </c:pt>
                <c:pt idx="136">
                  <c:v>1333</c:v>
                </c:pt>
                <c:pt idx="137">
                  <c:v>86</c:v>
                </c:pt>
                <c:pt idx="138">
                  <c:v>102</c:v>
                </c:pt>
                <c:pt idx="139">
                  <c:v>199</c:v>
                </c:pt>
                <c:pt idx="140">
                  <c:v>415</c:v>
                </c:pt>
                <c:pt idx="141">
                  <c:v>98</c:v>
                </c:pt>
                <c:pt idx="142">
                  <c:v>136</c:v>
                </c:pt>
                <c:pt idx="143">
                  <c:v>101</c:v>
                </c:pt>
                <c:pt idx="144">
                  <c:v>1393</c:v>
                </c:pt>
                <c:pt idx="145">
                  <c:v>1411</c:v>
                </c:pt>
                <c:pt idx="146">
                  <c:v>47</c:v>
                </c:pt>
                <c:pt idx="147">
                  <c:v>198</c:v>
                </c:pt>
                <c:pt idx="148">
                  <c:v>273</c:v>
                </c:pt>
                <c:pt idx="149">
                  <c:v>410</c:v>
                </c:pt>
                <c:pt idx="150">
                  <c:v>1084</c:v>
                </c:pt>
                <c:pt idx="151">
                  <c:v>769</c:v>
                </c:pt>
                <c:pt idx="152">
                  <c:v>126</c:v>
                </c:pt>
                <c:pt idx="153">
                  <c:v>37</c:v>
                </c:pt>
                <c:pt idx="154">
                  <c:v>6885</c:v>
                </c:pt>
                <c:pt idx="155">
                  <c:v>12237</c:v>
                </c:pt>
                <c:pt idx="156">
                  <c:v>269</c:v>
                </c:pt>
                <c:pt idx="157">
                  <c:v>243</c:v>
                </c:pt>
                <c:pt idx="158">
                  <c:v>162</c:v>
                </c:pt>
                <c:pt idx="159">
                  <c:v>130</c:v>
                </c:pt>
                <c:pt idx="160">
                  <c:v>125</c:v>
                </c:pt>
                <c:pt idx="161">
                  <c:v>64</c:v>
                </c:pt>
                <c:pt idx="162">
                  <c:v>150</c:v>
                </c:pt>
                <c:pt idx="163">
                  <c:v>77</c:v>
                </c:pt>
                <c:pt idx="164">
                  <c:v>83</c:v>
                </c:pt>
                <c:pt idx="165">
                  <c:v>279</c:v>
                </c:pt>
                <c:pt idx="166">
                  <c:v>1582</c:v>
                </c:pt>
                <c:pt idx="167">
                  <c:v>2338</c:v>
                </c:pt>
                <c:pt idx="168">
                  <c:v>1567</c:v>
                </c:pt>
                <c:pt idx="169">
                  <c:v>771</c:v>
                </c:pt>
                <c:pt idx="170">
                  <c:v>730</c:v>
                </c:pt>
                <c:pt idx="171">
                  <c:v>342</c:v>
                </c:pt>
                <c:pt idx="172">
                  <c:v>305</c:v>
                </c:pt>
                <c:pt idx="173">
                  <c:v>20</c:v>
                </c:pt>
                <c:pt idx="174">
                  <c:v>240</c:v>
                </c:pt>
                <c:pt idx="175">
                  <c:v>111</c:v>
                </c:pt>
                <c:pt idx="176">
                  <c:v>4086</c:v>
                </c:pt>
                <c:pt idx="177">
                  <c:v>186</c:v>
                </c:pt>
                <c:pt idx="178">
                  <c:v>85</c:v>
                </c:pt>
                <c:pt idx="179">
                  <c:v>206</c:v>
                </c:pt>
                <c:pt idx="180">
                  <c:v>151</c:v>
                </c:pt>
                <c:pt idx="181">
                  <c:v>146</c:v>
                </c:pt>
                <c:pt idx="182">
                  <c:v>81</c:v>
                </c:pt>
                <c:pt idx="183">
                  <c:v>227</c:v>
                </c:pt>
                <c:pt idx="184">
                  <c:v>145</c:v>
                </c:pt>
                <c:pt idx="185">
                  <c:v>302</c:v>
                </c:pt>
                <c:pt idx="186">
                  <c:v>119</c:v>
                </c:pt>
                <c:pt idx="187">
                  <c:v>123</c:v>
                </c:pt>
                <c:pt idx="188">
                  <c:v>1771</c:v>
                </c:pt>
                <c:pt idx="189">
                  <c:v>91</c:v>
                </c:pt>
                <c:pt idx="190">
                  <c:v>183</c:v>
                </c:pt>
                <c:pt idx="191">
                  <c:v>248</c:v>
                </c:pt>
                <c:pt idx="192">
                  <c:v>456</c:v>
                </c:pt>
                <c:pt idx="193">
                  <c:v>130</c:v>
                </c:pt>
                <c:pt idx="194">
                  <c:v>161</c:v>
                </c:pt>
                <c:pt idx="195">
                  <c:v>174</c:v>
                </c:pt>
                <c:pt idx="196">
                  <c:v>1502</c:v>
                </c:pt>
                <c:pt idx="197">
                  <c:v>1707</c:v>
                </c:pt>
                <c:pt idx="198">
                  <c:v>64</c:v>
                </c:pt>
                <c:pt idx="199">
                  <c:v>192</c:v>
                </c:pt>
                <c:pt idx="200">
                  <c:v>399</c:v>
                </c:pt>
                <c:pt idx="201">
                  <c:v>535</c:v>
                </c:pt>
                <c:pt idx="202">
                  <c:v>1297</c:v>
                </c:pt>
                <c:pt idx="203">
                  <c:v>832</c:v>
                </c:pt>
                <c:pt idx="204">
                  <c:v>154</c:v>
                </c:pt>
                <c:pt idx="205">
                  <c:v>50</c:v>
                </c:pt>
                <c:pt idx="206">
                  <c:v>8175</c:v>
                </c:pt>
                <c:pt idx="207">
                  <c:v>15614</c:v>
                </c:pt>
                <c:pt idx="208">
                  <c:v>298</c:v>
                </c:pt>
                <c:pt idx="209">
                  <c:v>411</c:v>
                </c:pt>
                <c:pt idx="210">
                  <c:v>253</c:v>
                </c:pt>
                <c:pt idx="211">
                  <c:v>208</c:v>
                </c:pt>
                <c:pt idx="212">
                  <c:v>166</c:v>
                </c:pt>
                <c:pt idx="213">
                  <c:v>83</c:v>
                </c:pt>
                <c:pt idx="214">
                  <c:v>181</c:v>
                </c:pt>
                <c:pt idx="215">
                  <c:v>123</c:v>
                </c:pt>
                <c:pt idx="216">
                  <c:v>79</c:v>
                </c:pt>
                <c:pt idx="217">
                  <c:v>406</c:v>
                </c:pt>
                <c:pt idx="218">
                  <c:v>2208</c:v>
                </c:pt>
                <c:pt idx="219">
                  <c:v>3186</c:v>
                </c:pt>
                <c:pt idx="220">
                  <c:v>2081</c:v>
                </c:pt>
                <c:pt idx="221">
                  <c:v>1105</c:v>
                </c:pt>
                <c:pt idx="222">
                  <c:v>789</c:v>
                </c:pt>
                <c:pt idx="223">
                  <c:v>587</c:v>
                </c:pt>
                <c:pt idx="224">
                  <c:v>452</c:v>
                </c:pt>
                <c:pt idx="225">
                  <c:v>20</c:v>
                </c:pt>
                <c:pt idx="226">
                  <c:v>359</c:v>
                </c:pt>
                <c:pt idx="227">
                  <c:v>232</c:v>
                </c:pt>
                <c:pt idx="228">
                  <c:v>5625</c:v>
                </c:pt>
                <c:pt idx="229">
                  <c:v>379</c:v>
                </c:pt>
                <c:pt idx="230">
                  <c:v>244</c:v>
                </c:pt>
                <c:pt idx="231">
                  <c:v>240</c:v>
                </c:pt>
                <c:pt idx="232">
                  <c:v>144</c:v>
                </c:pt>
                <c:pt idx="233">
                  <c:v>206</c:v>
                </c:pt>
                <c:pt idx="234">
                  <c:v>117</c:v>
                </c:pt>
                <c:pt idx="235">
                  <c:v>291</c:v>
                </c:pt>
                <c:pt idx="236">
                  <c:v>185</c:v>
                </c:pt>
                <c:pt idx="237">
                  <c:v>439</c:v>
                </c:pt>
                <c:pt idx="238">
                  <c:v>146</c:v>
                </c:pt>
                <c:pt idx="239">
                  <c:v>184</c:v>
                </c:pt>
                <c:pt idx="240">
                  <c:v>2575</c:v>
                </c:pt>
                <c:pt idx="241">
                  <c:v>260</c:v>
                </c:pt>
                <c:pt idx="242">
                  <c:v>261</c:v>
                </c:pt>
                <c:pt idx="243">
                  <c:v>344</c:v>
                </c:pt>
                <c:pt idx="244">
                  <c:v>560</c:v>
                </c:pt>
                <c:pt idx="245">
                  <c:v>206</c:v>
                </c:pt>
                <c:pt idx="246">
                  <c:v>265</c:v>
                </c:pt>
                <c:pt idx="247">
                  <c:v>331</c:v>
                </c:pt>
                <c:pt idx="248">
                  <c:v>2234</c:v>
                </c:pt>
                <c:pt idx="249">
                  <c:v>2108</c:v>
                </c:pt>
                <c:pt idx="250">
                  <c:v>90</c:v>
                </c:pt>
                <c:pt idx="251">
                  <c:v>265</c:v>
                </c:pt>
                <c:pt idx="252">
                  <c:v>581</c:v>
                </c:pt>
                <c:pt idx="253">
                  <c:v>756</c:v>
                </c:pt>
                <c:pt idx="254">
                  <c:v>1748</c:v>
                </c:pt>
                <c:pt idx="255">
                  <c:v>1204</c:v>
                </c:pt>
                <c:pt idx="256">
                  <c:v>184</c:v>
                </c:pt>
                <c:pt idx="257">
                  <c:v>88</c:v>
                </c:pt>
                <c:pt idx="258">
                  <c:v>11485</c:v>
                </c:pt>
                <c:pt idx="259">
                  <c:v>21893</c:v>
                </c:pt>
                <c:pt idx="260">
                  <c:v>423</c:v>
                </c:pt>
                <c:pt idx="261">
                  <c:v>579</c:v>
                </c:pt>
                <c:pt idx="262">
                  <c:v>316</c:v>
                </c:pt>
                <c:pt idx="263">
                  <c:v>281</c:v>
                </c:pt>
                <c:pt idx="264">
                  <c:v>225</c:v>
                </c:pt>
                <c:pt idx="265">
                  <c:v>172</c:v>
                </c:pt>
                <c:pt idx="266">
                  <c:v>249</c:v>
                </c:pt>
                <c:pt idx="267">
                  <c:v>221</c:v>
                </c:pt>
                <c:pt idx="268">
                  <c:v>110</c:v>
                </c:pt>
                <c:pt idx="269">
                  <c:v>560</c:v>
                </c:pt>
                <c:pt idx="270">
                  <c:v>3136</c:v>
                </c:pt>
                <c:pt idx="271">
                  <c:v>4358</c:v>
                </c:pt>
                <c:pt idx="272">
                  <c:v>2656</c:v>
                </c:pt>
                <c:pt idx="273">
                  <c:v>1702</c:v>
                </c:pt>
                <c:pt idx="274">
                  <c:v>992</c:v>
                </c:pt>
                <c:pt idx="275">
                  <c:v>734</c:v>
                </c:pt>
                <c:pt idx="276">
                  <c:v>615</c:v>
                </c:pt>
                <c:pt idx="277">
                  <c:v>21</c:v>
                </c:pt>
                <c:pt idx="278">
                  <c:v>462</c:v>
                </c:pt>
                <c:pt idx="279">
                  <c:v>339</c:v>
                </c:pt>
                <c:pt idx="280">
                  <c:v>7521</c:v>
                </c:pt>
                <c:pt idx="281">
                  <c:v>444</c:v>
                </c:pt>
                <c:pt idx="282">
                  <c:v>262</c:v>
                </c:pt>
                <c:pt idx="283">
                  <c:v>257</c:v>
                </c:pt>
                <c:pt idx="284">
                  <c:v>68</c:v>
                </c:pt>
                <c:pt idx="285">
                  <c:v>238</c:v>
                </c:pt>
                <c:pt idx="286">
                  <c:v>136</c:v>
                </c:pt>
                <c:pt idx="287">
                  <c:v>339</c:v>
                </c:pt>
                <c:pt idx="288">
                  <c:v>285</c:v>
                </c:pt>
                <c:pt idx="289">
                  <c:v>558</c:v>
                </c:pt>
                <c:pt idx="290">
                  <c:v>178</c:v>
                </c:pt>
                <c:pt idx="291">
                  <c:v>245</c:v>
                </c:pt>
                <c:pt idx="292">
                  <c:v>3010</c:v>
                </c:pt>
                <c:pt idx="293">
                  <c:v>508</c:v>
                </c:pt>
                <c:pt idx="294">
                  <c:v>343</c:v>
                </c:pt>
                <c:pt idx="295">
                  <c:v>514</c:v>
                </c:pt>
                <c:pt idx="296">
                  <c:v>685</c:v>
                </c:pt>
                <c:pt idx="297">
                  <c:v>280</c:v>
                </c:pt>
                <c:pt idx="298">
                  <c:v>362</c:v>
                </c:pt>
                <c:pt idx="299">
                  <c:v>496</c:v>
                </c:pt>
                <c:pt idx="300">
                  <c:v>2575</c:v>
                </c:pt>
                <c:pt idx="301">
                  <c:v>2917</c:v>
                </c:pt>
                <c:pt idx="302">
                  <c:v>116</c:v>
                </c:pt>
                <c:pt idx="303">
                  <c:v>370</c:v>
                </c:pt>
                <c:pt idx="304">
                  <c:v>802</c:v>
                </c:pt>
                <c:pt idx="305">
                  <c:v>945</c:v>
                </c:pt>
                <c:pt idx="306">
                  <c:v>2552</c:v>
                </c:pt>
                <c:pt idx="307">
                  <c:v>1567</c:v>
                </c:pt>
                <c:pt idx="308">
                  <c:v>232</c:v>
                </c:pt>
                <c:pt idx="309">
                  <c:v>134</c:v>
                </c:pt>
                <c:pt idx="310">
                  <c:v>15398</c:v>
                </c:pt>
                <c:pt idx="311">
                  <c:v>29065</c:v>
                </c:pt>
                <c:pt idx="312">
                  <c:v>480</c:v>
                </c:pt>
                <c:pt idx="313">
                  <c:v>825</c:v>
                </c:pt>
                <c:pt idx="314">
                  <c:v>370</c:v>
                </c:pt>
                <c:pt idx="315">
                  <c:v>310</c:v>
                </c:pt>
                <c:pt idx="316">
                  <c:v>295</c:v>
                </c:pt>
                <c:pt idx="317">
                  <c:v>240</c:v>
                </c:pt>
                <c:pt idx="318">
                  <c:v>335</c:v>
                </c:pt>
                <c:pt idx="319">
                  <c:v>300</c:v>
                </c:pt>
                <c:pt idx="320">
                  <c:v>105</c:v>
                </c:pt>
                <c:pt idx="321">
                  <c:v>610</c:v>
                </c:pt>
                <c:pt idx="322">
                  <c:v>3875</c:v>
                </c:pt>
                <c:pt idx="323">
                  <c:v>5600</c:v>
                </c:pt>
                <c:pt idx="324">
                  <c:v>3435</c:v>
                </c:pt>
                <c:pt idx="325">
                  <c:v>2165</c:v>
                </c:pt>
                <c:pt idx="326">
                  <c:v>995</c:v>
                </c:pt>
                <c:pt idx="327">
                  <c:v>995</c:v>
                </c:pt>
                <c:pt idx="328">
                  <c:v>735</c:v>
                </c:pt>
                <c:pt idx="329">
                  <c:v>25</c:v>
                </c:pt>
                <c:pt idx="330">
                  <c:v>845</c:v>
                </c:pt>
                <c:pt idx="331">
                  <c:v>390</c:v>
                </c:pt>
                <c:pt idx="332">
                  <c:v>9585</c:v>
                </c:pt>
                <c:pt idx="333">
                  <c:v>495</c:v>
                </c:pt>
                <c:pt idx="334">
                  <c:v>490</c:v>
                </c:pt>
                <c:pt idx="335">
                  <c:v>450</c:v>
                </c:pt>
                <c:pt idx="336">
                  <c:v>125</c:v>
                </c:pt>
                <c:pt idx="337">
                  <c:v>355</c:v>
                </c:pt>
                <c:pt idx="338">
                  <c:v>140</c:v>
                </c:pt>
                <c:pt idx="339">
                  <c:v>440</c:v>
                </c:pt>
                <c:pt idx="340">
                  <c:v>380</c:v>
                </c:pt>
                <c:pt idx="341">
                  <c:v>845</c:v>
                </c:pt>
                <c:pt idx="342">
                  <c:v>220</c:v>
                </c:pt>
                <c:pt idx="343">
                  <c:v>340</c:v>
                </c:pt>
                <c:pt idx="344">
                  <c:v>4275</c:v>
                </c:pt>
                <c:pt idx="345">
                  <c:v>650</c:v>
                </c:pt>
                <c:pt idx="346">
                  <c:v>410</c:v>
                </c:pt>
                <c:pt idx="347">
                  <c:v>560</c:v>
                </c:pt>
                <c:pt idx="348">
                  <c:v>720</c:v>
                </c:pt>
                <c:pt idx="349">
                  <c:v>305</c:v>
                </c:pt>
                <c:pt idx="350">
                  <c:v>475</c:v>
                </c:pt>
                <c:pt idx="351">
                  <c:v>605</c:v>
                </c:pt>
                <c:pt idx="352">
                  <c:v>3460</c:v>
                </c:pt>
                <c:pt idx="353">
                  <c:v>3600</c:v>
                </c:pt>
                <c:pt idx="354">
                  <c:v>120</c:v>
                </c:pt>
                <c:pt idx="355">
                  <c:v>530</c:v>
                </c:pt>
                <c:pt idx="356">
                  <c:v>935</c:v>
                </c:pt>
                <c:pt idx="357">
                  <c:v>1415</c:v>
                </c:pt>
                <c:pt idx="358">
                  <c:v>3415</c:v>
                </c:pt>
                <c:pt idx="359">
                  <c:v>1880</c:v>
                </c:pt>
                <c:pt idx="360">
                  <c:v>285</c:v>
                </c:pt>
                <c:pt idx="361">
                  <c:v>145</c:v>
                </c:pt>
                <c:pt idx="362">
                  <c:v>19515</c:v>
                </c:pt>
                <c:pt idx="363">
                  <c:v>37250</c:v>
                </c:pt>
                <c:pt idx="364">
                  <c:v>505</c:v>
                </c:pt>
                <c:pt idx="365">
                  <c:v>1165</c:v>
                </c:pt>
                <c:pt idx="366">
                  <c:v>425</c:v>
                </c:pt>
                <c:pt idx="367">
                  <c:v>370</c:v>
                </c:pt>
                <c:pt idx="368">
                  <c:v>380</c:v>
                </c:pt>
                <c:pt idx="369">
                  <c:v>340</c:v>
                </c:pt>
                <c:pt idx="370">
                  <c:v>340</c:v>
                </c:pt>
                <c:pt idx="371">
                  <c:v>365</c:v>
                </c:pt>
                <c:pt idx="372">
                  <c:v>130</c:v>
                </c:pt>
                <c:pt idx="373">
                  <c:v>630</c:v>
                </c:pt>
                <c:pt idx="374">
                  <c:v>4650</c:v>
                </c:pt>
                <c:pt idx="375">
                  <c:v>6145</c:v>
                </c:pt>
                <c:pt idx="376">
                  <c:v>3600</c:v>
                </c:pt>
                <c:pt idx="377">
                  <c:v>2545</c:v>
                </c:pt>
                <c:pt idx="378">
                  <c:v>1075</c:v>
                </c:pt>
                <c:pt idx="379">
                  <c:v>1120</c:v>
                </c:pt>
                <c:pt idx="380">
                  <c:v>880</c:v>
                </c:pt>
                <c:pt idx="381">
                  <c:v>30</c:v>
                </c:pt>
                <c:pt idx="382">
                  <c:v>1050</c:v>
                </c:pt>
                <c:pt idx="383">
                  <c:v>475</c:v>
                </c:pt>
                <c:pt idx="384">
                  <c:v>10775</c:v>
                </c:pt>
                <c:pt idx="385">
                  <c:v>570</c:v>
                </c:pt>
                <c:pt idx="386">
                  <c:v>555</c:v>
                </c:pt>
                <c:pt idx="387">
                  <c:v>670</c:v>
                </c:pt>
                <c:pt idx="388">
                  <c:v>120</c:v>
                </c:pt>
                <c:pt idx="389">
                  <c:v>365</c:v>
                </c:pt>
                <c:pt idx="390">
                  <c:v>195</c:v>
                </c:pt>
                <c:pt idx="391">
                  <c:v>530</c:v>
                </c:pt>
                <c:pt idx="392">
                  <c:v>435</c:v>
                </c:pt>
                <c:pt idx="393">
                  <c:v>1050</c:v>
                </c:pt>
                <c:pt idx="394">
                  <c:v>285</c:v>
                </c:pt>
                <c:pt idx="395">
                  <c:v>420</c:v>
                </c:pt>
                <c:pt idx="396">
                  <c:v>5205</c:v>
                </c:pt>
                <c:pt idx="397">
                  <c:v>920</c:v>
                </c:pt>
                <c:pt idx="398">
                  <c:v>495</c:v>
                </c:pt>
                <c:pt idx="399">
                  <c:v>650</c:v>
                </c:pt>
                <c:pt idx="400">
                  <c:v>835</c:v>
                </c:pt>
                <c:pt idx="401">
                  <c:v>355</c:v>
                </c:pt>
                <c:pt idx="402">
                  <c:v>610</c:v>
                </c:pt>
                <c:pt idx="403">
                  <c:v>820</c:v>
                </c:pt>
                <c:pt idx="404">
                  <c:v>3295</c:v>
                </c:pt>
                <c:pt idx="405">
                  <c:v>4640</c:v>
                </c:pt>
                <c:pt idx="406">
                  <c:v>175</c:v>
                </c:pt>
                <c:pt idx="407">
                  <c:v>585</c:v>
                </c:pt>
                <c:pt idx="408">
                  <c:v>1165</c:v>
                </c:pt>
                <c:pt idx="409">
                  <c:v>1695</c:v>
                </c:pt>
                <c:pt idx="410">
                  <c:v>4270</c:v>
                </c:pt>
                <c:pt idx="411">
                  <c:v>2200</c:v>
                </c:pt>
                <c:pt idx="412">
                  <c:v>350</c:v>
                </c:pt>
                <c:pt idx="413">
                  <c:v>180</c:v>
                </c:pt>
                <c:pt idx="414">
                  <c:v>23235</c:v>
                </c:pt>
                <c:pt idx="415">
                  <c:v>43860</c:v>
                </c:pt>
                <c:pt idx="416">
                  <c:v>560</c:v>
                </c:pt>
                <c:pt idx="417">
                  <c:v>1625</c:v>
                </c:pt>
                <c:pt idx="418">
                  <c:v>450</c:v>
                </c:pt>
                <c:pt idx="419">
                  <c:v>475</c:v>
                </c:pt>
                <c:pt idx="420">
                  <c:v>405</c:v>
                </c:pt>
                <c:pt idx="421">
                  <c:v>335</c:v>
                </c:pt>
                <c:pt idx="422">
                  <c:v>395</c:v>
                </c:pt>
                <c:pt idx="423">
                  <c:v>465</c:v>
                </c:pt>
                <c:pt idx="424">
                  <c:v>130</c:v>
                </c:pt>
                <c:pt idx="425">
                  <c:v>810</c:v>
                </c:pt>
                <c:pt idx="426">
                  <c:v>5650</c:v>
                </c:pt>
                <c:pt idx="427">
                  <c:v>6465</c:v>
                </c:pt>
                <c:pt idx="428">
                  <c:v>3655</c:v>
                </c:pt>
                <c:pt idx="429">
                  <c:v>2810</c:v>
                </c:pt>
                <c:pt idx="430">
                  <c:v>1350</c:v>
                </c:pt>
                <c:pt idx="431">
                  <c:v>1300</c:v>
                </c:pt>
                <c:pt idx="432">
                  <c:v>1020</c:v>
                </c:pt>
                <c:pt idx="433">
                  <c:v>50</c:v>
                </c:pt>
                <c:pt idx="434">
                  <c:v>1285</c:v>
                </c:pt>
                <c:pt idx="435">
                  <c:v>545</c:v>
                </c:pt>
                <c:pt idx="436">
                  <c:v>12015</c:v>
                </c:pt>
                <c:pt idx="437">
                  <c:v>780</c:v>
                </c:pt>
                <c:pt idx="438">
                  <c:v>580</c:v>
                </c:pt>
                <c:pt idx="439">
                  <c:v>1020</c:v>
                </c:pt>
                <c:pt idx="440">
                  <c:v>130</c:v>
                </c:pt>
                <c:pt idx="441">
                  <c:v>490</c:v>
                </c:pt>
                <c:pt idx="442">
                  <c:v>195</c:v>
                </c:pt>
                <c:pt idx="443">
                  <c:v>610</c:v>
                </c:pt>
                <c:pt idx="444">
                  <c:v>615</c:v>
                </c:pt>
                <c:pt idx="445">
                  <c:v>1275</c:v>
                </c:pt>
                <c:pt idx="446">
                  <c:v>325</c:v>
                </c:pt>
                <c:pt idx="447">
                  <c:v>480</c:v>
                </c:pt>
                <c:pt idx="448">
                  <c:v>6505</c:v>
                </c:pt>
                <c:pt idx="449">
                  <c:v>1075</c:v>
                </c:pt>
                <c:pt idx="450">
                  <c:v>545</c:v>
                </c:pt>
                <c:pt idx="451">
                  <c:v>790</c:v>
                </c:pt>
                <c:pt idx="452">
                  <c:v>860</c:v>
                </c:pt>
                <c:pt idx="453">
                  <c:v>415</c:v>
                </c:pt>
                <c:pt idx="454">
                  <c:v>690</c:v>
                </c:pt>
                <c:pt idx="455">
                  <c:v>955</c:v>
                </c:pt>
                <c:pt idx="456">
                  <c:v>4670</c:v>
                </c:pt>
                <c:pt idx="457">
                  <c:v>6065</c:v>
                </c:pt>
                <c:pt idx="458">
                  <c:v>215</c:v>
                </c:pt>
                <c:pt idx="459">
                  <c:v>625</c:v>
                </c:pt>
                <c:pt idx="460">
                  <c:v>1395</c:v>
                </c:pt>
                <c:pt idx="461">
                  <c:v>1735</c:v>
                </c:pt>
                <c:pt idx="462">
                  <c:v>5185</c:v>
                </c:pt>
                <c:pt idx="463">
                  <c:v>2715</c:v>
                </c:pt>
                <c:pt idx="464">
                  <c:v>330</c:v>
                </c:pt>
                <c:pt idx="465">
                  <c:v>195</c:v>
                </c:pt>
                <c:pt idx="466">
                  <c:v>28465</c:v>
                </c:pt>
                <c:pt idx="467">
                  <c:v>52635</c:v>
                </c:pt>
                <c:pt idx="468">
                  <c:v>610</c:v>
                </c:pt>
                <c:pt idx="469">
                  <c:v>1635</c:v>
                </c:pt>
                <c:pt idx="470">
                  <c:v>485</c:v>
                </c:pt>
                <c:pt idx="471">
                  <c:v>625</c:v>
                </c:pt>
                <c:pt idx="472">
                  <c:v>480</c:v>
                </c:pt>
                <c:pt idx="473">
                  <c:v>315</c:v>
                </c:pt>
                <c:pt idx="474">
                  <c:v>495</c:v>
                </c:pt>
                <c:pt idx="475">
                  <c:v>520</c:v>
                </c:pt>
                <c:pt idx="476">
                  <c:v>125</c:v>
                </c:pt>
                <c:pt idx="477">
                  <c:v>1135</c:v>
                </c:pt>
                <c:pt idx="478">
                  <c:v>6430</c:v>
                </c:pt>
                <c:pt idx="479">
                  <c:v>6870</c:v>
                </c:pt>
                <c:pt idx="480">
                  <c:v>3715</c:v>
                </c:pt>
                <c:pt idx="481">
                  <c:v>3155</c:v>
                </c:pt>
                <c:pt idx="482">
                  <c:v>1780</c:v>
                </c:pt>
                <c:pt idx="483">
                  <c:v>1295</c:v>
                </c:pt>
                <c:pt idx="484">
                  <c:v>1220</c:v>
                </c:pt>
                <c:pt idx="485">
                  <c:v>65</c:v>
                </c:pt>
                <c:pt idx="486">
                  <c:v>1180</c:v>
                </c:pt>
                <c:pt idx="487">
                  <c:v>625</c:v>
                </c:pt>
                <c:pt idx="488">
                  <c:v>13035</c:v>
                </c:pt>
                <c:pt idx="489">
                  <c:v>915</c:v>
                </c:pt>
                <c:pt idx="490">
                  <c:v>580</c:v>
                </c:pt>
                <c:pt idx="491">
                  <c:v>1640</c:v>
                </c:pt>
                <c:pt idx="492">
                  <c:v>135</c:v>
                </c:pt>
                <c:pt idx="493">
                  <c:v>555</c:v>
                </c:pt>
                <c:pt idx="494">
                  <c:v>190</c:v>
                </c:pt>
                <c:pt idx="495">
                  <c:v>725</c:v>
                </c:pt>
                <c:pt idx="496">
                  <c:v>745</c:v>
                </c:pt>
                <c:pt idx="497">
                  <c:v>1520</c:v>
                </c:pt>
                <c:pt idx="498">
                  <c:v>345</c:v>
                </c:pt>
                <c:pt idx="499">
                  <c:v>585</c:v>
                </c:pt>
                <c:pt idx="500">
                  <c:v>7930</c:v>
                </c:pt>
                <c:pt idx="501">
                  <c:v>1120</c:v>
                </c:pt>
                <c:pt idx="502">
                  <c:v>570</c:v>
                </c:pt>
                <c:pt idx="503">
                  <c:v>965</c:v>
                </c:pt>
                <c:pt idx="504">
                  <c:v>975</c:v>
                </c:pt>
                <c:pt idx="505">
                  <c:v>525</c:v>
                </c:pt>
                <c:pt idx="506">
                  <c:v>785</c:v>
                </c:pt>
                <c:pt idx="507">
                  <c:v>1075</c:v>
                </c:pt>
                <c:pt idx="508">
                  <c:v>4515</c:v>
                </c:pt>
                <c:pt idx="509">
                  <c:v>6875</c:v>
                </c:pt>
                <c:pt idx="510">
                  <c:v>185</c:v>
                </c:pt>
                <c:pt idx="511">
                  <c:v>725</c:v>
                </c:pt>
                <c:pt idx="512">
                  <c:v>1635</c:v>
                </c:pt>
                <c:pt idx="513">
                  <c:v>2405</c:v>
                </c:pt>
                <c:pt idx="514">
                  <c:v>5560</c:v>
                </c:pt>
                <c:pt idx="515">
                  <c:v>3020</c:v>
                </c:pt>
                <c:pt idx="516">
                  <c:v>415</c:v>
                </c:pt>
                <c:pt idx="517">
                  <c:v>225</c:v>
                </c:pt>
                <c:pt idx="518">
                  <c:v>31580</c:v>
                </c:pt>
                <c:pt idx="519">
                  <c:v>58980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A2-44A7-9977-94DDD4113AD7}"/>
            </c:ext>
          </c:extLst>
        </c:ser>
        <c:ser>
          <c:idx val="4"/>
          <c:order val="4"/>
          <c:tx>
            <c:strRef>
              <c:f>[1]A4!$J$12</c:f>
              <c:strCache>
                <c:ptCount val="1"/>
                <c:pt idx="0">
                  <c:v>Irak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[1]A4!$J$15:$J$534</c:f>
              <c:numCache>
                <c:formatCode>General</c:formatCode>
                <c:ptCount val="520"/>
                <c:pt idx="0">
                  <c:v>212</c:v>
                </c:pt>
                <c:pt idx="1">
                  <c:v>103</c:v>
                </c:pt>
                <c:pt idx="2">
                  <c:v>181</c:v>
                </c:pt>
                <c:pt idx="3">
                  <c:v>100</c:v>
                </c:pt>
                <c:pt idx="4">
                  <c:v>38</c:v>
                </c:pt>
                <c:pt idx="5">
                  <c:v>125</c:v>
                </c:pt>
                <c:pt idx="6">
                  <c:v>43</c:v>
                </c:pt>
                <c:pt idx="7">
                  <c:v>70</c:v>
                </c:pt>
                <c:pt idx="8">
                  <c:v>57</c:v>
                </c:pt>
                <c:pt idx="9">
                  <c:v>334</c:v>
                </c:pt>
                <c:pt idx="10">
                  <c:v>1263</c:v>
                </c:pt>
                <c:pt idx="11">
                  <c:v>2607</c:v>
                </c:pt>
                <c:pt idx="12">
                  <c:v>1993</c:v>
                </c:pt>
                <c:pt idx="13">
                  <c:v>614</c:v>
                </c:pt>
                <c:pt idx="14">
                  <c:v>94</c:v>
                </c:pt>
                <c:pt idx="15">
                  <c:v>46</c:v>
                </c:pt>
                <c:pt idx="16">
                  <c:v>215</c:v>
                </c:pt>
                <c:pt idx="17">
                  <c:v>13</c:v>
                </c:pt>
                <c:pt idx="18">
                  <c:v>58</c:v>
                </c:pt>
                <c:pt idx="19">
                  <c:v>145</c:v>
                </c:pt>
                <c:pt idx="20">
                  <c:v>3178</c:v>
                </c:pt>
                <c:pt idx="21">
                  <c:v>150</c:v>
                </c:pt>
                <c:pt idx="22">
                  <c:v>79</c:v>
                </c:pt>
                <c:pt idx="23">
                  <c:v>58</c:v>
                </c:pt>
                <c:pt idx="24">
                  <c:v>1</c:v>
                </c:pt>
                <c:pt idx="25">
                  <c:v>157</c:v>
                </c:pt>
                <c:pt idx="26">
                  <c:v>35</c:v>
                </c:pt>
                <c:pt idx="27">
                  <c:v>60</c:v>
                </c:pt>
                <c:pt idx="28">
                  <c:v>83</c:v>
                </c:pt>
                <c:pt idx="29">
                  <c:v>116</c:v>
                </c:pt>
                <c:pt idx="30">
                  <c:v>61</c:v>
                </c:pt>
                <c:pt idx="31">
                  <c:v>111</c:v>
                </c:pt>
                <c:pt idx="32">
                  <c:v>911</c:v>
                </c:pt>
                <c:pt idx="33">
                  <c:v>70</c:v>
                </c:pt>
                <c:pt idx="34">
                  <c:v>27</c:v>
                </c:pt>
                <c:pt idx="35">
                  <c:v>445</c:v>
                </c:pt>
                <c:pt idx="36">
                  <c:v>41</c:v>
                </c:pt>
                <c:pt idx="37">
                  <c:v>94</c:v>
                </c:pt>
                <c:pt idx="38">
                  <c:v>92</c:v>
                </c:pt>
                <c:pt idx="39">
                  <c:v>83</c:v>
                </c:pt>
                <c:pt idx="40">
                  <c:v>149</c:v>
                </c:pt>
                <c:pt idx="41">
                  <c:v>157</c:v>
                </c:pt>
                <c:pt idx="42">
                  <c:v>45</c:v>
                </c:pt>
                <c:pt idx="43">
                  <c:v>140</c:v>
                </c:pt>
                <c:pt idx="44">
                  <c:v>98</c:v>
                </c:pt>
                <c:pt idx="45">
                  <c:v>224</c:v>
                </c:pt>
                <c:pt idx="46">
                  <c:v>181</c:v>
                </c:pt>
                <c:pt idx="47">
                  <c:v>160</c:v>
                </c:pt>
                <c:pt idx="48">
                  <c:v>77</c:v>
                </c:pt>
                <c:pt idx="49">
                  <c:v>13</c:v>
                </c:pt>
                <c:pt idx="50">
                  <c:v>2096</c:v>
                </c:pt>
                <c:pt idx="51">
                  <c:v>7448</c:v>
                </c:pt>
                <c:pt idx="52">
                  <c:v>179</c:v>
                </c:pt>
                <c:pt idx="53">
                  <c:v>71</c:v>
                </c:pt>
                <c:pt idx="54">
                  <c:v>189</c:v>
                </c:pt>
                <c:pt idx="55">
                  <c:v>101</c:v>
                </c:pt>
                <c:pt idx="56">
                  <c:v>37</c:v>
                </c:pt>
                <c:pt idx="57">
                  <c:v>58</c:v>
                </c:pt>
                <c:pt idx="58">
                  <c:v>64</c:v>
                </c:pt>
                <c:pt idx="59">
                  <c:v>102</c:v>
                </c:pt>
                <c:pt idx="60">
                  <c:v>54</c:v>
                </c:pt>
                <c:pt idx="61">
                  <c:v>311</c:v>
                </c:pt>
                <c:pt idx="62">
                  <c:v>1166</c:v>
                </c:pt>
                <c:pt idx="63">
                  <c:v>3223</c:v>
                </c:pt>
                <c:pt idx="64">
                  <c:v>1930</c:v>
                </c:pt>
                <c:pt idx="65">
                  <c:v>1293</c:v>
                </c:pt>
                <c:pt idx="66">
                  <c:v>111</c:v>
                </c:pt>
                <c:pt idx="67">
                  <c:v>73</c:v>
                </c:pt>
                <c:pt idx="68">
                  <c:v>382</c:v>
                </c:pt>
                <c:pt idx="69">
                  <c:v>12</c:v>
                </c:pt>
                <c:pt idx="70">
                  <c:v>125</c:v>
                </c:pt>
                <c:pt idx="71">
                  <c:v>121</c:v>
                </c:pt>
                <c:pt idx="72">
                  <c:v>4047</c:v>
                </c:pt>
                <c:pt idx="73">
                  <c:v>254</c:v>
                </c:pt>
                <c:pt idx="74">
                  <c:v>70</c:v>
                </c:pt>
                <c:pt idx="75">
                  <c:v>47</c:v>
                </c:pt>
                <c:pt idx="76">
                  <c:v>1</c:v>
                </c:pt>
                <c:pt idx="77">
                  <c:v>128</c:v>
                </c:pt>
                <c:pt idx="78">
                  <c:v>21</c:v>
                </c:pt>
                <c:pt idx="79">
                  <c:v>43</c:v>
                </c:pt>
                <c:pt idx="80">
                  <c:v>89</c:v>
                </c:pt>
                <c:pt idx="81">
                  <c:v>62</c:v>
                </c:pt>
                <c:pt idx="82">
                  <c:v>27</c:v>
                </c:pt>
                <c:pt idx="83">
                  <c:v>143</c:v>
                </c:pt>
                <c:pt idx="84">
                  <c:v>885</c:v>
                </c:pt>
                <c:pt idx="85">
                  <c:v>154</c:v>
                </c:pt>
                <c:pt idx="86">
                  <c:v>34</c:v>
                </c:pt>
                <c:pt idx="87">
                  <c:v>884</c:v>
                </c:pt>
                <c:pt idx="88">
                  <c:v>83</c:v>
                </c:pt>
                <c:pt idx="89">
                  <c:v>120</c:v>
                </c:pt>
                <c:pt idx="90">
                  <c:v>89</c:v>
                </c:pt>
                <c:pt idx="91">
                  <c:v>53</c:v>
                </c:pt>
                <c:pt idx="92">
                  <c:v>423</c:v>
                </c:pt>
                <c:pt idx="93">
                  <c:v>111</c:v>
                </c:pt>
                <c:pt idx="94">
                  <c:v>40</c:v>
                </c:pt>
                <c:pt idx="95">
                  <c:v>93</c:v>
                </c:pt>
                <c:pt idx="96">
                  <c:v>90</c:v>
                </c:pt>
                <c:pt idx="97">
                  <c:v>580</c:v>
                </c:pt>
                <c:pt idx="98">
                  <c:v>151</c:v>
                </c:pt>
                <c:pt idx="99">
                  <c:v>256</c:v>
                </c:pt>
                <c:pt idx="100">
                  <c:v>58</c:v>
                </c:pt>
                <c:pt idx="101">
                  <c:v>9</c:v>
                </c:pt>
                <c:pt idx="102">
                  <c:v>3228</c:v>
                </c:pt>
                <c:pt idx="103">
                  <c:v>9326</c:v>
                </c:pt>
                <c:pt idx="104">
                  <c:v>164</c:v>
                </c:pt>
                <c:pt idx="105">
                  <c:v>73</c:v>
                </c:pt>
                <c:pt idx="106">
                  <c:v>191</c:v>
                </c:pt>
                <c:pt idx="107">
                  <c:v>93</c:v>
                </c:pt>
                <c:pt idx="108">
                  <c:v>34</c:v>
                </c:pt>
                <c:pt idx="109">
                  <c:v>59</c:v>
                </c:pt>
                <c:pt idx="110">
                  <c:v>78</c:v>
                </c:pt>
                <c:pt idx="111">
                  <c:v>108</c:v>
                </c:pt>
                <c:pt idx="112">
                  <c:v>48</c:v>
                </c:pt>
                <c:pt idx="113">
                  <c:v>294</c:v>
                </c:pt>
                <c:pt idx="114">
                  <c:v>1142</c:v>
                </c:pt>
                <c:pt idx="115">
                  <c:v>3313</c:v>
                </c:pt>
                <c:pt idx="116">
                  <c:v>2004</c:v>
                </c:pt>
                <c:pt idx="117">
                  <c:v>1309</c:v>
                </c:pt>
                <c:pt idx="118">
                  <c:v>93</c:v>
                </c:pt>
                <c:pt idx="119">
                  <c:v>68</c:v>
                </c:pt>
                <c:pt idx="120">
                  <c:v>385</c:v>
                </c:pt>
                <c:pt idx="121">
                  <c:v>10</c:v>
                </c:pt>
                <c:pt idx="122">
                  <c:v>104</c:v>
                </c:pt>
                <c:pt idx="123">
                  <c:v>102</c:v>
                </c:pt>
                <c:pt idx="124">
                  <c:v>4075</c:v>
                </c:pt>
                <c:pt idx="125">
                  <c:v>291</c:v>
                </c:pt>
                <c:pt idx="126">
                  <c:v>63</c:v>
                </c:pt>
                <c:pt idx="127">
                  <c:v>51</c:v>
                </c:pt>
                <c:pt idx="128">
                  <c:v>1</c:v>
                </c:pt>
                <c:pt idx="129">
                  <c:v>121</c:v>
                </c:pt>
                <c:pt idx="130">
                  <c:v>26</c:v>
                </c:pt>
                <c:pt idx="131">
                  <c:v>42</c:v>
                </c:pt>
                <c:pt idx="132">
                  <c:v>84</c:v>
                </c:pt>
                <c:pt idx="133">
                  <c:v>61</c:v>
                </c:pt>
                <c:pt idx="134">
                  <c:v>27</c:v>
                </c:pt>
                <c:pt idx="135">
                  <c:v>146</c:v>
                </c:pt>
                <c:pt idx="136">
                  <c:v>913</c:v>
                </c:pt>
                <c:pt idx="137">
                  <c:v>168</c:v>
                </c:pt>
                <c:pt idx="138">
                  <c:v>44</c:v>
                </c:pt>
                <c:pt idx="139">
                  <c:v>938</c:v>
                </c:pt>
                <c:pt idx="140">
                  <c:v>92</c:v>
                </c:pt>
                <c:pt idx="141">
                  <c:v>120</c:v>
                </c:pt>
                <c:pt idx="142">
                  <c:v>93</c:v>
                </c:pt>
                <c:pt idx="143">
                  <c:v>64</c:v>
                </c:pt>
                <c:pt idx="144">
                  <c:v>438</c:v>
                </c:pt>
                <c:pt idx="145">
                  <c:v>130</c:v>
                </c:pt>
                <c:pt idx="146">
                  <c:v>34</c:v>
                </c:pt>
                <c:pt idx="147">
                  <c:v>82</c:v>
                </c:pt>
                <c:pt idx="148">
                  <c:v>88</c:v>
                </c:pt>
                <c:pt idx="149">
                  <c:v>544</c:v>
                </c:pt>
                <c:pt idx="150">
                  <c:v>100</c:v>
                </c:pt>
                <c:pt idx="151">
                  <c:v>248</c:v>
                </c:pt>
                <c:pt idx="152">
                  <c:v>61</c:v>
                </c:pt>
                <c:pt idx="153">
                  <c:v>5</c:v>
                </c:pt>
                <c:pt idx="154">
                  <c:v>3249</c:v>
                </c:pt>
                <c:pt idx="155">
                  <c:v>9379</c:v>
                </c:pt>
                <c:pt idx="156">
                  <c:v>160</c:v>
                </c:pt>
                <c:pt idx="157">
                  <c:v>76</c:v>
                </c:pt>
                <c:pt idx="158">
                  <c:v>183</c:v>
                </c:pt>
                <c:pt idx="159">
                  <c:v>88</c:v>
                </c:pt>
                <c:pt idx="160">
                  <c:v>39</c:v>
                </c:pt>
                <c:pt idx="161">
                  <c:v>52</c:v>
                </c:pt>
                <c:pt idx="162">
                  <c:v>77</c:v>
                </c:pt>
                <c:pt idx="163">
                  <c:v>123</c:v>
                </c:pt>
                <c:pt idx="164">
                  <c:v>39</c:v>
                </c:pt>
                <c:pt idx="165">
                  <c:v>270</c:v>
                </c:pt>
                <c:pt idx="166">
                  <c:v>1107</c:v>
                </c:pt>
                <c:pt idx="167">
                  <c:v>3514</c:v>
                </c:pt>
                <c:pt idx="168">
                  <c:v>2173</c:v>
                </c:pt>
                <c:pt idx="169">
                  <c:v>1341</c:v>
                </c:pt>
                <c:pt idx="170">
                  <c:v>90</c:v>
                </c:pt>
                <c:pt idx="171">
                  <c:v>73</c:v>
                </c:pt>
                <c:pt idx="172">
                  <c:v>398</c:v>
                </c:pt>
                <c:pt idx="173">
                  <c:v>12</c:v>
                </c:pt>
                <c:pt idx="174">
                  <c:v>110</c:v>
                </c:pt>
                <c:pt idx="175">
                  <c:v>93</c:v>
                </c:pt>
                <c:pt idx="176">
                  <c:v>4290</c:v>
                </c:pt>
                <c:pt idx="177">
                  <c:v>287</c:v>
                </c:pt>
                <c:pt idx="178">
                  <c:v>67</c:v>
                </c:pt>
                <c:pt idx="179">
                  <c:v>38</c:v>
                </c:pt>
                <c:pt idx="180">
                  <c:v>1</c:v>
                </c:pt>
                <c:pt idx="181">
                  <c:v>124</c:v>
                </c:pt>
                <c:pt idx="182">
                  <c:v>31</c:v>
                </c:pt>
                <c:pt idx="183">
                  <c:v>38</c:v>
                </c:pt>
                <c:pt idx="184">
                  <c:v>85</c:v>
                </c:pt>
                <c:pt idx="185">
                  <c:v>56</c:v>
                </c:pt>
                <c:pt idx="186">
                  <c:v>26</c:v>
                </c:pt>
                <c:pt idx="187">
                  <c:v>133</c:v>
                </c:pt>
                <c:pt idx="188">
                  <c:v>886</c:v>
                </c:pt>
                <c:pt idx="189">
                  <c:v>166</c:v>
                </c:pt>
                <c:pt idx="190">
                  <c:v>36</c:v>
                </c:pt>
                <c:pt idx="191">
                  <c:v>978</c:v>
                </c:pt>
                <c:pt idx="192">
                  <c:v>100</c:v>
                </c:pt>
                <c:pt idx="193">
                  <c:v>99</c:v>
                </c:pt>
                <c:pt idx="194">
                  <c:v>98</c:v>
                </c:pt>
                <c:pt idx="195">
                  <c:v>71</c:v>
                </c:pt>
                <c:pt idx="196">
                  <c:v>413</c:v>
                </c:pt>
                <c:pt idx="197">
                  <c:v>124</c:v>
                </c:pt>
                <c:pt idx="198">
                  <c:v>34</c:v>
                </c:pt>
                <c:pt idx="199">
                  <c:v>85</c:v>
                </c:pt>
                <c:pt idx="200">
                  <c:v>98</c:v>
                </c:pt>
                <c:pt idx="201">
                  <c:v>530</c:v>
                </c:pt>
                <c:pt idx="202">
                  <c:v>125</c:v>
                </c:pt>
                <c:pt idx="203">
                  <c:v>232</c:v>
                </c:pt>
                <c:pt idx="204">
                  <c:v>64</c:v>
                </c:pt>
                <c:pt idx="205">
                  <c:v>8</c:v>
                </c:pt>
                <c:pt idx="206">
                  <c:v>3261</c:v>
                </c:pt>
                <c:pt idx="207">
                  <c:v>9544</c:v>
                </c:pt>
                <c:pt idx="208">
                  <c:v>150</c:v>
                </c:pt>
                <c:pt idx="209">
                  <c:v>83</c:v>
                </c:pt>
                <c:pt idx="210">
                  <c:v>192</c:v>
                </c:pt>
                <c:pt idx="211">
                  <c:v>99</c:v>
                </c:pt>
                <c:pt idx="212">
                  <c:v>40</c:v>
                </c:pt>
                <c:pt idx="213">
                  <c:v>50</c:v>
                </c:pt>
                <c:pt idx="214">
                  <c:v>87</c:v>
                </c:pt>
                <c:pt idx="215">
                  <c:v>109</c:v>
                </c:pt>
                <c:pt idx="216">
                  <c:v>31</c:v>
                </c:pt>
                <c:pt idx="217">
                  <c:v>254</c:v>
                </c:pt>
                <c:pt idx="218">
                  <c:v>1095</c:v>
                </c:pt>
                <c:pt idx="219">
                  <c:v>3703</c:v>
                </c:pt>
                <c:pt idx="220">
                  <c:v>2293</c:v>
                </c:pt>
                <c:pt idx="221">
                  <c:v>1410</c:v>
                </c:pt>
                <c:pt idx="222">
                  <c:v>90</c:v>
                </c:pt>
                <c:pt idx="223">
                  <c:v>84</c:v>
                </c:pt>
                <c:pt idx="224">
                  <c:v>446</c:v>
                </c:pt>
                <c:pt idx="225">
                  <c:v>10</c:v>
                </c:pt>
                <c:pt idx="226">
                  <c:v>126</c:v>
                </c:pt>
                <c:pt idx="227">
                  <c:v>90</c:v>
                </c:pt>
                <c:pt idx="228">
                  <c:v>4549</c:v>
                </c:pt>
                <c:pt idx="229">
                  <c:v>309</c:v>
                </c:pt>
                <c:pt idx="230">
                  <c:v>56</c:v>
                </c:pt>
                <c:pt idx="231">
                  <c:v>46</c:v>
                </c:pt>
                <c:pt idx="232">
                  <c:v>2</c:v>
                </c:pt>
                <c:pt idx="233">
                  <c:v>132</c:v>
                </c:pt>
                <c:pt idx="234">
                  <c:v>34</c:v>
                </c:pt>
                <c:pt idx="235">
                  <c:v>31</c:v>
                </c:pt>
                <c:pt idx="236">
                  <c:v>72</c:v>
                </c:pt>
                <c:pt idx="237">
                  <c:v>64</c:v>
                </c:pt>
                <c:pt idx="238">
                  <c:v>24</c:v>
                </c:pt>
                <c:pt idx="239">
                  <c:v>133</c:v>
                </c:pt>
                <c:pt idx="240">
                  <c:v>903</c:v>
                </c:pt>
                <c:pt idx="241">
                  <c:v>164</c:v>
                </c:pt>
                <c:pt idx="242">
                  <c:v>38</c:v>
                </c:pt>
                <c:pt idx="243">
                  <c:v>1058</c:v>
                </c:pt>
                <c:pt idx="244">
                  <c:v>113</c:v>
                </c:pt>
                <c:pt idx="245">
                  <c:v>104</c:v>
                </c:pt>
                <c:pt idx="246">
                  <c:v>131</c:v>
                </c:pt>
                <c:pt idx="247">
                  <c:v>84</c:v>
                </c:pt>
                <c:pt idx="248">
                  <c:v>399</c:v>
                </c:pt>
                <c:pt idx="249">
                  <c:v>152</c:v>
                </c:pt>
                <c:pt idx="250">
                  <c:v>35</c:v>
                </c:pt>
                <c:pt idx="251">
                  <c:v>93</c:v>
                </c:pt>
                <c:pt idx="252">
                  <c:v>96</c:v>
                </c:pt>
                <c:pt idx="253">
                  <c:v>580</c:v>
                </c:pt>
                <c:pt idx="254">
                  <c:v>144</c:v>
                </c:pt>
                <c:pt idx="255">
                  <c:v>269</c:v>
                </c:pt>
                <c:pt idx="256">
                  <c:v>66</c:v>
                </c:pt>
                <c:pt idx="257">
                  <c:v>3</c:v>
                </c:pt>
                <c:pt idx="258">
                  <c:v>3529</c:v>
                </c:pt>
                <c:pt idx="259">
                  <c:v>10076</c:v>
                </c:pt>
                <c:pt idx="260">
                  <c:v>338</c:v>
                </c:pt>
                <c:pt idx="261">
                  <c:v>122</c:v>
                </c:pt>
                <c:pt idx="262">
                  <c:v>293</c:v>
                </c:pt>
                <c:pt idx="263">
                  <c:v>103</c:v>
                </c:pt>
                <c:pt idx="264">
                  <c:v>109</c:v>
                </c:pt>
                <c:pt idx="265">
                  <c:v>122</c:v>
                </c:pt>
                <c:pt idx="266">
                  <c:v>190</c:v>
                </c:pt>
                <c:pt idx="267">
                  <c:v>227</c:v>
                </c:pt>
                <c:pt idx="268">
                  <c:v>62</c:v>
                </c:pt>
                <c:pt idx="269">
                  <c:v>526</c:v>
                </c:pt>
                <c:pt idx="270">
                  <c:v>2092</c:v>
                </c:pt>
                <c:pt idx="271">
                  <c:v>5616</c:v>
                </c:pt>
                <c:pt idx="272">
                  <c:v>3104</c:v>
                </c:pt>
                <c:pt idx="273">
                  <c:v>2512</c:v>
                </c:pt>
                <c:pt idx="274">
                  <c:v>218</c:v>
                </c:pt>
                <c:pt idx="275">
                  <c:v>230</c:v>
                </c:pt>
                <c:pt idx="276">
                  <c:v>791</c:v>
                </c:pt>
                <c:pt idx="277">
                  <c:v>101</c:v>
                </c:pt>
                <c:pt idx="278">
                  <c:v>273</c:v>
                </c:pt>
                <c:pt idx="279">
                  <c:v>203</c:v>
                </c:pt>
                <c:pt idx="280">
                  <c:v>7432</c:v>
                </c:pt>
                <c:pt idx="281">
                  <c:v>540</c:v>
                </c:pt>
                <c:pt idx="282">
                  <c:v>165</c:v>
                </c:pt>
                <c:pt idx="283">
                  <c:v>142</c:v>
                </c:pt>
                <c:pt idx="284">
                  <c:v>49</c:v>
                </c:pt>
                <c:pt idx="285">
                  <c:v>234</c:v>
                </c:pt>
                <c:pt idx="286">
                  <c:v>87</c:v>
                </c:pt>
                <c:pt idx="287">
                  <c:v>85</c:v>
                </c:pt>
                <c:pt idx="288">
                  <c:v>171</c:v>
                </c:pt>
                <c:pt idx="289">
                  <c:v>320</c:v>
                </c:pt>
                <c:pt idx="290">
                  <c:v>43</c:v>
                </c:pt>
                <c:pt idx="291">
                  <c:v>297</c:v>
                </c:pt>
                <c:pt idx="292">
                  <c:v>2133</c:v>
                </c:pt>
                <c:pt idx="293">
                  <c:v>363</c:v>
                </c:pt>
                <c:pt idx="294">
                  <c:v>116</c:v>
                </c:pt>
                <c:pt idx="295">
                  <c:v>1803</c:v>
                </c:pt>
                <c:pt idx="296">
                  <c:v>135</c:v>
                </c:pt>
                <c:pt idx="297">
                  <c:v>174</c:v>
                </c:pt>
                <c:pt idx="298">
                  <c:v>161</c:v>
                </c:pt>
                <c:pt idx="299">
                  <c:v>194</c:v>
                </c:pt>
                <c:pt idx="300">
                  <c:v>587</c:v>
                </c:pt>
                <c:pt idx="301">
                  <c:v>321</c:v>
                </c:pt>
                <c:pt idx="302">
                  <c:v>49</c:v>
                </c:pt>
                <c:pt idx="303">
                  <c:v>167</c:v>
                </c:pt>
                <c:pt idx="304">
                  <c:v>168</c:v>
                </c:pt>
                <c:pt idx="305">
                  <c:v>795</c:v>
                </c:pt>
                <c:pt idx="306">
                  <c:v>185</c:v>
                </c:pt>
                <c:pt idx="307">
                  <c:v>420</c:v>
                </c:pt>
                <c:pt idx="308">
                  <c:v>109</c:v>
                </c:pt>
                <c:pt idx="309">
                  <c:v>70</c:v>
                </c:pt>
                <c:pt idx="310">
                  <c:v>5817</c:v>
                </c:pt>
                <c:pt idx="311">
                  <c:v>17474</c:v>
                </c:pt>
                <c:pt idx="312">
                  <c:v>495</c:v>
                </c:pt>
                <c:pt idx="313">
                  <c:v>240</c:v>
                </c:pt>
                <c:pt idx="314">
                  <c:v>430</c:v>
                </c:pt>
                <c:pt idx="315">
                  <c:v>335</c:v>
                </c:pt>
                <c:pt idx="316">
                  <c:v>315</c:v>
                </c:pt>
                <c:pt idx="317">
                  <c:v>425</c:v>
                </c:pt>
                <c:pt idx="318">
                  <c:v>375</c:v>
                </c:pt>
                <c:pt idx="319">
                  <c:v>455</c:v>
                </c:pt>
                <c:pt idx="320">
                  <c:v>230</c:v>
                </c:pt>
                <c:pt idx="321">
                  <c:v>1015</c:v>
                </c:pt>
                <c:pt idx="322">
                  <c:v>4305</c:v>
                </c:pt>
                <c:pt idx="323">
                  <c:v>8310</c:v>
                </c:pt>
                <c:pt idx="324">
                  <c:v>3850</c:v>
                </c:pt>
                <c:pt idx="325">
                  <c:v>4460</c:v>
                </c:pt>
                <c:pt idx="326">
                  <c:v>750</c:v>
                </c:pt>
                <c:pt idx="327">
                  <c:v>710</c:v>
                </c:pt>
                <c:pt idx="328">
                  <c:v>1290</c:v>
                </c:pt>
                <c:pt idx="329">
                  <c:v>155</c:v>
                </c:pt>
                <c:pt idx="330">
                  <c:v>830</c:v>
                </c:pt>
                <c:pt idx="331">
                  <c:v>600</c:v>
                </c:pt>
                <c:pt idx="332">
                  <c:v>12645</c:v>
                </c:pt>
                <c:pt idx="333">
                  <c:v>1400</c:v>
                </c:pt>
                <c:pt idx="334">
                  <c:v>505</c:v>
                </c:pt>
                <c:pt idx="335">
                  <c:v>365</c:v>
                </c:pt>
                <c:pt idx="336">
                  <c:v>40</c:v>
                </c:pt>
                <c:pt idx="337">
                  <c:v>635</c:v>
                </c:pt>
                <c:pt idx="338">
                  <c:v>165</c:v>
                </c:pt>
                <c:pt idx="339">
                  <c:v>275</c:v>
                </c:pt>
                <c:pt idx="340">
                  <c:v>405</c:v>
                </c:pt>
                <c:pt idx="341">
                  <c:v>380</c:v>
                </c:pt>
                <c:pt idx="342">
                  <c:v>160</c:v>
                </c:pt>
                <c:pt idx="343">
                  <c:v>535</c:v>
                </c:pt>
                <c:pt idx="344">
                  <c:v>4875</c:v>
                </c:pt>
                <c:pt idx="345">
                  <c:v>705</c:v>
                </c:pt>
                <c:pt idx="346">
                  <c:v>130</c:v>
                </c:pt>
                <c:pt idx="347">
                  <c:v>2510</c:v>
                </c:pt>
                <c:pt idx="348">
                  <c:v>445</c:v>
                </c:pt>
                <c:pt idx="349">
                  <c:v>400</c:v>
                </c:pt>
                <c:pt idx="350">
                  <c:v>420</c:v>
                </c:pt>
                <c:pt idx="351">
                  <c:v>325</c:v>
                </c:pt>
                <c:pt idx="352">
                  <c:v>1065</c:v>
                </c:pt>
                <c:pt idx="353">
                  <c:v>945</c:v>
                </c:pt>
                <c:pt idx="354">
                  <c:v>190</c:v>
                </c:pt>
                <c:pt idx="355">
                  <c:v>295</c:v>
                </c:pt>
                <c:pt idx="356">
                  <c:v>360</c:v>
                </c:pt>
                <c:pt idx="357">
                  <c:v>1225</c:v>
                </c:pt>
                <c:pt idx="358">
                  <c:v>710</c:v>
                </c:pt>
                <c:pt idx="359">
                  <c:v>830</c:v>
                </c:pt>
                <c:pt idx="360">
                  <c:v>275</c:v>
                </c:pt>
                <c:pt idx="361">
                  <c:v>100</c:v>
                </c:pt>
                <c:pt idx="362">
                  <c:v>10930</c:v>
                </c:pt>
                <c:pt idx="363">
                  <c:v>32755</c:v>
                </c:pt>
                <c:pt idx="364">
                  <c:v>535</c:v>
                </c:pt>
                <c:pt idx="365">
                  <c:v>290</c:v>
                </c:pt>
                <c:pt idx="366">
                  <c:v>475</c:v>
                </c:pt>
                <c:pt idx="367">
                  <c:v>380</c:v>
                </c:pt>
                <c:pt idx="368">
                  <c:v>370</c:v>
                </c:pt>
                <c:pt idx="369">
                  <c:v>405</c:v>
                </c:pt>
                <c:pt idx="370">
                  <c:v>415</c:v>
                </c:pt>
                <c:pt idx="371">
                  <c:v>505</c:v>
                </c:pt>
                <c:pt idx="372">
                  <c:v>235</c:v>
                </c:pt>
                <c:pt idx="373">
                  <c:v>870</c:v>
                </c:pt>
                <c:pt idx="374">
                  <c:v>4480</c:v>
                </c:pt>
                <c:pt idx="375">
                  <c:v>9460</c:v>
                </c:pt>
                <c:pt idx="376">
                  <c:v>4390</c:v>
                </c:pt>
                <c:pt idx="377">
                  <c:v>5070</c:v>
                </c:pt>
                <c:pt idx="378">
                  <c:v>825</c:v>
                </c:pt>
                <c:pt idx="379">
                  <c:v>870</c:v>
                </c:pt>
                <c:pt idx="380">
                  <c:v>1480</c:v>
                </c:pt>
                <c:pt idx="381">
                  <c:v>180</c:v>
                </c:pt>
                <c:pt idx="382">
                  <c:v>915</c:v>
                </c:pt>
                <c:pt idx="383">
                  <c:v>745</c:v>
                </c:pt>
                <c:pt idx="384">
                  <c:v>14470</c:v>
                </c:pt>
                <c:pt idx="385">
                  <c:v>1685</c:v>
                </c:pt>
                <c:pt idx="386">
                  <c:v>430</c:v>
                </c:pt>
                <c:pt idx="387">
                  <c:v>360</c:v>
                </c:pt>
                <c:pt idx="388">
                  <c:v>40</c:v>
                </c:pt>
                <c:pt idx="389">
                  <c:v>705</c:v>
                </c:pt>
                <c:pt idx="390">
                  <c:v>245</c:v>
                </c:pt>
                <c:pt idx="391">
                  <c:v>280</c:v>
                </c:pt>
                <c:pt idx="392">
                  <c:v>395</c:v>
                </c:pt>
                <c:pt idx="393">
                  <c:v>365</c:v>
                </c:pt>
                <c:pt idx="394">
                  <c:v>185</c:v>
                </c:pt>
                <c:pt idx="395">
                  <c:v>625</c:v>
                </c:pt>
                <c:pt idx="396">
                  <c:v>5315</c:v>
                </c:pt>
                <c:pt idx="397">
                  <c:v>920</c:v>
                </c:pt>
                <c:pt idx="398">
                  <c:v>140</c:v>
                </c:pt>
                <c:pt idx="399">
                  <c:v>2980</c:v>
                </c:pt>
                <c:pt idx="400">
                  <c:v>535</c:v>
                </c:pt>
                <c:pt idx="401">
                  <c:v>565</c:v>
                </c:pt>
                <c:pt idx="402">
                  <c:v>510</c:v>
                </c:pt>
                <c:pt idx="403">
                  <c:v>300</c:v>
                </c:pt>
                <c:pt idx="404">
                  <c:v>1090</c:v>
                </c:pt>
                <c:pt idx="405">
                  <c:v>1065</c:v>
                </c:pt>
                <c:pt idx="406">
                  <c:v>180</c:v>
                </c:pt>
                <c:pt idx="407">
                  <c:v>285</c:v>
                </c:pt>
                <c:pt idx="408">
                  <c:v>355</c:v>
                </c:pt>
                <c:pt idx="409">
                  <c:v>1270</c:v>
                </c:pt>
                <c:pt idx="410">
                  <c:v>700</c:v>
                </c:pt>
                <c:pt idx="411">
                  <c:v>805</c:v>
                </c:pt>
                <c:pt idx="412">
                  <c:v>275</c:v>
                </c:pt>
                <c:pt idx="413">
                  <c:v>90</c:v>
                </c:pt>
                <c:pt idx="414">
                  <c:v>12075</c:v>
                </c:pt>
                <c:pt idx="415">
                  <c:v>36340</c:v>
                </c:pt>
                <c:pt idx="416">
                  <c:v>565</c:v>
                </c:pt>
                <c:pt idx="417">
                  <c:v>310</c:v>
                </c:pt>
                <c:pt idx="418">
                  <c:v>515</c:v>
                </c:pt>
                <c:pt idx="419">
                  <c:v>430</c:v>
                </c:pt>
                <c:pt idx="420">
                  <c:v>335</c:v>
                </c:pt>
                <c:pt idx="421">
                  <c:v>415</c:v>
                </c:pt>
                <c:pt idx="422">
                  <c:v>455</c:v>
                </c:pt>
                <c:pt idx="423">
                  <c:v>570</c:v>
                </c:pt>
                <c:pt idx="424">
                  <c:v>245</c:v>
                </c:pt>
                <c:pt idx="425">
                  <c:v>845</c:v>
                </c:pt>
                <c:pt idx="426">
                  <c:v>4675</c:v>
                </c:pt>
                <c:pt idx="427">
                  <c:v>10505</c:v>
                </c:pt>
                <c:pt idx="428">
                  <c:v>4895</c:v>
                </c:pt>
                <c:pt idx="429">
                  <c:v>5610</c:v>
                </c:pt>
                <c:pt idx="430">
                  <c:v>905</c:v>
                </c:pt>
                <c:pt idx="431">
                  <c:v>1040</c:v>
                </c:pt>
                <c:pt idx="432">
                  <c:v>1640</c:v>
                </c:pt>
                <c:pt idx="433">
                  <c:v>185</c:v>
                </c:pt>
                <c:pt idx="434">
                  <c:v>1010</c:v>
                </c:pt>
                <c:pt idx="435">
                  <c:v>825</c:v>
                </c:pt>
                <c:pt idx="436">
                  <c:v>16110</c:v>
                </c:pt>
                <c:pt idx="437">
                  <c:v>1905</c:v>
                </c:pt>
                <c:pt idx="438">
                  <c:v>380</c:v>
                </c:pt>
                <c:pt idx="439">
                  <c:v>390</c:v>
                </c:pt>
                <c:pt idx="440">
                  <c:v>35</c:v>
                </c:pt>
                <c:pt idx="441">
                  <c:v>755</c:v>
                </c:pt>
                <c:pt idx="442">
                  <c:v>265</c:v>
                </c:pt>
                <c:pt idx="443">
                  <c:v>310</c:v>
                </c:pt>
                <c:pt idx="444">
                  <c:v>425</c:v>
                </c:pt>
                <c:pt idx="445">
                  <c:v>390</c:v>
                </c:pt>
                <c:pt idx="446">
                  <c:v>220</c:v>
                </c:pt>
                <c:pt idx="447">
                  <c:v>695</c:v>
                </c:pt>
                <c:pt idx="448">
                  <c:v>5775</c:v>
                </c:pt>
                <c:pt idx="449">
                  <c:v>985</c:v>
                </c:pt>
                <c:pt idx="450">
                  <c:v>165</c:v>
                </c:pt>
                <c:pt idx="451">
                  <c:v>3130</c:v>
                </c:pt>
                <c:pt idx="452">
                  <c:v>535</c:v>
                </c:pt>
                <c:pt idx="453">
                  <c:v>640</c:v>
                </c:pt>
                <c:pt idx="454">
                  <c:v>595</c:v>
                </c:pt>
                <c:pt idx="455">
                  <c:v>275</c:v>
                </c:pt>
                <c:pt idx="456">
                  <c:v>1095</c:v>
                </c:pt>
                <c:pt idx="457">
                  <c:v>1020</c:v>
                </c:pt>
                <c:pt idx="458">
                  <c:v>175</c:v>
                </c:pt>
                <c:pt idx="459">
                  <c:v>330</c:v>
                </c:pt>
                <c:pt idx="460">
                  <c:v>435</c:v>
                </c:pt>
                <c:pt idx="461">
                  <c:v>1285</c:v>
                </c:pt>
                <c:pt idx="462">
                  <c:v>695</c:v>
                </c:pt>
                <c:pt idx="463">
                  <c:v>820</c:v>
                </c:pt>
                <c:pt idx="464">
                  <c:v>290</c:v>
                </c:pt>
                <c:pt idx="465">
                  <c:v>115</c:v>
                </c:pt>
                <c:pt idx="466">
                  <c:v>12585</c:v>
                </c:pt>
                <c:pt idx="467">
                  <c:v>39155</c:v>
                </c:pt>
                <c:pt idx="468">
                  <c:v>670</c:v>
                </c:pt>
                <c:pt idx="469">
                  <c:v>305</c:v>
                </c:pt>
                <c:pt idx="470">
                  <c:v>540</c:v>
                </c:pt>
                <c:pt idx="471">
                  <c:v>455</c:v>
                </c:pt>
                <c:pt idx="472">
                  <c:v>360</c:v>
                </c:pt>
                <c:pt idx="473">
                  <c:v>390</c:v>
                </c:pt>
                <c:pt idx="474">
                  <c:v>465</c:v>
                </c:pt>
                <c:pt idx="475">
                  <c:v>620</c:v>
                </c:pt>
                <c:pt idx="476">
                  <c:v>250</c:v>
                </c:pt>
                <c:pt idx="477">
                  <c:v>815</c:v>
                </c:pt>
                <c:pt idx="478">
                  <c:v>4860</c:v>
                </c:pt>
                <c:pt idx="479">
                  <c:v>11295</c:v>
                </c:pt>
                <c:pt idx="480">
                  <c:v>5320</c:v>
                </c:pt>
                <c:pt idx="481">
                  <c:v>5975</c:v>
                </c:pt>
                <c:pt idx="482">
                  <c:v>895</c:v>
                </c:pt>
                <c:pt idx="483">
                  <c:v>1155</c:v>
                </c:pt>
                <c:pt idx="484">
                  <c:v>1740</c:v>
                </c:pt>
                <c:pt idx="485">
                  <c:v>150</c:v>
                </c:pt>
                <c:pt idx="486">
                  <c:v>1055</c:v>
                </c:pt>
                <c:pt idx="487">
                  <c:v>810</c:v>
                </c:pt>
                <c:pt idx="488">
                  <c:v>17105</c:v>
                </c:pt>
                <c:pt idx="489">
                  <c:v>1930</c:v>
                </c:pt>
                <c:pt idx="490">
                  <c:v>365</c:v>
                </c:pt>
                <c:pt idx="491">
                  <c:v>425</c:v>
                </c:pt>
                <c:pt idx="492">
                  <c:v>55</c:v>
                </c:pt>
                <c:pt idx="493">
                  <c:v>795</c:v>
                </c:pt>
                <c:pt idx="494">
                  <c:v>285</c:v>
                </c:pt>
                <c:pt idx="495">
                  <c:v>320</c:v>
                </c:pt>
                <c:pt idx="496">
                  <c:v>500</c:v>
                </c:pt>
                <c:pt idx="497">
                  <c:v>400</c:v>
                </c:pt>
                <c:pt idx="498">
                  <c:v>225</c:v>
                </c:pt>
                <c:pt idx="499">
                  <c:v>720</c:v>
                </c:pt>
                <c:pt idx="500">
                  <c:v>6025</c:v>
                </c:pt>
                <c:pt idx="501">
                  <c:v>995</c:v>
                </c:pt>
                <c:pt idx="502">
                  <c:v>160</c:v>
                </c:pt>
                <c:pt idx="503">
                  <c:v>3370</c:v>
                </c:pt>
                <c:pt idx="504">
                  <c:v>575</c:v>
                </c:pt>
                <c:pt idx="505">
                  <c:v>650</c:v>
                </c:pt>
                <c:pt idx="506">
                  <c:v>595</c:v>
                </c:pt>
                <c:pt idx="507">
                  <c:v>285</c:v>
                </c:pt>
                <c:pt idx="508">
                  <c:v>1110</c:v>
                </c:pt>
                <c:pt idx="509">
                  <c:v>990</c:v>
                </c:pt>
                <c:pt idx="510">
                  <c:v>170</c:v>
                </c:pt>
                <c:pt idx="511">
                  <c:v>355</c:v>
                </c:pt>
                <c:pt idx="512">
                  <c:v>455</c:v>
                </c:pt>
                <c:pt idx="513">
                  <c:v>1280</c:v>
                </c:pt>
                <c:pt idx="514">
                  <c:v>735</c:v>
                </c:pt>
                <c:pt idx="515">
                  <c:v>895</c:v>
                </c:pt>
                <c:pt idx="516">
                  <c:v>305</c:v>
                </c:pt>
                <c:pt idx="517">
                  <c:v>115</c:v>
                </c:pt>
                <c:pt idx="518">
                  <c:v>13040</c:v>
                </c:pt>
                <c:pt idx="519">
                  <c:v>41035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A2-44A7-9977-94DDD411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363448"/>
        <c:axId val="811370008"/>
      </c:barChart>
      <c:catAx>
        <c:axId val="8113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370008"/>
        <c:crosses val="autoZero"/>
        <c:auto val="1"/>
        <c:lblAlgn val="ctr"/>
        <c:lblOffset val="100"/>
        <c:noMultiLvlLbl val="0"/>
      </c:catAx>
      <c:valAx>
        <c:axId val="8113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3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204107</xdr:colOff>
      <xdr:row>6</xdr:row>
      <xdr:rowOff>81643</xdr:rowOff>
    </xdr:from>
    <xdr:to>
      <xdr:col>23</xdr:col>
      <xdr:colOff>238125</xdr:colOff>
      <xdr:row>487</xdr:row>
      <xdr:rowOff>1</xdr:rowOff>
    </xdr:to>
    <xdr:graphicFrame macro="">
      <xdr:nvGraphicFramePr>
        <xdr:cNvPr id="2" name="Balkendiagramm_A4" hidden="1">
          <a:extLst>
            <a:ext uri="{FF2B5EF4-FFF2-40B4-BE49-F238E27FC236}">
              <a16:creationId xmlns:a16="http://schemas.microsoft.com/office/drawing/2014/main" id="{E93741D4-183F-4686-A796-510E6B1D1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0/Versand_an_Himmler/2012_12_16/2020_12_16_Zeitreih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3/Datentabellen/2022_1-2-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1/Daten_2021/helpers/AGS_Namen_Kom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UF_Filter"/>
      <sheetName val="MH"/>
      <sheetName val="Print_Map"/>
      <sheetName val="AGS_Namen"/>
      <sheetName val="Maps"/>
      <sheetName val="Print_UF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B13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5"/>
      <sheetName val="D6"/>
      <sheetName val="D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2">
          <cell r="F12" t="str">
            <v>Polen</v>
          </cell>
          <cell r="G12" t="str">
            <v>Türkei</v>
          </cell>
          <cell r="H12" t="str">
            <v>Syrien</v>
          </cell>
          <cell r="I12" t="str">
            <v>Rumänien</v>
          </cell>
          <cell r="J12" t="str">
            <v>Irak</v>
          </cell>
        </row>
        <row r="15">
          <cell r="D15" t="str">
            <v>Braunschweig, Stadt</v>
          </cell>
          <cell r="E15">
            <v>2005</v>
          </cell>
          <cell r="F15">
            <v>1942</v>
          </cell>
          <cell r="G15">
            <v>5957</v>
          </cell>
          <cell r="H15">
            <v>183</v>
          </cell>
          <cell r="I15">
            <v>238</v>
          </cell>
          <cell r="J15">
            <v>212</v>
          </cell>
        </row>
        <row r="16">
          <cell r="D16" t="str">
            <v>Salzgitter, Stadt</v>
          </cell>
          <cell r="E16">
            <v>2005</v>
          </cell>
          <cell r="F16">
            <v>543</v>
          </cell>
          <cell r="G16">
            <v>6320</v>
          </cell>
          <cell r="H16">
            <v>46</v>
          </cell>
          <cell r="I16">
            <v>120</v>
          </cell>
          <cell r="J16">
            <v>103</v>
          </cell>
        </row>
        <row r="17">
          <cell r="D17" t="str">
            <v>Wolfsburg, Stadt</v>
          </cell>
          <cell r="E17">
            <v>2005</v>
          </cell>
          <cell r="F17">
            <v>596</v>
          </cell>
          <cell r="G17">
            <v>581</v>
          </cell>
          <cell r="H17">
            <v>112</v>
          </cell>
          <cell r="I17">
            <v>78</v>
          </cell>
          <cell r="J17">
            <v>181</v>
          </cell>
        </row>
        <row r="18">
          <cell r="D18" t="str">
            <v>Gifhorn</v>
          </cell>
          <cell r="E18">
            <v>2005</v>
          </cell>
          <cell r="F18">
            <v>523</v>
          </cell>
          <cell r="G18">
            <v>1903</v>
          </cell>
          <cell r="H18">
            <v>61</v>
          </cell>
          <cell r="I18">
            <v>54</v>
          </cell>
          <cell r="J18">
            <v>100</v>
          </cell>
        </row>
        <row r="19">
          <cell r="D19" t="str">
            <v>Goslar</v>
          </cell>
          <cell r="E19">
            <v>2005</v>
          </cell>
          <cell r="F19">
            <v>430</v>
          </cell>
          <cell r="G19">
            <v>1936</v>
          </cell>
          <cell r="H19">
            <v>58</v>
          </cell>
          <cell r="I19">
            <v>46</v>
          </cell>
          <cell r="J19">
            <v>38</v>
          </cell>
        </row>
        <row r="20">
          <cell r="D20" t="str">
            <v>Helmstedt</v>
          </cell>
          <cell r="E20">
            <v>2005</v>
          </cell>
          <cell r="F20">
            <v>316</v>
          </cell>
          <cell r="G20">
            <v>1146</v>
          </cell>
          <cell r="H20">
            <v>26</v>
          </cell>
          <cell r="I20">
            <v>18</v>
          </cell>
          <cell r="J20">
            <v>125</v>
          </cell>
        </row>
        <row r="21">
          <cell r="D21" t="str">
            <v>Northeim</v>
          </cell>
          <cell r="E21">
            <v>2005</v>
          </cell>
          <cell r="F21">
            <v>336</v>
          </cell>
          <cell r="G21">
            <v>1026</v>
          </cell>
          <cell r="H21">
            <v>99</v>
          </cell>
          <cell r="I21">
            <v>39</v>
          </cell>
          <cell r="J21">
            <v>43</v>
          </cell>
        </row>
        <row r="22">
          <cell r="D22" t="str">
            <v>Peine</v>
          </cell>
          <cell r="E22">
            <v>2005</v>
          </cell>
          <cell r="F22">
            <v>478</v>
          </cell>
          <cell r="G22">
            <v>2946</v>
          </cell>
          <cell r="H22">
            <v>101</v>
          </cell>
          <cell r="I22">
            <v>32</v>
          </cell>
          <cell r="J22">
            <v>70</v>
          </cell>
        </row>
        <row r="23">
          <cell r="D23" t="str">
            <v>Wolfenbüttel</v>
          </cell>
          <cell r="E23">
            <v>2005</v>
          </cell>
          <cell r="F23">
            <v>326</v>
          </cell>
          <cell r="G23">
            <v>1325</v>
          </cell>
          <cell r="H23">
            <v>161</v>
          </cell>
          <cell r="I23">
            <v>24</v>
          </cell>
          <cell r="J23">
            <v>57</v>
          </cell>
        </row>
        <row r="24">
          <cell r="D24" t="str">
            <v>Göttingen</v>
          </cell>
          <cell r="E24">
            <v>2005</v>
          </cell>
          <cell r="F24">
            <v>989</v>
          </cell>
          <cell r="G24">
            <v>3823</v>
          </cell>
          <cell r="H24">
            <v>181</v>
          </cell>
          <cell r="I24">
            <v>159</v>
          </cell>
          <cell r="J24">
            <v>334</v>
          </cell>
        </row>
        <row r="25">
          <cell r="D25" t="str">
            <v>Stat. Region Braunschweig</v>
          </cell>
          <cell r="E25">
            <v>2005</v>
          </cell>
          <cell r="F25">
            <v>6479</v>
          </cell>
          <cell r="G25">
            <v>26963</v>
          </cell>
          <cell r="H25">
            <v>1028</v>
          </cell>
          <cell r="I25">
            <v>808</v>
          </cell>
          <cell r="J25">
            <v>1263</v>
          </cell>
        </row>
        <row r="26">
          <cell r="D26" t="str">
            <v>Hannover, Region</v>
          </cell>
          <cell r="E26">
            <v>2005</v>
          </cell>
          <cell r="F26">
            <v>7889</v>
          </cell>
          <cell r="G26">
            <v>29699</v>
          </cell>
          <cell r="H26">
            <v>978</v>
          </cell>
          <cell r="I26">
            <v>732</v>
          </cell>
          <cell r="J26">
            <v>2607</v>
          </cell>
        </row>
        <row r="27">
          <cell r="D27" t="str">
            <v xml:space="preserve">   dav. Hannover, Lhst.</v>
          </cell>
          <cell r="E27">
            <v>2005</v>
          </cell>
          <cell r="F27">
            <v>4696</v>
          </cell>
          <cell r="G27">
            <v>19350</v>
          </cell>
          <cell r="H27">
            <v>516</v>
          </cell>
          <cell r="I27">
            <v>335</v>
          </cell>
          <cell r="J27">
            <v>1993</v>
          </cell>
        </row>
        <row r="28">
          <cell r="D28" t="str">
            <v xml:space="preserve">   dav. Hannover, Umland</v>
          </cell>
          <cell r="E28">
            <v>2005</v>
          </cell>
          <cell r="F28">
            <v>3193</v>
          </cell>
          <cell r="G28">
            <v>10349</v>
          </cell>
          <cell r="H28">
            <v>462</v>
          </cell>
          <cell r="I28">
            <v>397</v>
          </cell>
          <cell r="J28">
            <v>614</v>
          </cell>
        </row>
        <row r="29">
          <cell r="D29" t="str">
            <v>Diepholz</v>
          </cell>
          <cell r="E29">
            <v>2005</v>
          </cell>
          <cell r="F29">
            <v>754</v>
          </cell>
          <cell r="G29">
            <v>1788</v>
          </cell>
          <cell r="H29">
            <v>121</v>
          </cell>
          <cell r="I29">
            <v>59</v>
          </cell>
          <cell r="J29">
            <v>94</v>
          </cell>
        </row>
        <row r="30">
          <cell r="D30" t="str">
            <v>Hameln-Pyrmont</v>
          </cell>
          <cell r="E30">
            <v>2005</v>
          </cell>
          <cell r="F30">
            <v>568</v>
          </cell>
          <cell r="G30">
            <v>3221</v>
          </cell>
          <cell r="H30">
            <v>142</v>
          </cell>
          <cell r="I30">
            <v>55</v>
          </cell>
          <cell r="J30">
            <v>46</v>
          </cell>
        </row>
        <row r="31">
          <cell r="D31" t="str">
            <v>Hildesheim</v>
          </cell>
          <cell r="E31">
            <v>2005</v>
          </cell>
          <cell r="F31">
            <v>979</v>
          </cell>
          <cell r="G31">
            <v>4163</v>
          </cell>
          <cell r="H31">
            <v>292</v>
          </cell>
          <cell r="I31">
            <v>130</v>
          </cell>
          <cell r="J31">
            <v>215</v>
          </cell>
        </row>
        <row r="32">
          <cell r="D32" t="str">
            <v>Holzminden</v>
          </cell>
          <cell r="E32">
            <v>2005</v>
          </cell>
          <cell r="F32">
            <v>179</v>
          </cell>
          <cell r="G32">
            <v>1355</v>
          </cell>
          <cell r="H32">
            <v>26</v>
          </cell>
          <cell r="I32">
            <v>14</v>
          </cell>
          <cell r="J32">
            <v>13</v>
          </cell>
        </row>
        <row r="33">
          <cell r="D33" t="str">
            <v>Nienburg (Weser)</v>
          </cell>
          <cell r="E33">
            <v>2005</v>
          </cell>
          <cell r="F33">
            <v>482</v>
          </cell>
          <cell r="G33">
            <v>1984</v>
          </cell>
          <cell r="H33">
            <v>331</v>
          </cell>
          <cell r="I33">
            <v>33</v>
          </cell>
          <cell r="J33">
            <v>58</v>
          </cell>
        </row>
        <row r="34">
          <cell r="D34" t="str">
            <v>Schaumburg</v>
          </cell>
          <cell r="E34">
            <v>2005</v>
          </cell>
          <cell r="F34">
            <v>599</v>
          </cell>
          <cell r="G34">
            <v>3060</v>
          </cell>
          <cell r="H34">
            <v>153</v>
          </cell>
          <cell r="I34">
            <v>59</v>
          </cell>
          <cell r="J34">
            <v>145</v>
          </cell>
        </row>
        <row r="35">
          <cell r="D35" t="str">
            <v>Stat. Region Hannover</v>
          </cell>
          <cell r="E35">
            <v>2005</v>
          </cell>
          <cell r="F35">
            <v>11450</v>
          </cell>
          <cell r="G35">
            <v>45270</v>
          </cell>
          <cell r="H35">
            <v>2043</v>
          </cell>
          <cell r="I35">
            <v>1082</v>
          </cell>
          <cell r="J35">
            <v>3178</v>
          </cell>
        </row>
        <row r="36">
          <cell r="D36" t="str">
            <v>Celle</v>
          </cell>
          <cell r="E36">
            <v>2005</v>
          </cell>
          <cell r="F36">
            <v>421</v>
          </cell>
          <cell r="G36">
            <v>2418</v>
          </cell>
          <cell r="H36">
            <v>121</v>
          </cell>
          <cell r="I36">
            <v>75</v>
          </cell>
          <cell r="J36">
            <v>150</v>
          </cell>
        </row>
        <row r="37">
          <cell r="D37" t="str">
            <v>Cuxhaven</v>
          </cell>
          <cell r="E37">
            <v>2005</v>
          </cell>
          <cell r="F37">
            <v>426</v>
          </cell>
          <cell r="G37">
            <v>1151</v>
          </cell>
          <cell r="H37">
            <v>87</v>
          </cell>
          <cell r="I37">
            <v>39</v>
          </cell>
          <cell r="J37">
            <v>79</v>
          </cell>
        </row>
        <row r="38">
          <cell r="D38" t="str">
            <v>Harburg</v>
          </cell>
          <cell r="E38">
            <v>2005</v>
          </cell>
          <cell r="F38">
            <v>878</v>
          </cell>
          <cell r="G38">
            <v>1619</v>
          </cell>
          <cell r="H38">
            <v>96</v>
          </cell>
          <cell r="I38">
            <v>126</v>
          </cell>
          <cell r="J38">
            <v>58</v>
          </cell>
        </row>
        <row r="39">
          <cell r="D39" t="str">
            <v>Lüchow-Dannenberg</v>
          </cell>
          <cell r="E39">
            <v>2005</v>
          </cell>
          <cell r="F39">
            <v>235</v>
          </cell>
          <cell r="G39">
            <v>104</v>
          </cell>
          <cell r="H39">
            <v>7</v>
          </cell>
          <cell r="I39">
            <v>8</v>
          </cell>
          <cell r="J39">
            <v>1</v>
          </cell>
        </row>
        <row r="40">
          <cell r="D40" t="str">
            <v>Lüneburg</v>
          </cell>
          <cell r="E40">
            <v>2005</v>
          </cell>
          <cell r="F40">
            <v>585</v>
          </cell>
          <cell r="G40">
            <v>995</v>
          </cell>
          <cell r="H40">
            <v>117</v>
          </cell>
          <cell r="I40">
            <v>37</v>
          </cell>
          <cell r="J40">
            <v>157</v>
          </cell>
        </row>
        <row r="41">
          <cell r="D41" t="str">
            <v>Osterholz</v>
          </cell>
          <cell r="E41">
            <v>2005</v>
          </cell>
          <cell r="F41">
            <v>263</v>
          </cell>
          <cell r="G41">
            <v>1008</v>
          </cell>
          <cell r="H41">
            <v>83</v>
          </cell>
          <cell r="I41">
            <v>32</v>
          </cell>
          <cell r="J41">
            <v>35</v>
          </cell>
        </row>
        <row r="42">
          <cell r="D42" t="str">
            <v>Rotenburg (Wümme)</v>
          </cell>
          <cell r="E42">
            <v>2005</v>
          </cell>
          <cell r="F42">
            <v>709</v>
          </cell>
          <cell r="G42">
            <v>1000</v>
          </cell>
          <cell r="H42">
            <v>43</v>
          </cell>
          <cell r="I42">
            <v>56</v>
          </cell>
          <cell r="J42">
            <v>60</v>
          </cell>
        </row>
        <row r="43">
          <cell r="D43" t="str">
            <v>Heidekreis</v>
          </cell>
          <cell r="E43">
            <v>2005</v>
          </cell>
          <cell r="F43">
            <v>464</v>
          </cell>
          <cell r="G43">
            <v>1297</v>
          </cell>
          <cell r="H43">
            <v>91</v>
          </cell>
          <cell r="I43">
            <v>41</v>
          </cell>
          <cell r="J43">
            <v>83</v>
          </cell>
        </row>
        <row r="44">
          <cell r="D44" t="str">
            <v>Stade</v>
          </cell>
          <cell r="E44">
            <v>2005</v>
          </cell>
          <cell r="F44">
            <v>701</v>
          </cell>
          <cell r="G44">
            <v>1961</v>
          </cell>
          <cell r="H44">
            <v>70</v>
          </cell>
          <cell r="I44">
            <v>85</v>
          </cell>
          <cell r="J44">
            <v>116</v>
          </cell>
        </row>
        <row r="45">
          <cell r="D45" t="str">
            <v>Uelzen</v>
          </cell>
          <cell r="E45">
            <v>2005</v>
          </cell>
          <cell r="F45">
            <v>294</v>
          </cell>
          <cell r="G45">
            <v>356</v>
          </cell>
          <cell r="H45">
            <v>34</v>
          </cell>
          <cell r="I45">
            <v>22</v>
          </cell>
          <cell r="J45">
            <v>61</v>
          </cell>
        </row>
        <row r="46">
          <cell r="D46" t="str">
            <v>Verden</v>
          </cell>
          <cell r="E46">
            <v>2005</v>
          </cell>
          <cell r="F46">
            <v>446</v>
          </cell>
          <cell r="G46">
            <v>2555</v>
          </cell>
          <cell r="H46">
            <v>93</v>
          </cell>
          <cell r="I46">
            <v>28</v>
          </cell>
          <cell r="J46">
            <v>111</v>
          </cell>
        </row>
        <row r="47">
          <cell r="D47" t="str">
            <v>Stat. Region Lüneburg</v>
          </cell>
          <cell r="E47">
            <v>2005</v>
          </cell>
          <cell r="F47">
            <v>5422</v>
          </cell>
          <cell r="G47">
            <v>14464</v>
          </cell>
          <cell r="H47">
            <v>842</v>
          </cell>
          <cell r="I47">
            <v>549</v>
          </cell>
          <cell r="J47">
            <v>911</v>
          </cell>
        </row>
        <row r="48">
          <cell r="D48" t="str">
            <v>Delmenhorst, Stadt</v>
          </cell>
          <cell r="E48">
            <v>2005</v>
          </cell>
          <cell r="F48">
            <v>499</v>
          </cell>
          <cell r="G48">
            <v>3167</v>
          </cell>
          <cell r="H48">
            <v>104</v>
          </cell>
          <cell r="I48">
            <v>26</v>
          </cell>
          <cell r="J48">
            <v>70</v>
          </cell>
        </row>
        <row r="49">
          <cell r="D49" t="str">
            <v>Emden, Stadt</v>
          </cell>
          <cell r="E49">
            <v>2005</v>
          </cell>
          <cell r="F49">
            <v>270</v>
          </cell>
          <cell r="G49">
            <v>373</v>
          </cell>
          <cell r="H49">
            <v>1</v>
          </cell>
          <cell r="I49">
            <v>39</v>
          </cell>
          <cell r="J49">
            <v>27</v>
          </cell>
        </row>
        <row r="50">
          <cell r="D50" t="str">
            <v>Oldenburg(Oldb), Stadt</v>
          </cell>
          <cell r="E50">
            <v>2005</v>
          </cell>
          <cell r="F50">
            <v>715</v>
          </cell>
          <cell r="G50">
            <v>2137</v>
          </cell>
          <cell r="H50">
            <v>92</v>
          </cell>
          <cell r="I50">
            <v>115</v>
          </cell>
          <cell r="J50">
            <v>445</v>
          </cell>
        </row>
        <row r="51">
          <cell r="D51" t="str">
            <v>Osnabrück, Stadt</v>
          </cell>
          <cell r="E51">
            <v>2005</v>
          </cell>
          <cell r="F51">
            <v>619</v>
          </cell>
          <cell r="G51">
            <v>3213</v>
          </cell>
          <cell r="H51">
            <v>72</v>
          </cell>
          <cell r="I51">
            <v>59</v>
          </cell>
          <cell r="J51">
            <v>41</v>
          </cell>
        </row>
        <row r="52">
          <cell r="D52" t="str">
            <v>Wilhelmshaven, Stadt</v>
          </cell>
          <cell r="E52">
            <v>2005</v>
          </cell>
          <cell r="F52">
            <v>214</v>
          </cell>
          <cell r="G52">
            <v>691</v>
          </cell>
          <cell r="H52">
            <v>56</v>
          </cell>
          <cell r="I52">
            <v>15</v>
          </cell>
          <cell r="J52">
            <v>94</v>
          </cell>
        </row>
        <row r="53">
          <cell r="D53" t="str">
            <v>Ammerland</v>
          </cell>
          <cell r="E53">
            <v>2005</v>
          </cell>
          <cell r="F53">
            <v>271</v>
          </cell>
          <cell r="G53">
            <v>722</v>
          </cell>
          <cell r="H53">
            <v>97</v>
          </cell>
          <cell r="I53">
            <v>25</v>
          </cell>
          <cell r="J53">
            <v>92</v>
          </cell>
        </row>
        <row r="54">
          <cell r="D54" t="str">
            <v>Aurich</v>
          </cell>
          <cell r="E54">
            <v>2005</v>
          </cell>
          <cell r="F54">
            <v>314</v>
          </cell>
          <cell r="G54">
            <v>440</v>
          </cell>
          <cell r="H54">
            <v>87</v>
          </cell>
          <cell r="I54">
            <v>31</v>
          </cell>
          <cell r="J54">
            <v>83</v>
          </cell>
        </row>
        <row r="55">
          <cell r="D55" t="str">
            <v>Cloppenburg</v>
          </cell>
          <cell r="E55">
            <v>2005</v>
          </cell>
          <cell r="F55">
            <v>782</v>
          </cell>
          <cell r="G55">
            <v>1028</v>
          </cell>
          <cell r="H55">
            <v>138</v>
          </cell>
          <cell r="I55">
            <v>34</v>
          </cell>
          <cell r="J55">
            <v>149</v>
          </cell>
        </row>
        <row r="56">
          <cell r="D56" t="str">
            <v>Emsland</v>
          </cell>
          <cell r="E56">
            <v>2005</v>
          </cell>
          <cell r="F56">
            <v>1625</v>
          </cell>
          <cell r="G56">
            <v>1204</v>
          </cell>
          <cell r="H56">
            <v>102</v>
          </cell>
          <cell r="I56">
            <v>76</v>
          </cell>
          <cell r="J56">
            <v>157</v>
          </cell>
        </row>
        <row r="57">
          <cell r="D57" t="str">
            <v>Friesland</v>
          </cell>
          <cell r="E57">
            <v>2005</v>
          </cell>
          <cell r="F57">
            <v>167</v>
          </cell>
          <cell r="G57">
            <v>345</v>
          </cell>
          <cell r="H57">
            <v>40</v>
          </cell>
          <cell r="I57">
            <v>23</v>
          </cell>
          <cell r="J57">
            <v>45</v>
          </cell>
        </row>
        <row r="58">
          <cell r="D58" t="str">
            <v>Grafschaft Bentheim</v>
          </cell>
          <cell r="E58">
            <v>2005</v>
          </cell>
          <cell r="F58">
            <v>328</v>
          </cell>
          <cell r="G58">
            <v>1750</v>
          </cell>
          <cell r="H58">
            <v>97</v>
          </cell>
          <cell r="I58">
            <v>37</v>
          </cell>
          <cell r="J58">
            <v>140</v>
          </cell>
        </row>
        <row r="59">
          <cell r="D59" t="str">
            <v>Leer</v>
          </cell>
          <cell r="E59">
            <v>2005</v>
          </cell>
          <cell r="F59">
            <v>399</v>
          </cell>
          <cell r="G59">
            <v>639</v>
          </cell>
          <cell r="H59">
            <v>111</v>
          </cell>
          <cell r="I59">
            <v>122</v>
          </cell>
          <cell r="J59">
            <v>98</v>
          </cell>
        </row>
        <row r="60">
          <cell r="D60" t="str">
            <v>Oldenburg</v>
          </cell>
          <cell r="E60">
            <v>2005</v>
          </cell>
          <cell r="F60">
            <v>406</v>
          </cell>
          <cell r="G60">
            <v>627</v>
          </cell>
          <cell r="H60">
            <v>119</v>
          </cell>
          <cell r="I60">
            <v>36</v>
          </cell>
          <cell r="J60">
            <v>224</v>
          </cell>
        </row>
        <row r="61">
          <cell r="D61" t="str">
            <v>Osnabrück</v>
          </cell>
          <cell r="E61">
            <v>2005</v>
          </cell>
          <cell r="F61">
            <v>1099</v>
          </cell>
          <cell r="G61">
            <v>3684</v>
          </cell>
          <cell r="H61">
            <v>172</v>
          </cell>
          <cell r="I61">
            <v>131</v>
          </cell>
          <cell r="J61">
            <v>181</v>
          </cell>
        </row>
        <row r="62">
          <cell r="D62" t="str">
            <v>Vechta</v>
          </cell>
          <cell r="E62">
            <v>2005</v>
          </cell>
          <cell r="F62">
            <v>906</v>
          </cell>
          <cell r="G62">
            <v>3143</v>
          </cell>
          <cell r="H62">
            <v>207</v>
          </cell>
          <cell r="I62">
            <v>86</v>
          </cell>
          <cell r="J62">
            <v>160</v>
          </cell>
        </row>
        <row r="63">
          <cell r="D63" t="str">
            <v>Wesermarsch</v>
          </cell>
          <cell r="E63">
            <v>2005</v>
          </cell>
          <cell r="F63">
            <v>356</v>
          </cell>
          <cell r="G63">
            <v>1574</v>
          </cell>
          <cell r="H63">
            <v>43</v>
          </cell>
          <cell r="I63">
            <v>80</v>
          </cell>
          <cell r="J63">
            <v>77</v>
          </cell>
        </row>
        <row r="64">
          <cell r="D64" t="str">
            <v>Wittmund</v>
          </cell>
          <cell r="E64">
            <v>2005</v>
          </cell>
          <cell r="F64">
            <v>92</v>
          </cell>
          <cell r="G64">
            <v>164</v>
          </cell>
          <cell r="H64">
            <v>7</v>
          </cell>
          <cell r="I64">
            <v>8</v>
          </cell>
          <cell r="J64">
            <v>13</v>
          </cell>
        </row>
        <row r="65">
          <cell r="D65" t="str">
            <v>Stat. Region Weser-Ems</v>
          </cell>
          <cell r="E65">
            <v>2005</v>
          </cell>
          <cell r="F65">
            <v>9062</v>
          </cell>
          <cell r="G65">
            <v>24901</v>
          </cell>
          <cell r="H65">
            <v>1545</v>
          </cell>
          <cell r="I65">
            <v>943</v>
          </cell>
          <cell r="J65">
            <v>2096</v>
          </cell>
        </row>
        <row r="66">
          <cell r="D66" t="str">
            <v>Niedersachsen</v>
          </cell>
          <cell r="E66">
            <v>2005</v>
          </cell>
          <cell r="F66">
            <v>32413</v>
          </cell>
          <cell r="G66">
            <v>111598</v>
          </cell>
          <cell r="H66">
            <v>5458</v>
          </cell>
          <cell r="I66">
            <v>3382</v>
          </cell>
          <cell r="J66">
            <v>7448</v>
          </cell>
        </row>
        <row r="67">
          <cell r="D67" t="str">
            <v>Braunschweig, Stadt</v>
          </cell>
          <cell r="E67">
            <v>2011</v>
          </cell>
          <cell r="F67">
            <v>2406</v>
          </cell>
          <cell r="G67">
            <v>5502</v>
          </cell>
          <cell r="H67">
            <v>171</v>
          </cell>
          <cell r="I67">
            <v>198</v>
          </cell>
          <cell r="J67">
            <v>179</v>
          </cell>
        </row>
        <row r="68">
          <cell r="D68" t="str">
            <v>Salzgitter, Stadt</v>
          </cell>
          <cell r="E68">
            <v>2011</v>
          </cell>
          <cell r="F68">
            <v>655</v>
          </cell>
          <cell r="G68">
            <v>5664</v>
          </cell>
          <cell r="H68">
            <v>34</v>
          </cell>
          <cell r="I68">
            <v>140</v>
          </cell>
          <cell r="J68">
            <v>71</v>
          </cell>
        </row>
        <row r="69">
          <cell r="D69" t="str">
            <v>Wolfsburg, Stadt</v>
          </cell>
          <cell r="E69">
            <v>2011</v>
          </cell>
          <cell r="F69">
            <v>761</v>
          </cell>
          <cell r="G69">
            <v>620</v>
          </cell>
          <cell r="H69">
            <v>156</v>
          </cell>
          <cell r="I69">
            <v>86</v>
          </cell>
          <cell r="J69">
            <v>189</v>
          </cell>
        </row>
        <row r="70">
          <cell r="D70" t="str">
            <v>Gifhorn</v>
          </cell>
          <cell r="E70">
            <v>2011</v>
          </cell>
          <cell r="F70">
            <v>650</v>
          </cell>
          <cell r="G70">
            <v>1670</v>
          </cell>
          <cell r="H70">
            <v>43</v>
          </cell>
          <cell r="I70">
            <v>81</v>
          </cell>
          <cell r="J70">
            <v>101</v>
          </cell>
        </row>
        <row r="71">
          <cell r="D71" t="str">
            <v>Goslar</v>
          </cell>
          <cell r="E71">
            <v>2011</v>
          </cell>
          <cell r="F71">
            <v>440</v>
          </cell>
          <cell r="G71">
            <v>1628</v>
          </cell>
          <cell r="H71">
            <v>63</v>
          </cell>
          <cell r="I71">
            <v>103</v>
          </cell>
          <cell r="J71">
            <v>37</v>
          </cell>
        </row>
        <row r="72">
          <cell r="D72" t="str">
            <v>Helmstedt</v>
          </cell>
          <cell r="E72">
            <v>2011</v>
          </cell>
          <cell r="F72">
            <v>449</v>
          </cell>
          <cell r="G72">
            <v>967</v>
          </cell>
          <cell r="H72">
            <v>50</v>
          </cell>
          <cell r="I72">
            <v>30</v>
          </cell>
          <cell r="J72">
            <v>58</v>
          </cell>
        </row>
        <row r="73">
          <cell r="D73" t="str">
            <v>Northeim</v>
          </cell>
          <cell r="E73">
            <v>2011</v>
          </cell>
          <cell r="F73">
            <v>333</v>
          </cell>
          <cell r="G73">
            <v>815</v>
          </cell>
          <cell r="H73">
            <v>94</v>
          </cell>
          <cell r="I73">
            <v>86</v>
          </cell>
          <cell r="J73">
            <v>64</v>
          </cell>
        </row>
        <row r="74">
          <cell r="D74" t="str">
            <v>Peine</v>
          </cell>
          <cell r="E74">
            <v>2011</v>
          </cell>
          <cell r="F74">
            <v>652</v>
          </cell>
          <cell r="G74">
            <v>2615</v>
          </cell>
          <cell r="H74">
            <v>123</v>
          </cell>
          <cell r="I74">
            <v>50</v>
          </cell>
          <cell r="J74">
            <v>102</v>
          </cell>
        </row>
        <row r="75">
          <cell r="D75" t="str">
            <v>Wolfenbüttel</v>
          </cell>
          <cell r="E75">
            <v>2011</v>
          </cell>
          <cell r="F75">
            <v>483</v>
          </cell>
          <cell r="G75">
            <v>1025</v>
          </cell>
          <cell r="H75">
            <v>154</v>
          </cell>
          <cell r="I75">
            <v>50</v>
          </cell>
          <cell r="J75">
            <v>54</v>
          </cell>
        </row>
        <row r="76">
          <cell r="D76" t="str">
            <v>Göttingen</v>
          </cell>
          <cell r="E76">
            <v>2011</v>
          </cell>
          <cell r="F76">
            <v>916</v>
          </cell>
          <cell r="G76">
            <v>3281</v>
          </cell>
          <cell r="H76">
            <v>232</v>
          </cell>
          <cell r="I76">
            <v>197</v>
          </cell>
          <cell r="J76">
            <v>311</v>
          </cell>
        </row>
        <row r="77">
          <cell r="D77" t="str">
            <v>Stat. Region Braunschweig</v>
          </cell>
          <cell r="E77">
            <v>2011</v>
          </cell>
          <cell r="F77">
            <v>7745</v>
          </cell>
          <cell r="G77">
            <v>23787</v>
          </cell>
          <cell r="H77">
            <v>1120</v>
          </cell>
          <cell r="I77">
            <v>1021</v>
          </cell>
          <cell r="J77">
            <v>1166</v>
          </cell>
        </row>
        <row r="78">
          <cell r="D78" t="str">
            <v>Hannover, Region</v>
          </cell>
          <cell r="E78">
            <v>2011</v>
          </cell>
          <cell r="F78">
            <v>10275</v>
          </cell>
          <cell r="G78">
            <v>27531</v>
          </cell>
          <cell r="H78">
            <v>1186</v>
          </cell>
          <cell r="I78">
            <v>1331</v>
          </cell>
          <cell r="J78">
            <v>3223</v>
          </cell>
        </row>
        <row r="79">
          <cell r="D79" t="str">
            <v xml:space="preserve">   dav. Hannover, Lhst.</v>
          </cell>
          <cell r="E79">
            <v>2011</v>
          </cell>
          <cell r="F79">
            <v>6422</v>
          </cell>
          <cell r="G79">
            <v>17951</v>
          </cell>
          <cell r="H79">
            <v>543</v>
          </cell>
          <cell r="I79">
            <v>914</v>
          </cell>
          <cell r="J79">
            <v>1930</v>
          </cell>
        </row>
        <row r="80">
          <cell r="D80" t="str">
            <v xml:space="preserve">   dav. Hannover, Umland</v>
          </cell>
          <cell r="E80">
            <v>2011</v>
          </cell>
          <cell r="F80">
            <v>3853</v>
          </cell>
          <cell r="G80">
            <v>9580</v>
          </cell>
          <cell r="H80">
            <v>643</v>
          </cell>
          <cell r="I80">
            <v>417</v>
          </cell>
          <cell r="J80">
            <v>1293</v>
          </cell>
        </row>
        <row r="81">
          <cell r="D81" t="str">
            <v>Diepholz</v>
          </cell>
          <cell r="E81">
            <v>2011</v>
          </cell>
          <cell r="F81">
            <v>1202</v>
          </cell>
          <cell r="G81">
            <v>1563</v>
          </cell>
          <cell r="H81">
            <v>186</v>
          </cell>
          <cell r="I81">
            <v>126</v>
          </cell>
          <cell r="J81">
            <v>111</v>
          </cell>
        </row>
        <row r="82">
          <cell r="D82" t="str">
            <v>Hameln-Pyrmont</v>
          </cell>
          <cell r="E82">
            <v>2011</v>
          </cell>
          <cell r="F82">
            <v>686</v>
          </cell>
          <cell r="G82">
            <v>2913</v>
          </cell>
          <cell r="H82">
            <v>135</v>
          </cell>
          <cell r="I82">
            <v>160</v>
          </cell>
          <cell r="J82">
            <v>73</v>
          </cell>
        </row>
        <row r="83">
          <cell r="D83" t="str">
            <v>Hildesheim</v>
          </cell>
          <cell r="E83">
            <v>2011</v>
          </cell>
          <cell r="F83">
            <v>1101</v>
          </cell>
          <cell r="G83">
            <v>3508</v>
          </cell>
          <cell r="H83">
            <v>275</v>
          </cell>
          <cell r="I83">
            <v>160</v>
          </cell>
          <cell r="J83">
            <v>382</v>
          </cell>
        </row>
        <row r="84">
          <cell r="D84" t="str">
            <v>Holzminden</v>
          </cell>
          <cell r="E84">
            <v>2011</v>
          </cell>
          <cell r="F84">
            <v>182</v>
          </cell>
          <cell r="G84">
            <v>1156</v>
          </cell>
          <cell r="H84">
            <v>91</v>
          </cell>
          <cell r="I84">
            <v>24</v>
          </cell>
          <cell r="J84">
            <v>12</v>
          </cell>
        </row>
        <row r="85">
          <cell r="D85" t="str">
            <v>Nienburg (Weser)</v>
          </cell>
          <cell r="E85">
            <v>2011</v>
          </cell>
          <cell r="F85">
            <v>625</v>
          </cell>
          <cell r="G85">
            <v>1567</v>
          </cell>
          <cell r="H85">
            <v>345</v>
          </cell>
          <cell r="I85">
            <v>137</v>
          </cell>
          <cell r="J85">
            <v>125</v>
          </cell>
        </row>
        <row r="86">
          <cell r="D86" t="str">
            <v>Schaumburg</v>
          </cell>
          <cell r="E86">
            <v>2011</v>
          </cell>
          <cell r="F86">
            <v>817</v>
          </cell>
          <cell r="G86">
            <v>2469</v>
          </cell>
          <cell r="H86">
            <v>143</v>
          </cell>
          <cell r="I86">
            <v>64</v>
          </cell>
          <cell r="J86">
            <v>121</v>
          </cell>
        </row>
        <row r="87">
          <cell r="D87" t="str">
            <v>Stat. Region Hannover</v>
          </cell>
          <cell r="E87">
            <v>2011</v>
          </cell>
          <cell r="F87">
            <v>14888</v>
          </cell>
          <cell r="G87">
            <v>40707</v>
          </cell>
          <cell r="H87">
            <v>2361</v>
          </cell>
          <cell r="I87">
            <v>2002</v>
          </cell>
          <cell r="J87">
            <v>4047</v>
          </cell>
        </row>
        <row r="88">
          <cell r="D88" t="str">
            <v>Celle</v>
          </cell>
          <cell r="E88">
            <v>2011</v>
          </cell>
          <cell r="F88">
            <v>566</v>
          </cell>
          <cell r="G88">
            <v>1792</v>
          </cell>
          <cell r="H88">
            <v>139</v>
          </cell>
          <cell r="I88">
            <v>110</v>
          </cell>
          <cell r="J88">
            <v>254</v>
          </cell>
        </row>
        <row r="89">
          <cell r="D89" t="str">
            <v>Cuxhaven</v>
          </cell>
          <cell r="E89">
            <v>2011</v>
          </cell>
          <cell r="F89">
            <v>562</v>
          </cell>
          <cell r="G89">
            <v>957</v>
          </cell>
          <cell r="H89">
            <v>94</v>
          </cell>
          <cell r="I89">
            <v>57</v>
          </cell>
          <cell r="J89">
            <v>70</v>
          </cell>
        </row>
        <row r="90">
          <cell r="D90" t="str">
            <v>Harburg</v>
          </cell>
          <cell r="E90">
            <v>2011</v>
          </cell>
          <cell r="F90">
            <v>1511</v>
          </cell>
          <cell r="G90">
            <v>1376</v>
          </cell>
          <cell r="H90">
            <v>106</v>
          </cell>
          <cell r="I90">
            <v>191</v>
          </cell>
          <cell r="J90">
            <v>47</v>
          </cell>
        </row>
        <row r="91">
          <cell r="D91" t="str">
            <v>Lüchow-Dannenberg</v>
          </cell>
          <cell r="E91">
            <v>2011</v>
          </cell>
          <cell r="F91">
            <v>331</v>
          </cell>
          <cell r="G91">
            <v>106</v>
          </cell>
          <cell r="H91">
            <v>8</v>
          </cell>
          <cell r="I91">
            <v>57</v>
          </cell>
          <cell r="J91">
            <v>1</v>
          </cell>
        </row>
        <row r="92">
          <cell r="D92" t="str">
            <v>Lüneburg</v>
          </cell>
          <cell r="E92">
            <v>2011</v>
          </cell>
          <cell r="F92">
            <v>881</v>
          </cell>
          <cell r="G92">
            <v>870</v>
          </cell>
          <cell r="H92">
            <v>83</v>
          </cell>
          <cell r="I92">
            <v>77</v>
          </cell>
          <cell r="J92">
            <v>128</v>
          </cell>
        </row>
        <row r="93">
          <cell r="D93" t="str">
            <v>Osterholz</v>
          </cell>
          <cell r="E93">
            <v>2011</v>
          </cell>
          <cell r="F93">
            <v>404</v>
          </cell>
          <cell r="G93">
            <v>869</v>
          </cell>
          <cell r="H93">
            <v>95</v>
          </cell>
          <cell r="I93">
            <v>64</v>
          </cell>
          <cell r="J93">
            <v>21</v>
          </cell>
        </row>
        <row r="94">
          <cell r="D94" t="str">
            <v>Rotenburg (Wümme)</v>
          </cell>
          <cell r="E94">
            <v>2011</v>
          </cell>
          <cell r="F94">
            <v>875</v>
          </cell>
          <cell r="G94">
            <v>795</v>
          </cell>
          <cell r="H94">
            <v>64</v>
          </cell>
          <cell r="I94">
            <v>141</v>
          </cell>
          <cell r="J94">
            <v>43</v>
          </cell>
        </row>
        <row r="95">
          <cell r="D95" t="str">
            <v>Heidekreis</v>
          </cell>
          <cell r="E95">
            <v>2011</v>
          </cell>
          <cell r="F95">
            <v>648</v>
          </cell>
          <cell r="G95">
            <v>1028</v>
          </cell>
          <cell r="H95">
            <v>95</v>
          </cell>
          <cell r="I95">
            <v>58</v>
          </cell>
          <cell r="J95">
            <v>89</v>
          </cell>
        </row>
        <row r="96">
          <cell r="D96" t="str">
            <v>Stade</v>
          </cell>
          <cell r="E96">
            <v>2011</v>
          </cell>
          <cell r="F96">
            <v>1467</v>
          </cell>
          <cell r="G96">
            <v>1876</v>
          </cell>
          <cell r="H96">
            <v>95</v>
          </cell>
          <cell r="I96">
            <v>152</v>
          </cell>
          <cell r="J96">
            <v>62</v>
          </cell>
        </row>
        <row r="97">
          <cell r="D97" t="str">
            <v>Uelzen</v>
          </cell>
          <cell r="E97">
            <v>2011</v>
          </cell>
          <cell r="F97">
            <v>395</v>
          </cell>
          <cell r="G97">
            <v>254</v>
          </cell>
          <cell r="H97">
            <v>48</v>
          </cell>
          <cell r="I97">
            <v>51</v>
          </cell>
          <cell r="J97">
            <v>27</v>
          </cell>
        </row>
        <row r="98">
          <cell r="D98" t="str">
            <v>Verden</v>
          </cell>
          <cell r="E98">
            <v>2011</v>
          </cell>
          <cell r="F98">
            <v>598</v>
          </cell>
          <cell r="G98">
            <v>2122</v>
          </cell>
          <cell r="H98">
            <v>131</v>
          </cell>
          <cell r="I98">
            <v>54</v>
          </cell>
          <cell r="J98">
            <v>143</v>
          </cell>
        </row>
        <row r="99">
          <cell r="D99" t="str">
            <v>Stat. Region Lüneburg</v>
          </cell>
          <cell r="E99">
            <v>2011</v>
          </cell>
          <cell r="F99">
            <v>8238</v>
          </cell>
          <cell r="G99">
            <v>12045</v>
          </cell>
          <cell r="H99">
            <v>958</v>
          </cell>
          <cell r="I99">
            <v>1012</v>
          </cell>
          <cell r="J99">
            <v>885</v>
          </cell>
        </row>
        <row r="100">
          <cell r="D100" t="str">
            <v>Delmenhorst, Stadt</v>
          </cell>
          <cell r="E100">
            <v>2011</v>
          </cell>
          <cell r="F100">
            <v>632</v>
          </cell>
          <cell r="G100">
            <v>2610</v>
          </cell>
          <cell r="H100">
            <v>75</v>
          </cell>
          <cell r="I100">
            <v>47</v>
          </cell>
          <cell r="J100">
            <v>154</v>
          </cell>
        </row>
        <row r="101">
          <cell r="D101" t="str">
            <v>Emden, Stadt</v>
          </cell>
          <cell r="E101">
            <v>2011</v>
          </cell>
          <cell r="F101">
            <v>233</v>
          </cell>
          <cell r="G101">
            <v>332</v>
          </cell>
          <cell r="H101">
            <v>6</v>
          </cell>
          <cell r="I101">
            <v>80</v>
          </cell>
          <cell r="J101">
            <v>34</v>
          </cell>
        </row>
        <row r="102">
          <cell r="D102" t="str">
            <v>Oldenburg(Oldb), Stadt</v>
          </cell>
          <cell r="E102">
            <v>2011</v>
          </cell>
          <cell r="F102">
            <v>740</v>
          </cell>
          <cell r="G102">
            <v>1772</v>
          </cell>
          <cell r="H102">
            <v>153</v>
          </cell>
          <cell r="I102">
            <v>162</v>
          </cell>
          <cell r="J102">
            <v>884</v>
          </cell>
        </row>
        <row r="103">
          <cell r="D103" t="str">
            <v>Osnabrück, Stadt</v>
          </cell>
          <cell r="E103">
            <v>2011</v>
          </cell>
          <cell r="F103">
            <v>888</v>
          </cell>
          <cell r="G103">
            <v>2927</v>
          </cell>
          <cell r="H103">
            <v>93</v>
          </cell>
          <cell r="I103">
            <v>263</v>
          </cell>
          <cell r="J103">
            <v>83</v>
          </cell>
        </row>
        <row r="104">
          <cell r="D104" t="str">
            <v>Wilhelmshaven, Stadt</v>
          </cell>
          <cell r="E104">
            <v>2011</v>
          </cell>
          <cell r="F104">
            <v>556</v>
          </cell>
          <cell r="G104">
            <v>564</v>
          </cell>
          <cell r="H104">
            <v>44</v>
          </cell>
          <cell r="I104">
            <v>74</v>
          </cell>
          <cell r="J104">
            <v>120</v>
          </cell>
        </row>
        <row r="105">
          <cell r="D105" t="str">
            <v>Ammerland</v>
          </cell>
          <cell r="E105">
            <v>2011</v>
          </cell>
          <cell r="F105">
            <v>621</v>
          </cell>
          <cell r="G105">
            <v>581</v>
          </cell>
          <cell r="H105">
            <v>117</v>
          </cell>
          <cell r="I105">
            <v>93</v>
          </cell>
          <cell r="J105">
            <v>89</v>
          </cell>
        </row>
        <row r="106">
          <cell r="D106" t="str">
            <v>Aurich</v>
          </cell>
          <cell r="E106">
            <v>2011</v>
          </cell>
          <cell r="F106">
            <v>631</v>
          </cell>
          <cell r="G106">
            <v>356</v>
          </cell>
          <cell r="H106">
            <v>86</v>
          </cell>
          <cell r="I106">
            <v>74</v>
          </cell>
          <cell r="J106">
            <v>53</v>
          </cell>
        </row>
        <row r="107">
          <cell r="D107" t="str">
            <v>Cloppenburg</v>
          </cell>
          <cell r="E107">
            <v>2011</v>
          </cell>
          <cell r="F107">
            <v>1451</v>
          </cell>
          <cell r="G107">
            <v>910</v>
          </cell>
          <cell r="H107">
            <v>171</v>
          </cell>
          <cell r="I107">
            <v>1109</v>
          </cell>
          <cell r="J107">
            <v>423</v>
          </cell>
        </row>
        <row r="108">
          <cell r="D108" t="str">
            <v>Emsland</v>
          </cell>
          <cell r="E108">
            <v>2011</v>
          </cell>
          <cell r="F108">
            <v>3498</v>
          </cell>
          <cell r="G108">
            <v>1024</v>
          </cell>
          <cell r="H108">
            <v>127</v>
          </cell>
          <cell r="I108">
            <v>985</v>
          </cell>
          <cell r="J108">
            <v>111</v>
          </cell>
        </row>
        <row r="109">
          <cell r="D109" t="str">
            <v>Friesland</v>
          </cell>
          <cell r="E109">
            <v>2011</v>
          </cell>
          <cell r="F109">
            <v>230</v>
          </cell>
          <cell r="G109">
            <v>272</v>
          </cell>
          <cell r="H109">
            <v>43</v>
          </cell>
          <cell r="I109">
            <v>45</v>
          </cell>
          <cell r="J109">
            <v>40</v>
          </cell>
        </row>
        <row r="110">
          <cell r="D110" t="str">
            <v>Grafschaft Bentheim</v>
          </cell>
          <cell r="E110">
            <v>2011</v>
          </cell>
          <cell r="F110">
            <v>708</v>
          </cell>
          <cell r="G110">
            <v>1482</v>
          </cell>
          <cell r="H110">
            <v>77</v>
          </cell>
          <cell r="I110">
            <v>178</v>
          </cell>
          <cell r="J110">
            <v>93</v>
          </cell>
        </row>
        <row r="111">
          <cell r="D111" t="str">
            <v>Leer</v>
          </cell>
          <cell r="E111">
            <v>2011</v>
          </cell>
          <cell r="F111">
            <v>562</v>
          </cell>
          <cell r="G111">
            <v>417</v>
          </cell>
          <cell r="H111">
            <v>117</v>
          </cell>
          <cell r="I111">
            <v>204</v>
          </cell>
          <cell r="J111">
            <v>90</v>
          </cell>
        </row>
        <row r="112">
          <cell r="D112" t="str">
            <v>Oldenburg</v>
          </cell>
          <cell r="E112">
            <v>2011</v>
          </cell>
          <cell r="F112">
            <v>999</v>
          </cell>
          <cell r="G112">
            <v>501</v>
          </cell>
          <cell r="H112">
            <v>97</v>
          </cell>
          <cell r="I112">
            <v>246</v>
          </cell>
          <cell r="J112">
            <v>580</v>
          </cell>
        </row>
        <row r="113">
          <cell r="D113" t="str">
            <v>Osnabrück</v>
          </cell>
          <cell r="E113">
            <v>2011</v>
          </cell>
          <cell r="F113">
            <v>2468</v>
          </cell>
          <cell r="G113">
            <v>3276</v>
          </cell>
          <cell r="H113">
            <v>181</v>
          </cell>
          <cell r="I113">
            <v>723</v>
          </cell>
          <cell r="J113">
            <v>151</v>
          </cell>
        </row>
        <row r="114">
          <cell r="D114" t="str">
            <v>Vechta</v>
          </cell>
          <cell r="E114">
            <v>2011</v>
          </cell>
          <cell r="F114">
            <v>1940</v>
          </cell>
          <cell r="G114">
            <v>2881</v>
          </cell>
          <cell r="H114">
            <v>216</v>
          </cell>
          <cell r="I114">
            <v>641</v>
          </cell>
          <cell r="J114">
            <v>256</v>
          </cell>
        </row>
        <row r="115">
          <cell r="D115" t="str">
            <v>Wesermarsch</v>
          </cell>
          <cell r="E115">
            <v>2011</v>
          </cell>
          <cell r="F115">
            <v>457</v>
          </cell>
          <cell r="G115">
            <v>1258</v>
          </cell>
          <cell r="H115">
            <v>56</v>
          </cell>
          <cell r="I115">
            <v>120</v>
          </cell>
          <cell r="J115">
            <v>58</v>
          </cell>
        </row>
        <row r="116">
          <cell r="D116" t="str">
            <v>Wittmund</v>
          </cell>
          <cell r="E116">
            <v>2011</v>
          </cell>
          <cell r="F116">
            <v>155</v>
          </cell>
          <cell r="G116">
            <v>112</v>
          </cell>
          <cell r="H116">
            <v>13</v>
          </cell>
          <cell r="I116">
            <v>22</v>
          </cell>
          <cell r="J116">
            <v>9</v>
          </cell>
        </row>
        <row r="117">
          <cell r="D117" t="str">
            <v>Stat. Region Weser-Ems</v>
          </cell>
          <cell r="E117">
            <v>2011</v>
          </cell>
          <cell r="F117">
            <v>16769</v>
          </cell>
          <cell r="G117">
            <v>21275</v>
          </cell>
          <cell r="H117">
            <v>1672</v>
          </cell>
          <cell r="I117">
            <v>5066</v>
          </cell>
          <cell r="J117">
            <v>3228</v>
          </cell>
        </row>
        <row r="118">
          <cell r="D118" t="str">
            <v>Niedersachsen</v>
          </cell>
          <cell r="E118">
            <v>2011</v>
          </cell>
          <cell r="F118">
            <v>47640</v>
          </cell>
          <cell r="G118">
            <v>97814</v>
          </cell>
          <cell r="H118">
            <v>6111</v>
          </cell>
          <cell r="I118">
            <v>9101</v>
          </cell>
          <cell r="J118">
            <v>9326</v>
          </cell>
        </row>
        <row r="119">
          <cell r="D119" t="str">
            <v>Braunschweig, Stadt</v>
          </cell>
          <cell r="E119">
            <v>2012</v>
          </cell>
          <cell r="F119">
            <v>2770</v>
          </cell>
          <cell r="G119">
            <v>5380</v>
          </cell>
          <cell r="H119">
            <v>168</v>
          </cell>
          <cell r="I119">
            <v>239</v>
          </cell>
          <cell r="J119">
            <v>164</v>
          </cell>
        </row>
        <row r="120">
          <cell r="D120" t="str">
            <v>Salzgitter, Stadt</v>
          </cell>
          <cell r="E120">
            <v>2012</v>
          </cell>
          <cell r="F120">
            <v>722</v>
          </cell>
          <cell r="G120">
            <v>5541</v>
          </cell>
          <cell r="H120">
            <v>81</v>
          </cell>
          <cell r="I120">
            <v>169</v>
          </cell>
          <cell r="J120">
            <v>73</v>
          </cell>
        </row>
        <row r="121">
          <cell r="D121" t="str">
            <v>Wolfsburg, Stadt</v>
          </cell>
          <cell r="E121">
            <v>2012</v>
          </cell>
          <cell r="F121">
            <v>844</v>
          </cell>
          <cell r="G121">
            <v>621</v>
          </cell>
          <cell r="H121">
            <v>225</v>
          </cell>
          <cell r="I121">
            <v>127</v>
          </cell>
          <cell r="J121">
            <v>191</v>
          </cell>
        </row>
        <row r="122">
          <cell r="D122" t="str">
            <v>Gifhorn</v>
          </cell>
          <cell r="E122">
            <v>2012</v>
          </cell>
          <cell r="F122">
            <v>761</v>
          </cell>
          <cell r="G122">
            <v>1655</v>
          </cell>
          <cell r="H122">
            <v>71</v>
          </cell>
          <cell r="I122">
            <v>103</v>
          </cell>
          <cell r="J122">
            <v>93</v>
          </cell>
        </row>
        <row r="123">
          <cell r="D123" t="str">
            <v>Goslar</v>
          </cell>
          <cell r="E123">
            <v>2012</v>
          </cell>
          <cell r="F123">
            <v>519</v>
          </cell>
          <cell r="G123">
            <v>1616</v>
          </cell>
          <cell r="H123">
            <v>75</v>
          </cell>
          <cell r="I123">
            <v>119</v>
          </cell>
          <cell r="J123">
            <v>34</v>
          </cell>
        </row>
        <row r="124">
          <cell r="D124" t="str">
            <v>Helmstedt</v>
          </cell>
          <cell r="E124">
            <v>2012</v>
          </cell>
          <cell r="F124">
            <v>454</v>
          </cell>
          <cell r="G124">
            <v>931</v>
          </cell>
          <cell r="H124">
            <v>57</v>
          </cell>
          <cell r="I124">
            <v>58</v>
          </cell>
          <cell r="J124">
            <v>59</v>
          </cell>
        </row>
        <row r="125">
          <cell r="D125" t="str">
            <v>Northeim</v>
          </cell>
          <cell r="E125">
            <v>2012</v>
          </cell>
          <cell r="F125">
            <v>357</v>
          </cell>
          <cell r="G125">
            <v>787</v>
          </cell>
          <cell r="H125">
            <v>107</v>
          </cell>
          <cell r="I125">
            <v>87</v>
          </cell>
          <cell r="J125">
            <v>78</v>
          </cell>
        </row>
        <row r="126">
          <cell r="D126" t="str">
            <v>Peine</v>
          </cell>
          <cell r="E126">
            <v>2012</v>
          </cell>
          <cell r="F126">
            <v>753</v>
          </cell>
          <cell r="G126">
            <v>2526</v>
          </cell>
          <cell r="H126">
            <v>136</v>
          </cell>
          <cell r="I126">
            <v>58</v>
          </cell>
          <cell r="J126">
            <v>108</v>
          </cell>
        </row>
        <row r="127">
          <cell r="D127" t="str">
            <v>Wolfenbüttel</v>
          </cell>
          <cell r="E127">
            <v>2012</v>
          </cell>
          <cell r="F127">
            <v>538</v>
          </cell>
          <cell r="G127">
            <v>999</v>
          </cell>
          <cell r="H127">
            <v>185</v>
          </cell>
          <cell r="I127">
            <v>57</v>
          </cell>
          <cell r="J127">
            <v>48</v>
          </cell>
        </row>
        <row r="128">
          <cell r="D128" t="str">
            <v>Göttingen</v>
          </cell>
          <cell r="E128">
            <v>2012</v>
          </cell>
          <cell r="F128">
            <v>992</v>
          </cell>
          <cell r="G128">
            <v>3192</v>
          </cell>
          <cell r="H128">
            <v>353</v>
          </cell>
          <cell r="I128">
            <v>246</v>
          </cell>
          <cell r="J128">
            <v>294</v>
          </cell>
        </row>
        <row r="129">
          <cell r="D129" t="str">
            <v>Stat. Region Braunschweig</v>
          </cell>
          <cell r="E129">
            <v>2012</v>
          </cell>
          <cell r="F129">
            <v>8710</v>
          </cell>
          <cell r="G129">
            <v>23248</v>
          </cell>
          <cell r="H129">
            <v>1458</v>
          </cell>
          <cell r="I129">
            <v>1263</v>
          </cell>
          <cell r="J129">
            <v>1142</v>
          </cell>
        </row>
        <row r="130">
          <cell r="D130" t="str">
            <v>Hannover, Region</v>
          </cell>
          <cell r="E130">
            <v>2012</v>
          </cell>
          <cell r="F130">
            <v>11600</v>
          </cell>
          <cell r="G130">
            <v>27200</v>
          </cell>
          <cell r="H130">
            <v>1391</v>
          </cell>
          <cell r="I130">
            <v>1756</v>
          </cell>
          <cell r="J130">
            <v>3313</v>
          </cell>
        </row>
        <row r="131">
          <cell r="D131" t="str">
            <v xml:space="preserve">   dav. Hannover, Lhst.</v>
          </cell>
          <cell r="E131">
            <v>2012</v>
          </cell>
          <cell r="F131">
            <v>7098</v>
          </cell>
          <cell r="G131">
            <v>17686</v>
          </cell>
          <cell r="H131">
            <v>612</v>
          </cell>
          <cell r="I131">
            <v>1217</v>
          </cell>
          <cell r="J131">
            <v>2004</v>
          </cell>
        </row>
        <row r="132">
          <cell r="D132" t="str">
            <v xml:space="preserve">   dav. Hannover, Umland</v>
          </cell>
          <cell r="E132">
            <v>2012</v>
          </cell>
          <cell r="F132">
            <v>4502</v>
          </cell>
          <cell r="G132">
            <v>9514</v>
          </cell>
          <cell r="H132">
            <v>779</v>
          </cell>
          <cell r="I132">
            <v>539</v>
          </cell>
          <cell r="J132">
            <v>1309</v>
          </cell>
        </row>
        <row r="133">
          <cell r="D133" t="str">
            <v>Diepholz</v>
          </cell>
          <cell r="E133">
            <v>2012</v>
          </cell>
          <cell r="F133">
            <v>1521</v>
          </cell>
          <cell r="G133">
            <v>1573</v>
          </cell>
          <cell r="H133">
            <v>219</v>
          </cell>
          <cell r="I133">
            <v>320</v>
          </cell>
          <cell r="J133">
            <v>93</v>
          </cell>
        </row>
        <row r="134">
          <cell r="D134" t="str">
            <v>Hameln-Pyrmont</v>
          </cell>
          <cell r="E134">
            <v>2012</v>
          </cell>
          <cell r="F134">
            <v>638</v>
          </cell>
          <cell r="G134">
            <v>2847</v>
          </cell>
          <cell r="H134">
            <v>203</v>
          </cell>
          <cell r="I134">
            <v>188</v>
          </cell>
          <cell r="J134">
            <v>68</v>
          </cell>
        </row>
        <row r="135">
          <cell r="D135" t="str">
            <v>Hildesheim</v>
          </cell>
          <cell r="E135">
            <v>2012</v>
          </cell>
          <cell r="F135">
            <v>1254</v>
          </cell>
          <cell r="G135">
            <v>3419</v>
          </cell>
          <cell r="H135">
            <v>355</v>
          </cell>
          <cell r="I135">
            <v>222</v>
          </cell>
          <cell r="J135">
            <v>385</v>
          </cell>
        </row>
        <row r="136">
          <cell r="D136" t="str">
            <v>Holzminden</v>
          </cell>
          <cell r="E136">
            <v>2012</v>
          </cell>
          <cell r="F136">
            <v>183</v>
          </cell>
          <cell r="G136">
            <v>1104</v>
          </cell>
          <cell r="H136">
            <v>95</v>
          </cell>
          <cell r="I136">
            <v>27</v>
          </cell>
          <cell r="J136">
            <v>10</v>
          </cell>
        </row>
        <row r="137">
          <cell r="D137" t="str">
            <v>Nienburg (Weser)</v>
          </cell>
          <cell r="E137">
            <v>2012</v>
          </cell>
          <cell r="F137">
            <v>728</v>
          </cell>
          <cell r="G137">
            <v>1509</v>
          </cell>
          <cell r="H137">
            <v>377</v>
          </cell>
          <cell r="I137">
            <v>160</v>
          </cell>
          <cell r="J137">
            <v>104</v>
          </cell>
        </row>
        <row r="138">
          <cell r="D138" t="str">
            <v>Schaumburg</v>
          </cell>
          <cell r="E138">
            <v>2012</v>
          </cell>
          <cell r="F138">
            <v>916</v>
          </cell>
          <cell r="G138">
            <v>2380</v>
          </cell>
          <cell r="H138">
            <v>142</v>
          </cell>
          <cell r="I138">
            <v>83</v>
          </cell>
          <cell r="J138">
            <v>102</v>
          </cell>
        </row>
        <row r="139">
          <cell r="D139" t="str">
            <v>Stat. Region Hannover</v>
          </cell>
          <cell r="E139">
            <v>2012</v>
          </cell>
          <cell r="F139">
            <v>16840</v>
          </cell>
          <cell r="G139">
            <v>40032</v>
          </cell>
          <cell r="H139">
            <v>2782</v>
          </cell>
          <cell r="I139">
            <v>2756</v>
          </cell>
          <cell r="J139">
            <v>4075</v>
          </cell>
        </row>
        <row r="140">
          <cell r="D140" t="str">
            <v>Celle</v>
          </cell>
          <cell r="E140">
            <v>2012</v>
          </cell>
          <cell r="F140">
            <v>649</v>
          </cell>
          <cell r="G140">
            <v>1740</v>
          </cell>
          <cell r="H140">
            <v>162</v>
          </cell>
          <cell r="I140">
            <v>143</v>
          </cell>
          <cell r="J140">
            <v>291</v>
          </cell>
        </row>
        <row r="141">
          <cell r="D141" t="str">
            <v>Cuxhaven</v>
          </cell>
          <cell r="E141">
            <v>2012</v>
          </cell>
          <cell r="F141">
            <v>611</v>
          </cell>
          <cell r="G141">
            <v>925</v>
          </cell>
          <cell r="H141">
            <v>91</v>
          </cell>
          <cell r="I141">
            <v>61</v>
          </cell>
          <cell r="J141">
            <v>63</v>
          </cell>
        </row>
        <row r="142">
          <cell r="D142" t="str">
            <v>Harburg</v>
          </cell>
          <cell r="E142">
            <v>2012</v>
          </cell>
          <cell r="F142">
            <v>1561</v>
          </cell>
          <cell r="G142">
            <v>1366</v>
          </cell>
          <cell r="H142">
            <v>102</v>
          </cell>
          <cell r="I142">
            <v>216</v>
          </cell>
          <cell r="J142">
            <v>51</v>
          </cell>
        </row>
        <row r="143">
          <cell r="D143" t="str">
            <v>Lüchow-Dannenberg</v>
          </cell>
          <cell r="E143">
            <v>2012</v>
          </cell>
          <cell r="F143">
            <v>373</v>
          </cell>
          <cell r="G143">
            <v>95</v>
          </cell>
          <cell r="H143">
            <v>19</v>
          </cell>
          <cell r="I143">
            <v>106</v>
          </cell>
          <cell r="J143">
            <v>1</v>
          </cell>
        </row>
        <row r="144">
          <cell r="D144" t="str">
            <v>Lüneburg</v>
          </cell>
          <cell r="E144">
            <v>2012</v>
          </cell>
          <cell r="F144">
            <v>980</v>
          </cell>
          <cell r="G144">
            <v>820</v>
          </cell>
          <cell r="H144">
            <v>92</v>
          </cell>
          <cell r="I144">
            <v>129</v>
          </cell>
          <cell r="J144">
            <v>121</v>
          </cell>
        </row>
        <row r="145">
          <cell r="D145" t="str">
            <v>Osterholz</v>
          </cell>
          <cell r="E145">
            <v>2012</v>
          </cell>
          <cell r="F145">
            <v>551</v>
          </cell>
          <cell r="G145">
            <v>819</v>
          </cell>
          <cell r="H145">
            <v>59</v>
          </cell>
          <cell r="I145">
            <v>70</v>
          </cell>
          <cell r="J145">
            <v>26</v>
          </cell>
        </row>
        <row r="146">
          <cell r="D146" t="str">
            <v>Rotenburg (Wümme)</v>
          </cell>
          <cell r="E146">
            <v>2012</v>
          </cell>
          <cell r="F146">
            <v>1044</v>
          </cell>
          <cell r="G146">
            <v>775</v>
          </cell>
          <cell r="H146">
            <v>58</v>
          </cell>
          <cell r="I146">
            <v>186</v>
          </cell>
          <cell r="J146">
            <v>42</v>
          </cell>
        </row>
        <row r="147">
          <cell r="D147" t="str">
            <v>Heidekreis</v>
          </cell>
          <cell r="E147">
            <v>2012</v>
          </cell>
          <cell r="F147">
            <v>818</v>
          </cell>
          <cell r="G147">
            <v>982</v>
          </cell>
          <cell r="H147">
            <v>129</v>
          </cell>
          <cell r="I147">
            <v>86</v>
          </cell>
          <cell r="J147">
            <v>84</v>
          </cell>
        </row>
        <row r="148">
          <cell r="D148" t="str">
            <v>Stade</v>
          </cell>
          <cell r="E148">
            <v>2012</v>
          </cell>
          <cell r="F148">
            <v>1809</v>
          </cell>
          <cell r="G148">
            <v>1828</v>
          </cell>
          <cell r="H148">
            <v>59</v>
          </cell>
          <cell r="I148">
            <v>196</v>
          </cell>
          <cell r="J148">
            <v>61</v>
          </cell>
        </row>
        <row r="149">
          <cell r="D149" t="str">
            <v>Uelzen</v>
          </cell>
          <cell r="E149">
            <v>2012</v>
          </cell>
          <cell r="F149">
            <v>448</v>
          </cell>
          <cell r="G149">
            <v>245</v>
          </cell>
          <cell r="H149">
            <v>50</v>
          </cell>
          <cell r="I149">
            <v>64</v>
          </cell>
          <cell r="J149">
            <v>27</v>
          </cell>
        </row>
        <row r="150">
          <cell r="D150" t="str">
            <v>Verden</v>
          </cell>
          <cell r="E150">
            <v>2012</v>
          </cell>
          <cell r="F150">
            <v>727</v>
          </cell>
          <cell r="G150">
            <v>2029</v>
          </cell>
          <cell r="H150">
            <v>179</v>
          </cell>
          <cell r="I150">
            <v>76</v>
          </cell>
          <cell r="J150">
            <v>146</v>
          </cell>
        </row>
        <row r="151">
          <cell r="D151" t="str">
            <v>Stat. Region Lüneburg</v>
          </cell>
          <cell r="E151">
            <v>2012</v>
          </cell>
          <cell r="F151">
            <v>9571</v>
          </cell>
          <cell r="G151">
            <v>11624</v>
          </cell>
          <cell r="H151">
            <v>1000</v>
          </cell>
          <cell r="I151">
            <v>1333</v>
          </cell>
          <cell r="J151">
            <v>913</v>
          </cell>
        </row>
        <row r="152">
          <cell r="D152" t="str">
            <v>Delmenhorst, Stadt</v>
          </cell>
          <cell r="E152">
            <v>2012</v>
          </cell>
          <cell r="F152">
            <v>831</v>
          </cell>
          <cell r="G152">
            <v>2553</v>
          </cell>
          <cell r="H152">
            <v>78</v>
          </cell>
          <cell r="I152">
            <v>86</v>
          </cell>
          <cell r="J152">
            <v>168</v>
          </cell>
        </row>
        <row r="153">
          <cell r="D153" t="str">
            <v>Emden, Stadt</v>
          </cell>
          <cell r="E153">
            <v>2012</v>
          </cell>
          <cell r="F153">
            <v>404</v>
          </cell>
          <cell r="G153">
            <v>338</v>
          </cell>
          <cell r="H153">
            <v>12</v>
          </cell>
          <cell r="I153">
            <v>102</v>
          </cell>
          <cell r="J153">
            <v>44</v>
          </cell>
        </row>
        <row r="154">
          <cell r="D154" t="str">
            <v>Oldenburg(Oldb), Stadt</v>
          </cell>
          <cell r="E154">
            <v>2012</v>
          </cell>
          <cell r="F154">
            <v>822</v>
          </cell>
          <cell r="G154">
            <v>1731</v>
          </cell>
          <cell r="H154">
            <v>209</v>
          </cell>
          <cell r="I154">
            <v>199</v>
          </cell>
          <cell r="J154">
            <v>938</v>
          </cell>
        </row>
        <row r="155">
          <cell r="D155" t="str">
            <v>Osnabrück, Stadt</v>
          </cell>
          <cell r="E155">
            <v>2012</v>
          </cell>
          <cell r="F155">
            <v>1077</v>
          </cell>
          <cell r="G155">
            <v>2863</v>
          </cell>
          <cell r="H155">
            <v>107</v>
          </cell>
          <cell r="I155">
            <v>415</v>
          </cell>
          <cell r="J155">
            <v>92</v>
          </cell>
        </row>
        <row r="156">
          <cell r="D156" t="str">
            <v>Wilhelmshaven, Stadt</v>
          </cell>
          <cell r="E156">
            <v>2012</v>
          </cell>
          <cell r="F156">
            <v>584</v>
          </cell>
          <cell r="G156">
            <v>537</v>
          </cell>
          <cell r="H156">
            <v>48</v>
          </cell>
          <cell r="I156">
            <v>98</v>
          </cell>
          <cell r="J156">
            <v>120</v>
          </cell>
        </row>
        <row r="157">
          <cell r="D157" t="str">
            <v>Ammerland</v>
          </cell>
          <cell r="E157">
            <v>2012</v>
          </cell>
          <cell r="F157">
            <v>1031</v>
          </cell>
          <cell r="G157">
            <v>557</v>
          </cell>
          <cell r="H157">
            <v>137</v>
          </cell>
          <cell r="I157">
            <v>136</v>
          </cell>
          <cell r="J157">
            <v>93</v>
          </cell>
        </row>
        <row r="158">
          <cell r="D158" t="str">
            <v>Aurich</v>
          </cell>
          <cell r="E158">
            <v>2012</v>
          </cell>
          <cell r="F158">
            <v>795</v>
          </cell>
          <cell r="G158">
            <v>347</v>
          </cell>
          <cell r="H158">
            <v>98</v>
          </cell>
          <cell r="I158">
            <v>101</v>
          </cell>
          <cell r="J158">
            <v>64</v>
          </cell>
        </row>
        <row r="159">
          <cell r="D159" t="str">
            <v>Cloppenburg</v>
          </cell>
          <cell r="E159">
            <v>2012</v>
          </cell>
          <cell r="F159">
            <v>2163</v>
          </cell>
          <cell r="G159">
            <v>864</v>
          </cell>
          <cell r="H159">
            <v>208</v>
          </cell>
          <cell r="I159">
            <v>1393</v>
          </cell>
          <cell r="J159">
            <v>438</v>
          </cell>
        </row>
        <row r="160">
          <cell r="D160" t="str">
            <v>Emsland</v>
          </cell>
          <cell r="E160">
            <v>2012</v>
          </cell>
          <cell r="F160">
            <v>4052</v>
          </cell>
          <cell r="G160">
            <v>977</v>
          </cell>
          <cell r="H160">
            <v>143</v>
          </cell>
          <cell r="I160">
            <v>1411</v>
          </cell>
          <cell r="J160">
            <v>130</v>
          </cell>
        </row>
        <row r="161">
          <cell r="D161" t="str">
            <v>Friesland</v>
          </cell>
          <cell r="E161">
            <v>2012</v>
          </cell>
          <cell r="F161">
            <v>263</v>
          </cell>
          <cell r="G161">
            <v>261</v>
          </cell>
          <cell r="H161">
            <v>40</v>
          </cell>
          <cell r="I161">
            <v>47</v>
          </cell>
          <cell r="J161">
            <v>34</v>
          </cell>
        </row>
        <row r="162">
          <cell r="D162" t="str">
            <v>Grafschaft Bentheim</v>
          </cell>
          <cell r="E162">
            <v>2012</v>
          </cell>
          <cell r="F162">
            <v>1107</v>
          </cell>
          <cell r="G162">
            <v>1420</v>
          </cell>
          <cell r="H162">
            <v>85</v>
          </cell>
          <cell r="I162">
            <v>198</v>
          </cell>
          <cell r="J162">
            <v>82</v>
          </cell>
        </row>
        <row r="163">
          <cell r="D163" t="str">
            <v>Leer</v>
          </cell>
          <cell r="E163">
            <v>2012</v>
          </cell>
          <cell r="F163">
            <v>674</v>
          </cell>
          <cell r="G163">
            <v>400</v>
          </cell>
          <cell r="H163">
            <v>137</v>
          </cell>
          <cell r="I163">
            <v>273</v>
          </cell>
          <cell r="J163">
            <v>88</v>
          </cell>
        </row>
        <row r="164">
          <cell r="D164" t="str">
            <v>Oldenburg</v>
          </cell>
          <cell r="E164">
            <v>2012</v>
          </cell>
          <cell r="F164">
            <v>1254</v>
          </cell>
          <cell r="G164">
            <v>486</v>
          </cell>
          <cell r="H164">
            <v>107</v>
          </cell>
          <cell r="I164">
            <v>410</v>
          </cell>
          <cell r="J164">
            <v>544</v>
          </cell>
        </row>
        <row r="165">
          <cell r="D165" t="str">
            <v>Osnabrück</v>
          </cell>
          <cell r="E165">
            <v>2012</v>
          </cell>
          <cell r="F165">
            <v>2976</v>
          </cell>
          <cell r="G165">
            <v>3180</v>
          </cell>
          <cell r="H165">
            <v>174</v>
          </cell>
          <cell r="I165">
            <v>1084</v>
          </cell>
          <cell r="J165">
            <v>100</v>
          </cell>
        </row>
        <row r="166">
          <cell r="D166" t="str">
            <v>Vechta</v>
          </cell>
          <cell r="E166">
            <v>2012</v>
          </cell>
          <cell r="F166">
            <v>2210</v>
          </cell>
          <cell r="G166">
            <v>2737</v>
          </cell>
          <cell r="H166">
            <v>297</v>
          </cell>
          <cell r="I166">
            <v>769</v>
          </cell>
          <cell r="J166">
            <v>248</v>
          </cell>
        </row>
        <row r="167">
          <cell r="D167" t="str">
            <v>Wesermarsch</v>
          </cell>
          <cell r="E167">
            <v>2012</v>
          </cell>
          <cell r="F167">
            <v>506</v>
          </cell>
          <cell r="G167">
            <v>1211</v>
          </cell>
          <cell r="H167">
            <v>58</v>
          </cell>
          <cell r="I167">
            <v>126</v>
          </cell>
          <cell r="J167">
            <v>61</v>
          </cell>
        </row>
        <row r="168">
          <cell r="D168" t="str">
            <v>Wittmund</v>
          </cell>
          <cell r="E168">
            <v>2012</v>
          </cell>
          <cell r="F168">
            <v>184</v>
          </cell>
          <cell r="G168">
            <v>104</v>
          </cell>
          <cell r="H168">
            <v>22</v>
          </cell>
          <cell r="I168">
            <v>37</v>
          </cell>
          <cell r="J168">
            <v>5</v>
          </cell>
        </row>
        <row r="169">
          <cell r="D169" t="str">
            <v>Stat. Region Weser-Ems</v>
          </cell>
          <cell r="E169">
            <v>2012</v>
          </cell>
          <cell r="F169">
            <v>20933</v>
          </cell>
          <cell r="G169">
            <v>20566</v>
          </cell>
          <cell r="H169">
            <v>1960</v>
          </cell>
          <cell r="I169">
            <v>6885</v>
          </cell>
          <cell r="J169">
            <v>3249</v>
          </cell>
        </row>
        <row r="170">
          <cell r="D170" t="str">
            <v>Niedersachsen</v>
          </cell>
          <cell r="E170">
            <v>2012</v>
          </cell>
          <cell r="F170">
            <v>56054</v>
          </cell>
          <cell r="G170">
            <v>95470</v>
          </cell>
          <cell r="H170">
            <v>7200</v>
          </cell>
          <cell r="I170">
            <v>12237</v>
          </cell>
          <cell r="J170">
            <v>9379</v>
          </cell>
        </row>
        <row r="171">
          <cell r="D171" t="str">
            <v>Braunschweig, Stadt</v>
          </cell>
          <cell r="E171">
            <v>2013</v>
          </cell>
          <cell r="F171">
            <v>3115</v>
          </cell>
          <cell r="G171">
            <v>5319</v>
          </cell>
          <cell r="H171">
            <v>234</v>
          </cell>
          <cell r="I171">
            <v>269</v>
          </cell>
          <cell r="J171">
            <v>160</v>
          </cell>
        </row>
        <row r="172">
          <cell r="D172" t="str">
            <v>Salzgitter, Stadt</v>
          </cell>
          <cell r="E172">
            <v>2013</v>
          </cell>
          <cell r="F172">
            <v>939</v>
          </cell>
          <cell r="G172">
            <v>5465</v>
          </cell>
          <cell r="H172">
            <v>203</v>
          </cell>
          <cell r="I172">
            <v>243</v>
          </cell>
          <cell r="J172">
            <v>76</v>
          </cell>
        </row>
        <row r="173">
          <cell r="D173" t="str">
            <v>Wolfsburg, Stadt</v>
          </cell>
          <cell r="E173">
            <v>2013</v>
          </cell>
          <cell r="F173">
            <v>989</v>
          </cell>
          <cell r="G173">
            <v>619</v>
          </cell>
          <cell r="H173">
            <v>283</v>
          </cell>
          <cell r="I173">
            <v>162</v>
          </cell>
          <cell r="J173">
            <v>183</v>
          </cell>
        </row>
        <row r="174">
          <cell r="D174" t="str">
            <v>Gifhorn</v>
          </cell>
          <cell r="E174">
            <v>2013</v>
          </cell>
          <cell r="F174">
            <v>815</v>
          </cell>
          <cell r="G174">
            <v>1661</v>
          </cell>
          <cell r="H174">
            <v>93</v>
          </cell>
          <cell r="I174">
            <v>130</v>
          </cell>
          <cell r="J174">
            <v>88</v>
          </cell>
        </row>
        <row r="175">
          <cell r="D175" t="str">
            <v>Goslar</v>
          </cell>
          <cell r="E175">
            <v>2013</v>
          </cell>
          <cell r="F175">
            <v>610</v>
          </cell>
          <cell r="G175">
            <v>1592</v>
          </cell>
          <cell r="H175">
            <v>156</v>
          </cell>
          <cell r="I175">
            <v>125</v>
          </cell>
          <cell r="J175">
            <v>39</v>
          </cell>
        </row>
        <row r="176">
          <cell r="D176" t="str">
            <v>Helmstedt</v>
          </cell>
          <cell r="E176">
            <v>2013</v>
          </cell>
          <cell r="F176">
            <v>488</v>
          </cell>
          <cell r="G176">
            <v>912</v>
          </cell>
          <cell r="H176">
            <v>55</v>
          </cell>
          <cell r="I176">
            <v>64</v>
          </cell>
          <cell r="J176">
            <v>52</v>
          </cell>
        </row>
        <row r="177">
          <cell r="D177" t="str">
            <v>Northeim</v>
          </cell>
          <cell r="E177">
            <v>2013</v>
          </cell>
          <cell r="F177">
            <v>414</v>
          </cell>
          <cell r="G177">
            <v>750</v>
          </cell>
          <cell r="H177">
            <v>135</v>
          </cell>
          <cell r="I177">
            <v>150</v>
          </cell>
          <cell r="J177">
            <v>77</v>
          </cell>
        </row>
        <row r="178">
          <cell r="D178" t="str">
            <v>Peine</v>
          </cell>
          <cell r="E178">
            <v>2013</v>
          </cell>
          <cell r="F178">
            <v>888</v>
          </cell>
          <cell r="G178">
            <v>2471</v>
          </cell>
          <cell r="H178">
            <v>152</v>
          </cell>
          <cell r="I178">
            <v>77</v>
          </cell>
          <cell r="J178">
            <v>123</v>
          </cell>
        </row>
        <row r="179">
          <cell r="D179" t="str">
            <v>Wolfenbüttel</v>
          </cell>
          <cell r="E179">
            <v>2013</v>
          </cell>
          <cell r="F179">
            <v>623</v>
          </cell>
          <cell r="G179">
            <v>970</v>
          </cell>
          <cell r="H179">
            <v>223</v>
          </cell>
          <cell r="I179">
            <v>83</v>
          </cell>
          <cell r="J179">
            <v>39</v>
          </cell>
        </row>
        <row r="180">
          <cell r="D180" t="str">
            <v>Göttingen</v>
          </cell>
          <cell r="E180">
            <v>2013</v>
          </cell>
          <cell r="F180">
            <v>1075</v>
          </cell>
          <cell r="G180">
            <v>3139</v>
          </cell>
          <cell r="H180">
            <v>397</v>
          </cell>
          <cell r="I180">
            <v>279</v>
          </cell>
          <cell r="J180">
            <v>270</v>
          </cell>
        </row>
        <row r="181">
          <cell r="D181" t="str">
            <v>Stat. Region Braunschweig</v>
          </cell>
          <cell r="E181">
            <v>2013</v>
          </cell>
          <cell r="F181">
            <v>9956</v>
          </cell>
          <cell r="G181">
            <v>22898</v>
          </cell>
          <cell r="H181">
            <v>1931</v>
          </cell>
          <cell r="I181">
            <v>1582</v>
          </cell>
          <cell r="J181">
            <v>1107</v>
          </cell>
        </row>
        <row r="182">
          <cell r="D182" t="str">
            <v>Hannover, Region</v>
          </cell>
          <cell r="E182">
            <v>2013</v>
          </cell>
          <cell r="F182">
            <v>13457</v>
          </cell>
          <cell r="G182">
            <v>26767</v>
          </cell>
          <cell r="H182">
            <v>1998</v>
          </cell>
          <cell r="I182">
            <v>2338</v>
          </cell>
          <cell r="J182">
            <v>3514</v>
          </cell>
        </row>
        <row r="183">
          <cell r="D183" t="str">
            <v xml:space="preserve">   dav. Hannover, Lhst.</v>
          </cell>
          <cell r="E183">
            <v>2013</v>
          </cell>
          <cell r="F183">
            <v>7855</v>
          </cell>
          <cell r="G183">
            <v>17329</v>
          </cell>
          <cell r="H183">
            <v>886</v>
          </cell>
          <cell r="I183">
            <v>1567</v>
          </cell>
          <cell r="J183">
            <v>2173</v>
          </cell>
        </row>
        <row r="184">
          <cell r="D184" t="str">
            <v xml:space="preserve">   dav. Hannover, Umland</v>
          </cell>
          <cell r="E184">
            <v>2013</v>
          </cell>
          <cell r="F184">
            <v>5602</v>
          </cell>
          <cell r="G184">
            <v>9438</v>
          </cell>
          <cell r="H184">
            <v>1112</v>
          </cell>
          <cell r="I184">
            <v>771</v>
          </cell>
          <cell r="J184">
            <v>1341</v>
          </cell>
        </row>
        <row r="185">
          <cell r="D185" t="str">
            <v>Diepholz</v>
          </cell>
          <cell r="E185">
            <v>2013</v>
          </cell>
          <cell r="F185">
            <v>2371</v>
          </cell>
          <cell r="G185">
            <v>1547</v>
          </cell>
          <cell r="H185">
            <v>303</v>
          </cell>
          <cell r="I185">
            <v>730</v>
          </cell>
          <cell r="J185">
            <v>90</v>
          </cell>
        </row>
        <row r="186">
          <cell r="D186" t="str">
            <v>Hameln-Pyrmont</v>
          </cell>
          <cell r="E186">
            <v>2013</v>
          </cell>
          <cell r="F186">
            <v>702</v>
          </cell>
          <cell r="G186">
            <v>2786</v>
          </cell>
          <cell r="H186">
            <v>229</v>
          </cell>
          <cell r="I186">
            <v>342</v>
          </cell>
          <cell r="J186">
            <v>73</v>
          </cell>
        </row>
        <row r="187">
          <cell r="D187" t="str">
            <v>Hildesheim</v>
          </cell>
          <cell r="E187">
            <v>2013</v>
          </cell>
          <cell r="F187">
            <v>1440</v>
          </cell>
          <cell r="G187">
            <v>3430</v>
          </cell>
          <cell r="H187">
            <v>466</v>
          </cell>
          <cell r="I187">
            <v>305</v>
          </cell>
          <cell r="J187">
            <v>398</v>
          </cell>
        </row>
        <row r="188">
          <cell r="D188" t="str">
            <v>Holzminden</v>
          </cell>
          <cell r="E188">
            <v>2013</v>
          </cell>
          <cell r="F188">
            <v>185</v>
          </cell>
          <cell r="G188">
            <v>1073</v>
          </cell>
          <cell r="H188">
            <v>110</v>
          </cell>
          <cell r="I188">
            <v>20</v>
          </cell>
          <cell r="J188">
            <v>12</v>
          </cell>
        </row>
        <row r="189">
          <cell r="D189" t="str">
            <v>Nienburg (Weser)</v>
          </cell>
          <cell r="E189">
            <v>2013</v>
          </cell>
          <cell r="F189">
            <v>962</v>
          </cell>
          <cell r="G189">
            <v>1457</v>
          </cell>
          <cell r="H189">
            <v>463</v>
          </cell>
          <cell r="I189">
            <v>240</v>
          </cell>
          <cell r="J189">
            <v>110</v>
          </cell>
        </row>
        <row r="190">
          <cell r="D190" t="str">
            <v>Schaumburg</v>
          </cell>
          <cell r="E190">
            <v>2013</v>
          </cell>
          <cell r="F190">
            <v>1023</v>
          </cell>
          <cell r="G190">
            <v>2330</v>
          </cell>
          <cell r="H190">
            <v>164</v>
          </cell>
          <cell r="I190">
            <v>111</v>
          </cell>
          <cell r="J190">
            <v>93</v>
          </cell>
        </row>
        <row r="191">
          <cell r="D191" t="str">
            <v>Stat. Region Hannover</v>
          </cell>
          <cell r="E191">
            <v>2013</v>
          </cell>
          <cell r="F191">
            <v>20140</v>
          </cell>
          <cell r="G191">
            <v>39390</v>
          </cell>
          <cell r="H191">
            <v>3733</v>
          </cell>
          <cell r="I191">
            <v>4086</v>
          </cell>
          <cell r="J191">
            <v>4290</v>
          </cell>
        </row>
        <row r="192">
          <cell r="D192" t="str">
            <v>Celle</v>
          </cell>
          <cell r="E192">
            <v>2013</v>
          </cell>
          <cell r="F192">
            <v>829</v>
          </cell>
          <cell r="G192">
            <v>1677</v>
          </cell>
          <cell r="H192">
            <v>247</v>
          </cell>
          <cell r="I192">
            <v>186</v>
          </cell>
          <cell r="J192">
            <v>287</v>
          </cell>
        </row>
        <row r="193">
          <cell r="D193" t="str">
            <v>Cuxhaven</v>
          </cell>
          <cell r="E193">
            <v>2013</v>
          </cell>
          <cell r="F193">
            <v>769</v>
          </cell>
          <cell r="G193">
            <v>870</v>
          </cell>
          <cell r="H193">
            <v>87</v>
          </cell>
          <cell r="I193">
            <v>85</v>
          </cell>
          <cell r="J193">
            <v>67</v>
          </cell>
        </row>
        <row r="194">
          <cell r="D194" t="str">
            <v>Harburg</v>
          </cell>
          <cell r="E194">
            <v>2013</v>
          </cell>
          <cell r="F194">
            <v>1540</v>
          </cell>
          <cell r="G194">
            <v>1360</v>
          </cell>
          <cell r="H194">
            <v>118</v>
          </cell>
          <cell r="I194">
            <v>206</v>
          </cell>
          <cell r="J194">
            <v>38</v>
          </cell>
        </row>
        <row r="195">
          <cell r="D195" t="str">
            <v>Lüchow-Dannenberg</v>
          </cell>
          <cell r="E195">
            <v>2013</v>
          </cell>
          <cell r="F195">
            <v>535</v>
          </cell>
          <cell r="G195">
            <v>104</v>
          </cell>
          <cell r="H195">
            <v>29</v>
          </cell>
          <cell r="I195">
            <v>151</v>
          </cell>
          <cell r="J195">
            <v>1</v>
          </cell>
        </row>
        <row r="196">
          <cell r="D196" t="str">
            <v>Lüneburg</v>
          </cell>
          <cell r="E196">
            <v>2013</v>
          </cell>
          <cell r="F196">
            <v>1086</v>
          </cell>
          <cell r="G196">
            <v>804</v>
          </cell>
          <cell r="H196">
            <v>132</v>
          </cell>
          <cell r="I196">
            <v>146</v>
          </cell>
          <cell r="J196">
            <v>124</v>
          </cell>
        </row>
        <row r="197">
          <cell r="D197" t="str">
            <v>Osterholz</v>
          </cell>
          <cell r="E197">
            <v>2013</v>
          </cell>
          <cell r="F197">
            <v>586</v>
          </cell>
          <cell r="G197">
            <v>808</v>
          </cell>
          <cell r="H197">
            <v>92</v>
          </cell>
          <cell r="I197">
            <v>81</v>
          </cell>
          <cell r="J197">
            <v>31</v>
          </cell>
        </row>
        <row r="198">
          <cell r="D198" t="str">
            <v>Rotenburg (Wümme)</v>
          </cell>
          <cell r="E198">
            <v>2013</v>
          </cell>
          <cell r="F198">
            <v>1265</v>
          </cell>
          <cell r="G198">
            <v>760</v>
          </cell>
          <cell r="H198">
            <v>87</v>
          </cell>
          <cell r="I198">
            <v>227</v>
          </cell>
          <cell r="J198">
            <v>38</v>
          </cell>
        </row>
        <row r="199">
          <cell r="D199" t="str">
            <v>Heidekreis</v>
          </cell>
          <cell r="E199">
            <v>2013</v>
          </cell>
          <cell r="F199">
            <v>1203</v>
          </cell>
          <cell r="G199">
            <v>954</v>
          </cell>
          <cell r="H199">
            <v>186</v>
          </cell>
          <cell r="I199">
            <v>145</v>
          </cell>
          <cell r="J199">
            <v>85</v>
          </cell>
        </row>
        <row r="200">
          <cell r="D200" t="str">
            <v>Stade</v>
          </cell>
          <cell r="E200">
            <v>2013</v>
          </cell>
          <cell r="F200">
            <v>2189</v>
          </cell>
          <cell r="G200">
            <v>1824</v>
          </cell>
          <cell r="H200">
            <v>81</v>
          </cell>
          <cell r="I200">
            <v>302</v>
          </cell>
          <cell r="J200">
            <v>56</v>
          </cell>
        </row>
        <row r="201">
          <cell r="D201" t="str">
            <v>Uelzen</v>
          </cell>
          <cell r="E201">
            <v>2013</v>
          </cell>
          <cell r="F201">
            <v>545</v>
          </cell>
          <cell r="G201">
            <v>253</v>
          </cell>
          <cell r="H201">
            <v>74</v>
          </cell>
          <cell r="I201">
            <v>119</v>
          </cell>
          <cell r="J201">
            <v>26</v>
          </cell>
        </row>
        <row r="202">
          <cell r="D202" t="str">
            <v>Verden</v>
          </cell>
          <cell r="E202">
            <v>2013</v>
          </cell>
          <cell r="F202">
            <v>929</v>
          </cell>
          <cell r="G202">
            <v>1917</v>
          </cell>
          <cell r="H202">
            <v>207</v>
          </cell>
          <cell r="I202">
            <v>123</v>
          </cell>
          <cell r="J202">
            <v>133</v>
          </cell>
        </row>
        <row r="203">
          <cell r="D203" t="str">
            <v>Stat. Region Lüneburg</v>
          </cell>
          <cell r="E203">
            <v>2013</v>
          </cell>
          <cell r="F203">
            <v>11476</v>
          </cell>
          <cell r="G203">
            <v>11331</v>
          </cell>
          <cell r="H203">
            <v>1340</v>
          </cell>
          <cell r="I203">
            <v>1771</v>
          </cell>
          <cell r="J203">
            <v>886</v>
          </cell>
        </row>
        <row r="204">
          <cell r="D204" t="str">
            <v>Delmenhorst, Stadt</v>
          </cell>
          <cell r="E204">
            <v>2013</v>
          </cell>
          <cell r="F204">
            <v>1052</v>
          </cell>
          <cell r="G204">
            <v>2492</v>
          </cell>
          <cell r="H204">
            <v>113</v>
          </cell>
          <cell r="I204">
            <v>91</v>
          </cell>
          <cell r="J204">
            <v>166</v>
          </cell>
        </row>
        <row r="205">
          <cell r="D205" t="str">
            <v>Emden, Stadt</v>
          </cell>
          <cell r="E205">
            <v>2013</v>
          </cell>
          <cell r="F205">
            <v>618</v>
          </cell>
          <cell r="G205">
            <v>336</v>
          </cell>
          <cell r="H205">
            <v>46</v>
          </cell>
          <cell r="I205">
            <v>183</v>
          </cell>
          <cell r="J205">
            <v>36</v>
          </cell>
        </row>
        <row r="206">
          <cell r="D206" t="str">
            <v>Oldenburg(Oldb), Stadt</v>
          </cell>
          <cell r="E206">
            <v>2013</v>
          </cell>
          <cell r="F206">
            <v>989</v>
          </cell>
          <cell r="G206">
            <v>1689</v>
          </cell>
          <cell r="H206">
            <v>261</v>
          </cell>
          <cell r="I206">
            <v>248</v>
          </cell>
          <cell r="J206">
            <v>978</v>
          </cell>
        </row>
        <row r="207">
          <cell r="D207" t="str">
            <v>Osnabrück, Stadt</v>
          </cell>
          <cell r="E207">
            <v>2013</v>
          </cell>
          <cell r="F207">
            <v>1184</v>
          </cell>
          <cell r="G207">
            <v>2854</v>
          </cell>
          <cell r="H207">
            <v>224</v>
          </cell>
          <cell r="I207">
            <v>456</v>
          </cell>
          <cell r="J207">
            <v>100</v>
          </cell>
        </row>
        <row r="208">
          <cell r="D208" t="str">
            <v>Wilhelmshaven, Stadt</v>
          </cell>
          <cell r="E208">
            <v>2013</v>
          </cell>
          <cell r="F208">
            <v>512</v>
          </cell>
          <cell r="G208">
            <v>532</v>
          </cell>
          <cell r="H208">
            <v>62</v>
          </cell>
          <cell r="I208">
            <v>130</v>
          </cell>
          <cell r="J208">
            <v>99</v>
          </cell>
        </row>
        <row r="209">
          <cell r="D209" t="str">
            <v>Ammerland</v>
          </cell>
          <cell r="E209">
            <v>2013</v>
          </cell>
          <cell r="F209">
            <v>1043</v>
          </cell>
          <cell r="G209">
            <v>546</v>
          </cell>
          <cell r="H209">
            <v>148</v>
          </cell>
          <cell r="I209">
            <v>161</v>
          </cell>
          <cell r="J209">
            <v>98</v>
          </cell>
        </row>
        <row r="210">
          <cell r="D210" t="str">
            <v>Aurich</v>
          </cell>
          <cell r="E210">
            <v>2013</v>
          </cell>
          <cell r="F210">
            <v>1060</v>
          </cell>
          <cell r="G210">
            <v>357</v>
          </cell>
          <cell r="H210">
            <v>146</v>
          </cell>
          <cell r="I210">
            <v>174</v>
          </cell>
          <cell r="J210">
            <v>71</v>
          </cell>
        </row>
        <row r="211">
          <cell r="D211" t="str">
            <v>Cloppenburg</v>
          </cell>
          <cell r="E211">
            <v>2013</v>
          </cell>
          <cell r="F211">
            <v>2430</v>
          </cell>
          <cell r="G211">
            <v>837</v>
          </cell>
          <cell r="H211">
            <v>231</v>
          </cell>
          <cell r="I211">
            <v>1502</v>
          </cell>
          <cell r="J211">
            <v>413</v>
          </cell>
        </row>
        <row r="212">
          <cell r="D212" t="str">
            <v>Emsland</v>
          </cell>
          <cell r="E212">
            <v>2013</v>
          </cell>
          <cell r="F212">
            <v>4378</v>
          </cell>
          <cell r="G212">
            <v>938</v>
          </cell>
          <cell r="H212">
            <v>172</v>
          </cell>
          <cell r="I212">
            <v>1707</v>
          </cell>
          <cell r="J212">
            <v>124</v>
          </cell>
        </row>
        <row r="213">
          <cell r="D213" t="str">
            <v>Friesland</v>
          </cell>
          <cell r="E213">
            <v>2013</v>
          </cell>
          <cell r="F213">
            <v>300</v>
          </cell>
          <cell r="G213">
            <v>250</v>
          </cell>
          <cell r="H213">
            <v>49</v>
          </cell>
          <cell r="I213">
            <v>64</v>
          </cell>
          <cell r="J213">
            <v>34</v>
          </cell>
        </row>
        <row r="214">
          <cell r="D214" t="str">
            <v>Grafschaft Bentheim</v>
          </cell>
          <cell r="E214">
            <v>2013</v>
          </cell>
          <cell r="F214">
            <v>1403</v>
          </cell>
          <cell r="G214">
            <v>1380</v>
          </cell>
          <cell r="H214">
            <v>99</v>
          </cell>
          <cell r="I214">
            <v>192</v>
          </cell>
          <cell r="J214">
            <v>85</v>
          </cell>
        </row>
        <row r="215">
          <cell r="D215" t="str">
            <v>Leer</v>
          </cell>
          <cell r="E215">
            <v>2013</v>
          </cell>
          <cell r="F215">
            <v>776</v>
          </cell>
          <cell r="G215">
            <v>392</v>
          </cell>
          <cell r="H215">
            <v>162</v>
          </cell>
          <cell r="I215">
            <v>399</v>
          </cell>
          <cell r="J215">
            <v>98</v>
          </cell>
        </row>
        <row r="216">
          <cell r="D216" t="str">
            <v>Oldenburg</v>
          </cell>
          <cell r="E216">
            <v>2013</v>
          </cell>
          <cell r="F216">
            <v>1529</v>
          </cell>
          <cell r="G216">
            <v>461</v>
          </cell>
          <cell r="H216">
            <v>135</v>
          </cell>
          <cell r="I216">
            <v>535</v>
          </cell>
          <cell r="J216">
            <v>530</v>
          </cell>
        </row>
        <row r="217">
          <cell r="D217" t="str">
            <v>Osnabrück</v>
          </cell>
          <cell r="E217">
            <v>2013</v>
          </cell>
          <cell r="F217">
            <v>3555</v>
          </cell>
          <cell r="G217">
            <v>3146</v>
          </cell>
          <cell r="H217">
            <v>272</v>
          </cell>
          <cell r="I217">
            <v>1297</v>
          </cell>
          <cell r="J217">
            <v>125</v>
          </cell>
        </row>
        <row r="218">
          <cell r="D218" t="str">
            <v>Vechta</v>
          </cell>
          <cell r="E218">
            <v>2013</v>
          </cell>
          <cell r="F218">
            <v>2592</v>
          </cell>
          <cell r="G218">
            <v>2647</v>
          </cell>
          <cell r="H218">
            <v>372</v>
          </cell>
          <cell r="I218">
            <v>832</v>
          </cell>
          <cell r="J218">
            <v>232</v>
          </cell>
        </row>
        <row r="219">
          <cell r="D219" t="str">
            <v>Wesermarsch</v>
          </cell>
          <cell r="E219">
            <v>2013</v>
          </cell>
          <cell r="F219">
            <v>615</v>
          </cell>
          <cell r="G219">
            <v>1152</v>
          </cell>
          <cell r="H219">
            <v>52</v>
          </cell>
          <cell r="I219">
            <v>154</v>
          </cell>
          <cell r="J219">
            <v>64</v>
          </cell>
        </row>
        <row r="220">
          <cell r="D220" t="str">
            <v>Wittmund</v>
          </cell>
          <cell r="E220">
            <v>2013</v>
          </cell>
          <cell r="F220">
            <v>242</v>
          </cell>
          <cell r="G220">
            <v>98</v>
          </cell>
          <cell r="H220">
            <v>34</v>
          </cell>
          <cell r="I220">
            <v>50</v>
          </cell>
          <cell r="J220">
            <v>8</v>
          </cell>
        </row>
        <row r="221">
          <cell r="D221" t="str">
            <v>Stat. Region Weser-Ems</v>
          </cell>
          <cell r="E221">
            <v>2013</v>
          </cell>
          <cell r="F221">
            <v>24278</v>
          </cell>
          <cell r="G221">
            <v>20107</v>
          </cell>
          <cell r="H221">
            <v>2578</v>
          </cell>
          <cell r="I221">
            <v>8175</v>
          </cell>
          <cell r="J221">
            <v>3261</v>
          </cell>
        </row>
        <row r="222">
          <cell r="D222" t="str">
            <v>Niedersachsen</v>
          </cell>
          <cell r="E222">
            <v>2013</v>
          </cell>
          <cell r="F222">
            <v>65850</v>
          </cell>
          <cell r="G222">
            <v>93726</v>
          </cell>
          <cell r="H222">
            <v>9582</v>
          </cell>
          <cell r="I222">
            <v>15614</v>
          </cell>
          <cell r="J222">
            <v>9544</v>
          </cell>
        </row>
        <row r="223">
          <cell r="D223" t="str">
            <v>Braunschweig, Stadt</v>
          </cell>
          <cell r="E223">
            <v>2014</v>
          </cell>
          <cell r="F223">
            <v>3370</v>
          </cell>
          <cell r="G223">
            <v>5272</v>
          </cell>
          <cell r="H223">
            <v>414</v>
          </cell>
          <cell r="I223">
            <v>298</v>
          </cell>
          <cell r="J223">
            <v>150</v>
          </cell>
        </row>
        <row r="224">
          <cell r="D224" t="str">
            <v>Salzgitter, Stadt</v>
          </cell>
          <cell r="E224">
            <v>2014</v>
          </cell>
          <cell r="F224">
            <v>1162</v>
          </cell>
          <cell r="G224">
            <v>5400</v>
          </cell>
          <cell r="H224">
            <v>521</v>
          </cell>
          <cell r="I224">
            <v>411</v>
          </cell>
          <cell r="J224">
            <v>83</v>
          </cell>
        </row>
        <row r="225">
          <cell r="D225" t="str">
            <v>Wolfsburg, Stadt</v>
          </cell>
          <cell r="E225">
            <v>2014</v>
          </cell>
          <cell r="F225">
            <v>1122</v>
          </cell>
          <cell r="G225">
            <v>626</v>
          </cell>
          <cell r="H225">
            <v>579</v>
          </cell>
          <cell r="I225">
            <v>253</v>
          </cell>
          <cell r="J225">
            <v>192</v>
          </cell>
        </row>
        <row r="226">
          <cell r="D226" t="str">
            <v>Gifhorn</v>
          </cell>
          <cell r="E226">
            <v>2014</v>
          </cell>
          <cell r="F226">
            <v>945</v>
          </cell>
          <cell r="G226">
            <v>1642</v>
          </cell>
          <cell r="H226">
            <v>153</v>
          </cell>
          <cell r="I226">
            <v>208</v>
          </cell>
          <cell r="J226">
            <v>99</v>
          </cell>
        </row>
        <row r="227">
          <cell r="D227" t="str">
            <v>Goslar</v>
          </cell>
          <cell r="E227">
            <v>2014</v>
          </cell>
          <cell r="F227">
            <v>664</v>
          </cell>
          <cell r="G227">
            <v>1557</v>
          </cell>
          <cell r="H227">
            <v>257</v>
          </cell>
          <cell r="I227">
            <v>166</v>
          </cell>
          <cell r="J227">
            <v>40</v>
          </cell>
        </row>
        <row r="228">
          <cell r="D228" t="str">
            <v>Helmstedt</v>
          </cell>
          <cell r="E228">
            <v>2014</v>
          </cell>
          <cell r="F228">
            <v>509</v>
          </cell>
          <cell r="G228">
            <v>907</v>
          </cell>
          <cell r="H228">
            <v>85</v>
          </cell>
          <cell r="I228">
            <v>83</v>
          </cell>
          <cell r="J228">
            <v>50</v>
          </cell>
        </row>
        <row r="229">
          <cell r="D229" t="str">
            <v>Northeim</v>
          </cell>
          <cell r="E229">
            <v>2014</v>
          </cell>
          <cell r="F229">
            <v>558</v>
          </cell>
          <cell r="G229">
            <v>722</v>
          </cell>
          <cell r="H229">
            <v>226</v>
          </cell>
          <cell r="I229">
            <v>181</v>
          </cell>
          <cell r="J229">
            <v>87</v>
          </cell>
        </row>
        <row r="230">
          <cell r="D230" t="str">
            <v>Peine</v>
          </cell>
          <cell r="E230">
            <v>2014</v>
          </cell>
          <cell r="F230">
            <v>1022</v>
          </cell>
          <cell r="G230">
            <v>2393</v>
          </cell>
          <cell r="H230">
            <v>257</v>
          </cell>
          <cell r="I230">
            <v>123</v>
          </cell>
          <cell r="J230">
            <v>109</v>
          </cell>
        </row>
        <row r="231">
          <cell r="D231" t="str">
            <v>Wolfenbüttel</v>
          </cell>
          <cell r="E231">
            <v>2014</v>
          </cell>
          <cell r="F231">
            <v>678</v>
          </cell>
          <cell r="G231">
            <v>945</v>
          </cell>
          <cell r="H231">
            <v>315</v>
          </cell>
          <cell r="I231">
            <v>79</v>
          </cell>
          <cell r="J231">
            <v>31</v>
          </cell>
        </row>
        <row r="232">
          <cell r="D232" t="str">
            <v>Göttingen</v>
          </cell>
          <cell r="E232">
            <v>2014</v>
          </cell>
          <cell r="F232">
            <v>1165</v>
          </cell>
          <cell r="G232">
            <v>3097</v>
          </cell>
          <cell r="H232">
            <v>487</v>
          </cell>
          <cell r="I232">
            <v>406</v>
          </cell>
          <cell r="J232">
            <v>254</v>
          </cell>
        </row>
        <row r="233">
          <cell r="D233" t="str">
            <v>Stat. Region Braunschweig</v>
          </cell>
          <cell r="E233">
            <v>2014</v>
          </cell>
          <cell r="F233">
            <v>11195</v>
          </cell>
          <cell r="G233">
            <v>22561</v>
          </cell>
          <cell r="H233">
            <v>3294</v>
          </cell>
          <cell r="I233">
            <v>2208</v>
          </cell>
          <cell r="J233">
            <v>1095</v>
          </cell>
        </row>
        <row r="234">
          <cell r="D234" t="str">
            <v>Hannover, Region</v>
          </cell>
          <cell r="E234">
            <v>2014</v>
          </cell>
          <cell r="F234">
            <v>15188</v>
          </cell>
          <cell r="G234">
            <v>26601</v>
          </cell>
          <cell r="H234">
            <v>3455</v>
          </cell>
          <cell r="I234">
            <v>3186</v>
          </cell>
          <cell r="J234">
            <v>3703</v>
          </cell>
        </row>
        <row r="235">
          <cell r="D235" t="str">
            <v xml:space="preserve">   dav. Hannover, Lhst.</v>
          </cell>
          <cell r="E235">
            <v>2014</v>
          </cell>
          <cell r="F235">
            <v>8789</v>
          </cell>
          <cell r="G235">
            <v>17201</v>
          </cell>
          <cell r="H235">
            <v>1469</v>
          </cell>
          <cell r="I235">
            <v>2081</v>
          </cell>
          <cell r="J235">
            <v>2293</v>
          </cell>
        </row>
        <row r="236">
          <cell r="D236" t="str">
            <v xml:space="preserve">   dav. Hannover, Umland</v>
          </cell>
          <cell r="E236">
            <v>2014</v>
          </cell>
          <cell r="F236">
            <v>6399</v>
          </cell>
          <cell r="G236">
            <v>9400</v>
          </cell>
          <cell r="H236">
            <v>1986</v>
          </cell>
          <cell r="I236">
            <v>1105</v>
          </cell>
          <cell r="J236">
            <v>1410</v>
          </cell>
        </row>
        <row r="237">
          <cell r="D237" t="str">
            <v>Diepholz</v>
          </cell>
          <cell r="E237">
            <v>2014</v>
          </cell>
          <cell r="F237">
            <v>2455</v>
          </cell>
          <cell r="G237">
            <v>1467</v>
          </cell>
          <cell r="H237">
            <v>472</v>
          </cell>
          <cell r="I237">
            <v>789</v>
          </cell>
          <cell r="J237">
            <v>90</v>
          </cell>
        </row>
        <row r="238">
          <cell r="D238" t="str">
            <v>Hameln-Pyrmont</v>
          </cell>
          <cell r="E238">
            <v>2014</v>
          </cell>
          <cell r="F238">
            <v>791</v>
          </cell>
          <cell r="G238">
            <v>2771</v>
          </cell>
          <cell r="H238">
            <v>393</v>
          </cell>
          <cell r="I238">
            <v>587</v>
          </cell>
          <cell r="J238">
            <v>84</v>
          </cell>
        </row>
        <row r="239">
          <cell r="D239" t="str">
            <v>Hildesheim</v>
          </cell>
          <cell r="E239">
            <v>2014</v>
          </cell>
          <cell r="F239">
            <v>1630</v>
          </cell>
          <cell r="G239">
            <v>3352</v>
          </cell>
          <cell r="H239">
            <v>795</v>
          </cell>
          <cell r="I239">
            <v>452</v>
          </cell>
          <cell r="J239">
            <v>446</v>
          </cell>
        </row>
        <row r="240">
          <cell r="D240" t="str">
            <v>Holzminden</v>
          </cell>
          <cell r="E240">
            <v>2014</v>
          </cell>
          <cell r="F240">
            <v>172</v>
          </cell>
          <cell r="G240">
            <v>1044</v>
          </cell>
          <cell r="H240">
            <v>147</v>
          </cell>
          <cell r="I240">
            <v>20</v>
          </cell>
          <cell r="J240">
            <v>10</v>
          </cell>
        </row>
        <row r="241">
          <cell r="D241" t="str">
            <v>Nienburg (Weser)</v>
          </cell>
          <cell r="E241">
            <v>2014</v>
          </cell>
          <cell r="F241">
            <v>1122</v>
          </cell>
          <cell r="G241">
            <v>1415</v>
          </cell>
          <cell r="H241">
            <v>558</v>
          </cell>
          <cell r="I241">
            <v>359</v>
          </cell>
          <cell r="J241">
            <v>126</v>
          </cell>
        </row>
        <row r="242">
          <cell r="D242" t="str">
            <v>Schaumburg</v>
          </cell>
          <cell r="E242">
            <v>2014</v>
          </cell>
          <cell r="F242">
            <v>1142</v>
          </cell>
          <cell r="G242">
            <v>2275</v>
          </cell>
          <cell r="H242">
            <v>272</v>
          </cell>
          <cell r="I242">
            <v>232</v>
          </cell>
          <cell r="J242">
            <v>90</v>
          </cell>
        </row>
        <row r="243">
          <cell r="D243" t="str">
            <v>Stat. Region Hannover</v>
          </cell>
          <cell r="E243">
            <v>2014</v>
          </cell>
          <cell r="F243">
            <v>22500</v>
          </cell>
          <cell r="G243">
            <v>38925</v>
          </cell>
          <cell r="H243">
            <v>6092</v>
          </cell>
          <cell r="I243">
            <v>5625</v>
          </cell>
          <cell r="J243">
            <v>4549</v>
          </cell>
        </row>
        <row r="244">
          <cell r="D244" t="str">
            <v>Celle</v>
          </cell>
          <cell r="E244">
            <v>2014</v>
          </cell>
          <cell r="F244">
            <v>1081</v>
          </cell>
          <cell r="G244">
            <v>1625</v>
          </cell>
          <cell r="H244">
            <v>429</v>
          </cell>
          <cell r="I244">
            <v>379</v>
          </cell>
          <cell r="J244">
            <v>309</v>
          </cell>
        </row>
        <row r="245">
          <cell r="D245" t="str">
            <v>Cuxhaven</v>
          </cell>
          <cell r="E245">
            <v>2014</v>
          </cell>
          <cell r="F245">
            <v>1045</v>
          </cell>
          <cell r="G245">
            <v>856</v>
          </cell>
          <cell r="H245">
            <v>171</v>
          </cell>
          <cell r="I245">
            <v>244</v>
          </cell>
          <cell r="J245">
            <v>56</v>
          </cell>
        </row>
        <row r="246">
          <cell r="D246" t="str">
            <v>Harburg</v>
          </cell>
          <cell r="E246">
            <v>2014</v>
          </cell>
          <cell r="F246">
            <v>1526</v>
          </cell>
          <cell r="G246">
            <v>1362</v>
          </cell>
          <cell r="H246">
            <v>241</v>
          </cell>
          <cell r="I246">
            <v>240</v>
          </cell>
          <cell r="J246">
            <v>46</v>
          </cell>
        </row>
        <row r="247">
          <cell r="D247" t="str">
            <v>Lüchow-Dannenberg</v>
          </cell>
          <cell r="E247">
            <v>2014</v>
          </cell>
          <cell r="F247">
            <v>631</v>
          </cell>
          <cell r="G247">
            <v>103</v>
          </cell>
          <cell r="H247">
            <v>74</v>
          </cell>
          <cell r="I247">
            <v>144</v>
          </cell>
          <cell r="J247">
            <v>2</v>
          </cell>
        </row>
        <row r="248">
          <cell r="D248" t="str">
            <v>Lüneburg</v>
          </cell>
          <cell r="E248">
            <v>2014</v>
          </cell>
          <cell r="F248">
            <v>1180</v>
          </cell>
          <cell r="G248">
            <v>776</v>
          </cell>
          <cell r="H248">
            <v>311</v>
          </cell>
          <cell r="I248">
            <v>206</v>
          </cell>
          <cell r="J248">
            <v>132</v>
          </cell>
        </row>
        <row r="249">
          <cell r="D249" t="str">
            <v>Osterholz</v>
          </cell>
          <cell r="E249">
            <v>2014</v>
          </cell>
          <cell r="F249">
            <v>664</v>
          </cell>
          <cell r="G249">
            <v>779</v>
          </cell>
          <cell r="H249">
            <v>137</v>
          </cell>
          <cell r="I249">
            <v>117</v>
          </cell>
          <cell r="J249">
            <v>34</v>
          </cell>
        </row>
        <row r="250">
          <cell r="D250" t="str">
            <v>Rotenburg (Wümme)</v>
          </cell>
          <cell r="E250">
            <v>2014</v>
          </cell>
          <cell r="F250">
            <v>1500</v>
          </cell>
          <cell r="G250">
            <v>732</v>
          </cell>
          <cell r="H250">
            <v>122</v>
          </cell>
          <cell r="I250">
            <v>291</v>
          </cell>
          <cell r="J250">
            <v>31</v>
          </cell>
        </row>
        <row r="251">
          <cell r="D251" t="str">
            <v>Heidekreis</v>
          </cell>
          <cell r="E251">
            <v>2014</v>
          </cell>
          <cell r="F251">
            <v>1426</v>
          </cell>
          <cell r="G251">
            <v>937</v>
          </cell>
          <cell r="H251">
            <v>287</v>
          </cell>
          <cell r="I251">
            <v>185</v>
          </cell>
          <cell r="J251">
            <v>72</v>
          </cell>
        </row>
        <row r="252">
          <cell r="D252" t="str">
            <v>Stade</v>
          </cell>
          <cell r="E252">
            <v>2014</v>
          </cell>
          <cell r="F252">
            <v>2602</v>
          </cell>
          <cell r="G252">
            <v>1809</v>
          </cell>
          <cell r="H252">
            <v>145</v>
          </cell>
          <cell r="I252">
            <v>439</v>
          </cell>
          <cell r="J252">
            <v>64</v>
          </cell>
        </row>
        <row r="253">
          <cell r="D253" t="str">
            <v>Uelzen</v>
          </cell>
          <cell r="E253">
            <v>2014</v>
          </cell>
          <cell r="F253">
            <v>682</v>
          </cell>
          <cell r="G253">
            <v>255</v>
          </cell>
          <cell r="H253">
            <v>204</v>
          </cell>
          <cell r="I253">
            <v>146</v>
          </cell>
          <cell r="J253">
            <v>24</v>
          </cell>
        </row>
        <row r="254">
          <cell r="D254" t="str">
            <v>Verden</v>
          </cell>
          <cell r="E254">
            <v>2014</v>
          </cell>
          <cell r="F254">
            <v>1055</v>
          </cell>
          <cell r="G254">
            <v>1861</v>
          </cell>
          <cell r="H254">
            <v>271</v>
          </cell>
          <cell r="I254">
            <v>184</v>
          </cell>
          <cell r="J254">
            <v>133</v>
          </cell>
        </row>
        <row r="255">
          <cell r="D255" t="str">
            <v>Stat. Region Lüneburg</v>
          </cell>
          <cell r="E255">
            <v>2014</v>
          </cell>
          <cell r="F255">
            <v>13392</v>
          </cell>
          <cell r="G255">
            <v>11095</v>
          </cell>
          <cell r="H255">
            <v>2392</v>
          </cell>
          <cell r="I255">
            <v>2575</v>
          </cell>
          <cell r="J255">
            <v>903</v>
          </cell>
        </row>
        <row r="256">
          <cell r="D256" t="str">
            <v>Delmenhorst, Stadt</v>
          </cell>
          <cell r="E256">
            <v>2014</v>
          </cell>
          <cell r="F256">
            <v>1289</v>
          </cell>
          <cell r="G256">
            <v>2461</v>
          </cell>
          <cell r="H256">
            <v>232</v>
          </cell>
          <cell r="I256">
            <v>260</v>
          </cell>
          <cell r="J256">
            <v>164</v>
          </cell>
        </row>
        <row r="257">
          <cell r="D257" t="str">
            <v>Emden, Stadt</v>
          </cell>
          <cell r="E257">
            <v>2014</v>
          </cell>
          <cell r="F257">
            <v>761</v>
          </cell>
          <cell r="G257">
            <v>327</v>
          </cell>
          <cell r="H257">
            <v>120</v>
          </cell>
          <cell r="I257">
            <v>261</v>
          </cell>
          <cell r="J257">
            <v>38</v>
          </cell>
        </row>
        <row r="258">
          <cell r="D258" t="str">
            <v>Oldenburg(Oldb), Stadt</v>
          </cell>
          <cell r="E258">
            <v>2014</v>
          </cell>
          <cell r="F258">
            <v>1145</v>
          </cell>
          <cell r="G258">
            <v>1641</v>
          </cell>
          <cell r="H258">
            <v>356</v>
          </cell>
          <cell r="I258">
            <v>344</v>
          </cell>
          <cell r="J258">
            <v>1058</v>
          </cell>
        </row>
        <row r="259">
          <cell r="D259" t="str">
            <v>Osnabrück, Stadt</v>
          </cell>
          <cell r="E259">
            <v>2014</v>
          </cell>
          <cell r="F259">
            <v>1289</v>
          </cell>
          <cell r="G259">
            <v>2798</v>
          </cell>
          <cell r="H259">
            <v>521</v>
          </cell>
          <cell r="I259">
            <v>560</v>
          </cell>
          <cell r="J259">
            <v>113</v>
          </cell>
        </row>
        <row r="260">
          <cell r="D260" t="str">
            <v>Wilhelmshaven, Stadt</v>
          </cell>
          <cell r="E260">
            <v>2014</v>
          </cell>
          <cell r="F260">
            <v>587</v>
          </cell>
          <cell r="G260">
            <v>526</v>
          </cell>
          <cell r="H260">
            <v>111</v>
          </cell>
          <cell r="I260">
            <v>206</v>
          </cell>
          <cell r="J260">
            <v>104</v>
          </cell>
        </row>
        <row r="261">
          <cell r="D261" t="str">
            <v>Ammerland</v>
          </cell>
          <cell r="E261">
            <v>2014</v>
          </cell>
          <cell r="F261">
            <v>1163</v>
          </cell>
          <cell r="G261">
            <v>516</v>
          </cell>
          <cell r="H261">
            <v>280</v>
          </cell>
          <cell r="I261">
            <v>265</v>
          </cell>
          <cell r="J261">
            <v>131</v>
          </cell>
        </row>
        <row r="262">
          <cell r="D262" t="str">
            <v>Aurich</v>
          </cell>
          <cell r="E262">
            <v>2014</v>
          </cell>
          <cell r="F262">
            <v>1361</v>
          </cell>
          <cell r="G262">
            <v>363</v>
          </cell>
          <cell r="H262">
            <v>427</v>
          </cell>
          <cell r="I262">
            <v>331</v>
          </cell>
          <cell r="J262">
            <v>84</v>
          </cell>
        </row>
        <row r="263">
          <cell r="D263" t="str">
            <v>Cloppenburg</v>
          </cell>
          <cell r="E263">
            <v>2014</v>
          </cell>
          <cell r="F263">
            <v>2812</v>
          </cell>
          <cell r="G263">
            <v>819</v>
          </cell>
          <cell r="H263">
            <v>363</v>
          </cell>
          <cell r="I263">
            <v>2234</v>
          </cell>
          <cell r="J263">
            <v>399</v>
          </cell>
        </row>
        <row r="264">
          <cell r="D264" t="str">
            <v>Emsland</v>
          </cell>
          <cell r="E264">
            <v>2014</v>
          </cell>
          <cell r="F264">
            <v>5082</v>
          </cell>
          <cell r="G264">
            <v>924</v>
          </cell>
          <cell r="H264">
            <v>458</v>
          </cell>
          <cell r="I264">
            <v>2108</v>
          </cell>
          <cell r="J264">
            <v>152</v>
          </cell>
        </row>
        <row r="265">
          <cell r="D265" t="str">
            <v>Friesland</v>
          </cell>
          <cell r="E265">
            <v>2014</v>
          </cell>
          <cell r="F265">
            <v>349</v>
          </cell>
          <cell r="G265">
            <v>226</v>
          </cell>
          <cell r="H265">
            <v>82</v>
          </cell>
          <cell r="I265">
            <v>90</v>
          </cell>
          <cell r="J265">
            <v>35</v>
          </cell>
        </row>
        <row r="266">
          <cell r="D266" t="str">
            <v>Grafschaft Bentheim</v>
          </cell>
          <cell r="E266">
            <v>2014</v>
          </cell>
          <cell r="F266">
            <v>1715</v>
          </cell>
          <cell r="G266">
            <v>1341</v>
          </cell>
          <cell r="H266">
            <v>234</v>
          </cell>
          <cell r="I266">
            <v>265</v>
          </cell>
          <cell r="J266">
            <v>93</v>
          </cell>
        </row>
        <row r="267">
          <cell r="D267" t="str">
            <v>Leer</v>
          </cell>
          <cell r="E267">
            <v>2014</v>
          </cell>
          <cell r="F267">
            <v>893</v>
          </cell>
          <cell r="G267">
            <v>378</v>
          </cell>
          <cell r="H267">
            <v>380</v>
          </cell>
          <cell r="I267">
            <v>581</v>
          </cell>
          <cell r="J267">
            <v>96</v>
          </cell>
        </row>
        <row r="268">
          <cell r="D268" t="str">
            <v>Oldenburg</v>
          </cell>
          <cell r="E268">
            <v>2014</v>
          </cell>
          <cell r="F268">
            <v>1572</v>
          </cell>
          <cell r="G268">
            <v>431</v>
          </cell>
          <cell r="H268">
            <v>244</v>
          </cell>
          <cell r="I268">
            <v>756</v>
          </cell>
          <cell r="J268">
            <v>580</v>
          </cell>
        </row>
        <row r="269">
          <cell r="D269" t="str">
            <v>Osnabrück</v>
          </cell>
          <cell r="E269">
            <v>2014</v>
          </cell>
          <cell r="F269">
            <v>3851</v>
          </cell>
          <cell r="G269">
            <v>3060</v>
          </cell>
          <cell r="H269">
            <v>584</v>
          </cell>
          <cell r="I269">
            <v>1748</v>
          </cell>
          <cell r="J269">
            <v>144</v>
          </cell>
        </row>
        <row r="270">
          <cell r="D270" t="str">
            <v>Vechta</v>
          </cell>
          <cell r="E270">
            <v>2014</v>
          </cell>
          <cell r="F270">
            <v>3094</v>
          </cell>
          <cell r="G270">
            <v>2627</v>
          </cell>
          <cell r="H270">
            <v>668</v>
          </cell>
          <cell r="I270">
            <v>1204</v>
          </cell>
          <cell r="J270">
            <v>269</v>
          </cell>
        </row>
        <row r="271">
          <cell r="D271" t="str">
            <v>Wesermarsch</v>
          </cell>
          <cell r="E271">
            <v>2014</v>
          </cell>
          <cell r="F271">
            <v>783</v>
          </cell>
          <cell r="G271">
            <v>1152</v>
          </cell>
          <cell r="H271">
            <v>98</v>
          </cell>
          <cell r="I271">
            <v>184</v>
          </cell>
          <cell r="J271">
            <v>66</v>
          </cell>
        </row>
        <row r="272">
          <cell r="D272" t="str">
            <v>Wittmund</v>
          </cell>
          <cell r="E272">
            <v>2014</v>
          </cell>
          <cell r="F272">
            <v>327</v>
          </cell>
          <cell r="G272">
            <v>100</v>
          </cell>
          <cell r="H272">
            <v>77</v>
          </cell>
          <cell r="I272">
            <v>88</v>
          </cell>
          <cell r="J272">
            <v>3</v>
          </cell>
        </row>
        <row r="273">
          <cell r="D273" t="str">
            <v>Stat. Region Weser-Ems</v>
          </cell>
          <cell r="E273">
            <v>2014</v>
          </cell>
          <cell r="F273">
            <v>28073</v>
          </cell>
          <cell r="G273">
            <v>19690</v>
          </cell>
          <cell r="H273">
            <v>5235</v>
          </cell>
          <cell r="I273">
            <v>11485</v>
          </cell>
          <cell r="J273">
            <v>3529</v>
          </cell>
        </row>
        <row r="274">
          <cell r="D274" t="str">
            <v>Niedersachsen</v>
          </cell>
          <cell r="E274">
            <v>2014</v>
          </cell>
          <cell r="F274">
            <v>75160</v>
          </cell>
          <cell r="G274">
            <v>92271</v>
          </cell>
          <cell r="H274">
            <v>17013</v>
          </cell>
          <cell r="I274">
            <v>21893</v>
          </cell>
          <cell r="J274">
            <v>10076</v>
          </cell>
        </row>
        <row r="275">
          <cell r="D275" t="str">
            <v>Braunschweig, Stadt</v>
          </cell>
          <cell r="E275">
            <v>2015</v>
          </cell>
          <cell r="F275">
            <v>3638</v>
          </cell>
          <cell r="G275">
            <v>5141</v>
          </cell>
          <cell r="H275">
            <v>1268</v>
          </cell>
          <cell r="I275">
            <v>423</v>
          </cell>
          <cell r="J275">
            <v>338</v>
          </cell>
        </row>
        <row r="276">
          <cell r="D276" t="str">
            <v>Salzgitter, Stadt</v>
          </cell>
          <cell r="E276">
            <v>2015</v>
          </cell>
          <cell r="F276">
            <v>1476</v>
          </cell>
          <cell r="G276">
            <v>5340</v>
          </cell>
          <cell r="H276">
            <v>1139</v>
          </cell>
          <cell r="I276">
            <v>579</v>
          </cell>
          <cell r="J276">
            <v>122</v>
          </cell>
        </row>
        <row r="277">
          <cell r="D277" t="str">
            <v>Wolfsburg, Stadt</v>
          </cell>
          <cell r="E277">
            <v>2015</v>
          </cell>
          <cell r="F277">
            <v>1202</v>
          </cell>
          <cell r="G277">
            <v>633</v>
          </cell>
          <cell r="H277">
            <v>920</v>
          </cell>
          <cell r="I277">
            <v>316</v>
          </cell>
          <cell r="J277">
            <v>293</v>
          </cell>
        </row>
        <row r="278">
          <cell r="D278" t="str">
            <v>Gifhorn</v>
          </cell>
          <cell r="E278">
            <v>2015</v>
          </cell>
          <cell r="F278">
            <v>1040</v>
          </cell>
          <cell r="G278">
            <v>1633</v>
          </cell>
          <cell r="H278">
            <v>311</v>
          </cell>
          <cell r="I278">
            <v>281</v>
          </cell>
          <cell r="J278">
            <v>103</v>
          </cell>
        </row>
        <row r="279">
          <cell r="D279" t="str">
            <v>Goslar</v>
          </cell>
          <cell r="E279">
            <v>2015</v>
          </cell>
          <cell r="F279">
            <v>741</v>
          </cell>
          <cell r="G279">
            <v>1535</v>
          </cell>
          <cell r="H279">
            <v>788</v>
          </cell>
          <cell r="I279">
            <v>225</v>
          </cell>
          <cell r="J279">
            <v>109</v>
          </cell>
        </row>
        <row r="280">
          <cell r="D280" t="str">
            <v>Helmstedt</v>
          </cell>
          <cell r="E280">
            <v>2015</v>
          </cell>
          <cell r="F280">
            <v>667</v>
          </cell>
          <cell r="G280">
            <v>876</v>
          </cell>
          <cell r="H280">
            <v>312</v>
          </cell>
          <cell r="I280">
            <v>172</v>
          </cell>
          <cell r="J280">
            <v>122</v>
          </cell>
        </row>
        <row r="281">
          <cell r="D281" t="str">
            <v>Northeim</v>
          </cell>
          <cell r="E281">
            <v>2015</v>
          </cell>
          <cell r="F281">
            <v>680</v>
          </cell>
          <cell r="G281">
            <v>718</v>
          </cell>
          <cell r="H281">
            <v>574</v>
          </cell>
          <cell r="I281">
            <v>249</v>
          </cell>
          <cell r="J281">
            <v>190</v>
          </cell>
        </row>
        <row r="282">
          <cell r="D282" t="str">
            <v>Peine</v>
          </cell>
          <cell r="E282">
            <v>2015</v>
          </cell>
          <cell r="F282">
            <v>1143</v>
          </cell>
          <cell r="G282">
            <v>2381</v>
          </cell>
          <cell r="H282">
            <v>681</v>
          </cell>
          <cell r="I282">
            <v>221</v>
          </cell>
          <cell r="J282">
            <v>227</v>
          </cell>
        </row>
        <row r="283">
          <cell r="D283" t="str">
            <v>Wolfenbüttel</v>
          </cell>
          <cell r="E283">
            <v>2015</v>
          </cell>
          <cell r="F283">
            <v>727</v>
          </cell>
          <cell r="G283">
            <v>933</v>
          </cell>
          <cell r="H283">
            <v>678</v>
          </cell>
          <cell r="I283">
            <v>110</v>
          </cell>
          <cell r="J283">
            <v>62</v>
          </cell>
        </row>
        <row r="284">
          <cell r="D284" t="str">
            <v>Göttingen</v>
          </cell>
          <cell r="E284">
            <v>2015</v>
          </cell>
          <cell r="F284">
            <v>1291</v>
          </cell>
          <cell r="G284">
            <v>3083</v>
          </cell>
          <cell r="H284">
            <v>1346</v>
          </cell>
          <cell r="I284">
            <v>560</v>
          </cell>
          <cell r="J284">
            <v>526</v>
          </cell>
        </row>
        <row r="285">
          <cell r="D285" t="str">
            <v>Stat. Region Braunschweig</v>
          </cell>
          <cell r="E285">
            <v>2015</v>
          </cell>
          <cell r="F285">
            <v>12605</v>
          </cell>
          <cell r="G285">
            <v>22273</v>
          </cell>
          <cell r="H285">
            <v>8017</v>
          </cell>
          <cell r="I285">
            <v>3136</v>
          </cell>
          <cell r="J285">
            <v>2092</v>
          </cell>
        </row>
        <row r="286">
          <cell r="D286" t="str">
            <v>Hannover, Region</v>
          </cell>
          <cell r="E286">
            <v>2015</v>
          </cell>
          <cell r="F286">
            <v>16964</v>
          </cell>
          <cell r="G286">
            <v>26298</v>
          </cell>
          <cell r="H286">
            <v>7044</v>
          </cell>
          <cell r="I286">
            <v>4358</v>
          </cell>
          <cell r="J286">
            <v>5616</v>
          </cell>
        </row>
        <row r="287">
          <cell r="D287" t="str">
            <v xml:space="preserve">   dav. Hannover, Lhst.</v>
          </cell>
          <cell r="E287">
            <v>2015</v>
          </cell>
          <cell r="F287">
            <v>9470</v>
          </cell>
          <cell r="G287">
            <v>16986</v>
          </cell>
          <cell r="H287">
            <v>2657</v>
          </cell>
          <cell r="I287">
            <v>2656</v>
          </cell>
          <cell r="J287">
            <v>3104</v>
          </cell>
        </row>
        <row r="288">
          <cell r="D288" t="str">
            <v xml:space="preserve">   dav. Hannover, Umland</v>
          </cell>
          <cell r="E288">
            <v>2015</v>
          </cell>
          <cell r="F288">
            <v>7494</v>
          </cell>
          <cell r="G288">
            <v>9312</v>
          </cell>
          <cell r="H288">
            <v>4387</v>
          </cell>
          <cell r="I288">
            <v>1702</v>
          </cell>
          <cell r="J288">
            <v>2512</v>
          </cell>
        </row>
        <row r="289">
          <cell r="D289" t="str">
            <v>Diepholz</v>
          </cell>
          <cell r="E289">
            <v>2015</v>
          </cell>
          <cell r="F289">
            <v>2682</v>
          </cell>
          <cell r="G289">
            <v>1480</v>
          </cell>
          <cell r="H289">
            <v>1007</v>
          </cell>
          <cell r="I289">
            <v>992</v>
          </cell>
          <cell r="J289">
            <v>218</v>
          </cell>
        </row>
        <row r="290">
          <cell r="D290" t="str">
            <v>Hameln-Pyrmont</v>
          </cell>
          <cell r="E290">
            <v>2015</v>
          </cell>
          <cell r="F290">
            <v>871</v>
          </cell>
          <cell r="G290">
            <v>2756</v>
          </cell>
          <cell r="H290">
            <v>909</v>
          </cell>
          <cell r="I290">
            <v>734</v>
          </cell>
          <cell r="J290">
            <v>230</v>
          </cell>
        </row>
        <row r="291">
          <cell r="D291" t="str">
            <v>Hildesheim</v>
          </cell>
          <cell r="E291">
            <v>2015</v>
          </cell>
          <cell r="F291">
            <v>1864</v>
          </cell>
          <cell r="G291">
            <v>3310</v>
          </cell>
          <cell r="H291">
            <v>1516</v>
          </cell>
          <cell r="I291">
            <v>615</v>
          </cell>
          <cell r="J291">
            <v>791</v>
          </cell>
        </row>
        <row r="292">
          <cell r="D292" t="str">
            <v>Holzminden</v>
          </cell>
          <cell r="E292">
            <v>2015</v>
          </cell>
          <cell r="F292">
            <v>163</v>
          </cell>
          <cell r="G292">
            <v>1023</v>
          </cell>
          <cell r="H292">
            <v>374</v>
          </cell>
          <cell r="I292">
            <v>21</v>
          </cell>
          <cell r="J292">
            <v>101</v>
          </cell>
        </row>
        <row r="293">
          <cell r="D293" t="str">
            <v>Nienburg (Weser)</v>
          </cell>
          <cell r="E293">
            <v>2015</v>
          </cell>
          <cell r="F293">
            <v>1203</v>
          </cell>
          <cell r="G293">
            <v>1393</v>
          </cell>
          <cell r="H293">
            <v>923</v>
          </cell>
          <cell r="I293">
            <v>462</v>
          </cell>
          <cell r="J293">
            <v>273</v>
          </cell>
        </row>
        <row r="294">
          <cell r="D294" t="str">
            <v>Schaumburg</v>
          </cell>
          <cell r="E294">
            <v>2015</v>
          </cell>
          <cell r="F294">
            <v>1335</v>
          </cell>
          <cell r="G294">
            <v>2194</v>
          </cell>
          <cell r="H294">
            <v>571</v>
          </cell>
          <cell r="I294">
            <v>339</v>
          </cell>
          <cell r="J294">
            <v>203</v>
          </cell>
        </row>
        <row r="295">
          <cell r="D295" t="str">
            <v>Stat. Region Hannover</v>
          </cell>
          <cell r="E295">
            <v>2015</v>
          </cell>
          <cell r="F295">
            <v>25082</v>
          </cell>
          <cell r="G295">
            <v>38454</v>
          </cell>
          <cell r="H295">
            <v>12344</v>
          </cell>
          <cell r="I295">
            <v>7521</v>
          </cell>
          <cell r="J295">
            <v>7432</v>
          </cell>
        </row>
        <row r="296">
          <cell r="D296" t="str">
            <v>Celle</v>
          </cell>
          <cell r="E296">
            <v>2015</v>
          </cell>
          <cell r="F296">
            <v>1228</v>
          </cell>
          <cell r="G296">
            <v>1547</v>
          </cell>
          <cell r="H296">
            <v>930</v>
          </cell>
          <cell r="I296">
            <v>444</v>
          </cell>
          <cell r="J296">
            <v>540</v>
          </cell>
        </row>
        <row r="297">
          <cell r="D297" t="str">
            <v>Cuxhaven</v>
          </cell>
          <cell r="E297">
            <v>2015</v>
          </cell>
          <cell r="F297">
            <v>1248</v>
          </cell>
          <cell r="G297">
            <v>855</v>
          </cell>
          <cell r="H297">
            <v>912</v>
          </cell>
          <cell r="I297">
            <v>262</v>
          </cell>
          <cell r="J297">
            <v>165</v>
          </cell>
        </row>
        <row r="298">
          <cell r="D298" t="str">
            <v>Harburg</v>
          </cell>
          <cell r="E298">
            <v>2015</v>
          </cell>
          <cell r="F298">
            <v>1569</v>
          </cell>
          <cell r="G298">
            <v>1356</v>
          </cell>
          <cell r="H298">
            <v>437</v>
          </cell>
          <cell r="I298">
            <v>257</v>
          </cell>
          <cell r="J298">
            <v>142</v>
          </cell>
        </row>
        <row r="299">
          <cell r="D299" t="str">
            <v>Lüchow-Dannenberg</v>
          </cell>
          <cell r="E299">
            <v>2015</v>
          </cell>
          <cell r="F299">
            <v>731</v>
          </cell>
          <cell r="G299">
            <v>104</v>
          </cell>
          <cell r="H299">
            <v>299</v>
          </cell>
          <cell r="I299">
            <v>68</v>
          </cell>
          <cell r="J299">
            <v>49</v>
          </cell>
        </row>
        <row r="300">
          <cell r="D300" t="str">
            <v>Lüneburg</v>
          </cell>
          <cell r="E300">
            <v>2015</v>
          </cell>
          <cell r="F300">
            <v>1254</v>
          </cell>
          <cell r="G300">
            <v>771</v>
          </cell>
          <cell r="H300">
            <v>607</v>
          </cell>
          <cell r="I300">
            <v>238</v>
          </cell>
          <cell r="J300">
            <v>234</v>
          </cell>
        </row>
        <row r="301">
          <cell r="D301" t="str">
            <v>Osterholz</v>
          </cell>
          <cell r="E301">
            <v>2015</v>
          </cell>
          <cell r="F301">
            <v>725</v>
          </cell>
          <cell r="G301">
            <v>738</v>
          </cell>
          <cell r="H301">
            <v>469</v>
          </cell>
          <cell r="I301">
            <v>136</v>
          </cell>
          <cell r="J301">
            <v>87</v>
          </cell>
        </row>
        <row r="302">
          <cell r="D302" t="str">
            <v>Rotenburg (Wümme)</v>
          </cell>
          <cell r="E302">
            <v>2015</v>
          </cell>
          <cell r="F302">
            <v>1673</v>
          </cell>
          <cell r="G302">
            <v>714</v>
          </cell>
          <cell r="H302">
            <v>624</v>
          </cell>
          <cell r="I302">
            <v>339</v>
          </cell>
          <cell r="J302">
            <v>85</v>
          </cell>
        </row>
        <row r="303">
          <cell r="D303" t="str">
            <v>Heidekreis</v>
          </cell>
          <cell r="E303">
            <v>2015</v>
          </cell>
          <cell r="F303">
            <v>1732</v>
          </cell>
          <cell r="G303">
            <v>922</v>
          </cell>
          <cell r="H303">
            <v>535</v>
          </cell>
          <cell r="I303">
            <v>285</v>
          </cell>
          <cell r="J303">
            <v>171</v>
          </cell>
        </row>
        <row r="304">
          <cell r="D304" t="str">
            <v>Stade</v>
          </cell>
          <cell r="E304">
            <v>2015</v>
          </cell>
          <cell r="F304">
            <v>2766</v>
          </cell>
          <cell r="G304">
            <v>1789</v>
          </cell>
          <cell r="H304">
            <v>1243</v>
          </cell>
          <cell r="I304">
            <v>558</v>
          </cell>
          <cell r="J304">
            <v>320</v>
          </cell>
        </row>
        <row r="305">
          <cell r="D305" t="str">
            <v>Uelzen</v>
          </cell>
          <cell r="E305">
            <v>2015</v>
          </cell>
          <cell r="F305">
            <v>754</v>
          </cell>
          <cell r="G305">
            <v>259</v>
          </cell>
          <cell r="H305">
            <v>314</v>
          </cell>
          <cell r="I305">
            <v>178</v>
          </cell>
          <cell r="J305">
            <v>43</v>
          </cell>
        </row>
        <row r="306">
          <cell r="D306" t="str">
            <v>Verden</v>
          </cell>
          <cell r="E306">
            <v>2015</v>
          </cell>
          <cell r="F306">
            <v>1147</v>
          </cell>
          <cell r="G306">
            <v>1813</v>
          </cell>
          <cell r="H306">
            <v>832</v>
          </cell>
          <cell r="I306">
            <v>245</v>
          </cell>
          <cell r="J306">
            <v>297</v>
          </cell>
        </row>
        <row r="307">
          <cell r="D307" t="str">
            <v>Stat. Region Lüneburg</v>
          </cell>
          <cell r="E307">
            <v>2015</v>
          </cell>
          <cell r="F307">
            <v>14827</v>
          </cell>
          <cell r="G307">
            <v>10868</v>
          </cell>
          <cell r="H307">
            <v>7202</v>
          </cell>
          <cell r="I307">
            <v>3010</v>
          </cell>
          <cell r="J307">
            <v>2133</v>
          </cell>
        </row>
        <row r="308">
          <cell r="D308" t="str">
            <v>Delmenhorst, Stadt</v>
          </cell>
          <cell r="E308">
            <v>2015</v>
          </cell>
          <cell r="F308">
            <v>1488</v>
          </cell>
          <cell r="G308">
            <v>2442</v>
          </cell>
          <cell r="H308">
            <v>734</v>
          </cell>
          <cell r="I308">
            <v>508</v>
          </cell>
          <cell r="J308">
            <v>363</v>
          </cell>
        </row>
        <row r="309">
          <cell r="D309" t="str">
            <v>Emden, Stadt</v>
          </cell>
          <cell r="E309">
            <v>2015</v>
          </cell>
          <cell r="F309">
            <v>868</v>
          </cell>
          <cell r="G309">
            <v>303</v>
          </cell>
          <cell r="H309">
            <v>563</v>
          </cell>
          <cell r="I309">
            <v>343</v>
          </cell>
          <cell r="J309">
            <v>116</v>
          </cell>
        </row>
        <row r="310">
          <cell r="D310" t="str">
            <v>Oldenburg(Oldb), Stadt</v>
          </cell>
          <cell r="E310">
            <v>2015</v>
          </cell>
          <cell r="F310">
            <v>1319</v>
          </cell>
          <cell r="G310">
            <v>1586</v>
          </cell>
          <cell r="H310">
            <v>864</v>
          </cell>
          <cell r="I310">
            <v>514</v>
          </cell>
          <cell r="J310">
            <v>1803</v>
          </cell>
        </row>
        <row r="311">
          <cell r="D311" t="str">
            <v>Osnabrück, Stadt</v>
          </cell>
          <cell r="E311">
            <v>2015</v>
          </cell>
          <cell r="F311">
            <v>1452</v>
          </cell>
          <cell r="G311">
            <v>2746</v>
          </cell>
          <cell r="H311">
            <v>1100</v>
          </cell>
          <cell r="I311">
            <v>685</v>
          </cell>
          <cell r="J311">
            <v>135</v>
          </cell>
        </row>
        <row r="312">
          <cell r="D312" t="str">
            <v>Wilhelmshaven, Stadt</v>
          </cell>
          <cell r="E312">
            <v>2015</v>
          </cell>
          <cell r="F312">
            <v>597</v>
          </cell>
          <cell r="G312">
            <v>503</v>
          </cell>
          <cell r="H312">
            <v>291</v>
          </cell>
          <cell r="I312">
            <v>280</v>
          </cell>
          <cell r="J312">
            <v>174</v>
          </cell>
        </row>
        <row r="313">
          <cell r="D313" t="str">
            <v>Ammerland</v>
          </cell>
          <cell r="E313">
            <v>2015</v>
          </cell>
          <cell r="F313">
            <v>1261</v>
          </cell>
          <cell r="G313">
            <v>509</v>
          </cell>
          <cell r="H313">
            <v>635</v>
          </cell>
          <cell r="I313">
            <v>362</v>
          </cell>
          <cell r="J313">
            <v>161</v>
          </cell>
        </row>
        <row r="314">
          <cell r="D314" t="str">
            <v>Aurich</v>
          </cell>
          <cell r="E314">
            <v>2015</v>
          </cell>
          <cell r="F314">
            <v>1488</v>
          </cell>
          <cell r="G314">
            <v>374</v>
          </cell>
          <cell r="H314">
            <v>1174</v>
          </cell>
          <cell r="I314">
            <v>496</v>
          </cell>
          <cell r="J314">
            <v>194</v>
          </cell>
        </row>
        <row r="315">
          <cell r="D315" t="str">
            <v>Cloppenburg</v>
          </cell>
          <cell r="E315">
            <v>2015</v>
          </cell>
          <cell r="F315">
            <v>2956</v>
          </cell>
          <cell r="G315">
            <v>798</v>
          </cell>
          <cell r="H315">
            <v>969</v>
          </cell>
          <cell r="I315">
            <v>2575</v>
          </cell>
          <cell r="J315">
            <v>587</v>
          </cell>
        </row>
        <row r="316">
          <cell r="D316" t="str">
            <v>Emsland</v>
          </cell>
          <cell r="E316">
            <v>2015</v>
          </cell>
          <cell r="F316">
            <v>5811</v>
          </cell>
          <cell r="G316">
            <v>913</v>
          </cell>
          <cell r="H316">
            <v>1510</v>
          </cell>
          <cell r="I316">
            <v>2917</v>
          </cell>
          <cell r="J316">
            <v>321</v>
          </cell>
        </row>
        <row r="317">
          <cell r="D317" t="str">
            <v>Friesland</v>
          </cell>
          <cell r="E317">
            <v>2015</v>
          </cell>
          <cell r="F317">
            <v>374</v>
          </cell>
          <cell r="G317">
            <v>211</v>
          </cell>
          <cell r="H317">
            <v>363</v>
          </cell>
          <cell r="I317">
            <v>116</v>
          </cell>
          <cell r="J317">
            <v>49</v>
          </cell>
        </row>
        <row r="318">
          <cell r="D318" t="str">
            <v>Grafschaft Bentheim</v>
          </cell>
          <cell r="E318">
            <v>2015</v>
          </cell>
          <cell r="F318">
            <v>2065</v>
          </cell>
          <cell r="G318">
            <v>1305</v>
          </cell>
          <cell r="H318">
            <v>672</v>
          </cell>
          <cell r="I318">
            <v>370</v>
          </cell>
          <cell r="J318">
            <v>167</v>
          </cell>
        </row>
        <row r="319">
          <cell r="D319" t="str">
            <v>Leer</v>
          </cell>
          <cell r="E319">
            <v>2015</v>
          </cell>
          <cell r="F319">
            <v>978</v>
          </cell>
          <cell r="G319">
            <v>381</v>
          </cell>
          <cell r="H319">
            <v>819</v>
          </cell>
          <cell r="I319">
            <v>802</v>
          </cell>
          <cell r="J319">
            <v>168</v>
          </cell>
        </row>
        <row r="320">
          <cell r="D320" t="str">
            <v>Oldenburg</v>
          </cell>
          <cell r="E320">
            <v>2015</v>
          </cell>
          <cell r="F320">
            <v>1679</v>
          </cell>
          <cell r="G320">
            <v>415</v>
          </cell>
          <cell r="H320">
            <v>725</v>
          </cell>
          <cell r="I320">
            <v>945</v>
          </cell>
          <cell r="J320">
            <v>795</v>
          </cell>
        </row>
        <row r="321">
          <cell r="D321" t="str">
            <v>Osnabrück</v>
          </cell>
          <cell r="E321">
            <v>2015</v>
          </cell>
          <cell r="F321">
            <v>4241</v>
          </cell>
          <cell r="G321">
            <v>2998</v>
          </cell>
          <cell r="H321">
            <v>1097</v>
          </cell>
          <cell r="I321">
            <v>2552</v>
          </cell>
          <cell r="J321">
            <v>185</v>
          </cell>
        </row>
        <row r="322">
          <cell r="D322" t="str">
            <v>Vechta</v>
          </cell>
          <cell r="E322">
            <v>2015</v>
          </cell>
          <cell r="F322">
            <v>3555</v>
          </cell>
          <cell r="G322">
            <v>2587</v>
          </cell>
          <cell r="H322">
            <v>1538</v>
          </cell>
          <cell r="I322">
            <v>1567</v>
          </cell>
          <cell r="J322">
            <v>420</v>
          </cell>
        </row>
        <row r="323">
          <cell r="D323" t="str">
            <v>Wesermarsch</v>
          </cell>
          <cell r="E323">
            <v>2015</v>
          </cell>
          <cell r="F323">
            <v>912</v>
          </cell>
          <cell r="G323">
            <v>1155</v>
          </cell>
          <cell r="H323">
            <v>396</v>
          </cell>
          <cell r="I323">
            <v>232</v>
          </cell>
          <cell r="J323">
            <v>109</v>
          </cell>
        </row>
        <row r="324">
          <cell r="D324" t="str">
            <v>Wittmund</v>
          </cell>
          <cell r="E324">
            <v>2015</v>
          </cell>
          <cell r="F324">
            <v>392</v>
          </cell>
          <cell r="G324">
            <v>93</v>
          </cell>
          <cell r="H324">
            <v>311</v>
          </cell>
          <cell r="I324">
            <v>134</v>
          </cell>
          <cell r="J324">
            <v>70</v>
          </cell>
        </row>
        <row r="325">
          <cell r="D325" t="str">
            <v>Stat. Region Weser-Ems</v>
          </cell>
          <cell r="E325">
            <v>2015</v>
          </cell>
          <cell r="F325">
            <v>31436</v>
          </cell>
          <cell r="G325">
            <v>19319</v>
          </cell>
          <cell r="H325">
            <v>13761</v>
          </cell>
          <cell r="I325">
            <v>15398</v>
          </cell>
          <cell r="J325">
            <v>5817</v>
          </cell>
        </row>
        <row r="326">
          <cell r="D326" t="str">
            <v>Niedersachsen</v>
          </cell>
          <cell r="E326">
            <v>2015</v>
          </cell>
          <cell r="F326">
            <v>83950</v>
          </cell>
          <cell r="G326">
            <v>90914</v>
          </cell>
          <cell r="H326">
            <v>41324</v>
          </cell>
          <cell r="I326">
            <v>29065</v>
          </cell>
          <cell r="J326">
            <v>17474</v>
          </cell>
        </row>
        <row r="327">
          <cell r="D327" t="str">
            <v>Braunschweig, Stadt</v>
          </cell>
          <cell r="E327">
            <v>2016</v>
          </cell>
          <cell r="F327">
            <v>3670</v>
          </cell>
          <cell r="G327">
            <v>5220</v>
          </cell>
          <cell r="H327">
            <v>1640</v>
          </cell>
          <cell r="I327">
            <v>480</v>
          </cell>
          <cell r="J327">
            <v>495</v>
          </cell>
        </row>
        <row r="328">
          <cell r="D328" t="str">
            <v>Salzgitter, Stadt</v>
          </cell>
          <cell r="E328">
            <v>2016</v>
          </cell>
          <cell r="F328">
            <v>1690</v>
          </cell>
          <cell r="G328">
            <v>5285</v>
          </cell>
          <cell r="H328">
            <v>2955</v>
          </cell>
          <cell r="I328">
            <v>825</v>
          </cell>
          <cell r="J328">
            <v>240</v>
          </cell>
        </row>
        <row r="329">
          <cell r="D329" t="str">
            <v>Wolfsburg, Stadt</v>
          </cell>
          <cell r="E329">
            <v>2016</v>
          </cell>
          <cell r="F329">
            <v>1255</v>
          </cell>
          <cell r="G329">
            <v>630</v>
          </cell>
          <cell r="H329">
            <v>1270</v>
          </cell>
          <cell r="I329">
            <v>370</v>
          </cell>
          <cell r="J329">
            <v>430</v>
          </cell>
        </row>
        <row r="330">
          <cell r="D330" t="str">
            <v>Gifhorn</v>
          </cell>
          <cell r="E330">
            <v>2016</v>
          </cell>
          <cell r="F330">
            <v>1020</v>
          </cell>
          <cell r="G330">
            <v>1640</v>
          </cell>
          <cell r="H330">
            <v>725</v>
          </cell>
          <cell r="I330">
            <v>310</v>
          </cell>
          <cell r="J330">
            <v>335</v>
          </cell>
        </row>
        <row r="331">
          <cell r="D331" t="str">
            <v>Goslar</v>
          </cell>
          <cell r="E331">
            <v>2016</v>
          </cell>
          <cell r="F331">
            <v>800</v>
          </cell>
          <cell r="G331">
            <v>1495</v>
          </cell>
          <cell r="H331">
            <v>1345</v>
          </cell>
          <cell r="I331">
            <v>295</v>
          </cell>
          <cell r="J331">
            <v>315</v>
          </cell>
        </row>
        <row r="332">
          <cell r="D332" t="str">
            <v>Helmstedt</v>
          </cell>
          <cell r="E332">
            <v>2016</v>
          </cell>
          <cell r="F332">
            <v>745</v>
          </cell>
          <cell r="G332">
            <v>890</v>
          </cell>
          <cell r="H332">
            <v>515</v>
          </cell>
          <cell r="I332">
            <v>240</v>
          </cell>
          <cell r="J332">
            <v>425</v>
          </cell>
        </row>
        <row r="333">
          <cell r="D333" t="str">
            <v>Northeim</v>
          </cell>
          <cell r="E333">
            <v>2016</v>
          </cell>
          <cell r="F333">
            <v>805</v>
          </cell>
          <cell r="G333">
            <v>730</v>
          </cell>
          <cell r="H333">
            <v>820</v>
          </cell>
          <cell r="I333">
            <v>335</v>
          </cell>
          <cell r="J333">
            <v>375</v>
          </cell>
        </row>
        <row r="334">
          <cell r="D334" t="str">
            <v>Peine</v>
          </cell>
          <cell r="E334">
            <v>2016</v>
          </cell>
          <cell r="F334">
            <v>1245</v>
          </cell>
          <cell r="G334">
            <v>2365</v>
          </cell>
          <cell r="H334">
            <v>1175</v>
          </cell>
          <cell r="I334">
            <v>300</v>
          </cell>
          <cell r="J334">
            <v>455</v>
          </cell>
        </row>
        <row r="335">
          <cell r="D335" t="str">
            <v>Wolfenbüttel</v>
          </cell>
          <cell r="E335">
            <v>2016</v>
          </cell>
          <cell r="F335">
            <v>720</v>
          </cell>
          <cell r="G335">
            <v>920</v>
          </cell>
          <cell r="H335">
            <v>1050</v>
          </cell>
          <cell r="I335">
            <v>105</v>
          </cell>
          <cell r="J335">
            <v>230</v>
          </cell>
        </row>
        <row r="336">
          <cell r="D336" t="str">
            <v>Göttingen</v>
          </cell>
          <cell r="E336">
            <v>2016</v>
          </cell>
          <cell r="F336">
            <v>1375</v>
          </cell>
          <cell r="G336">
            <v>3035</v>
          </cell>
          <cell r="H336">
            <v>2180</v>
          </cell>
          <cell r="I336">
            <v>610</v>
          </cell>
          <cell r="J336">
            <v>1015</v>
          </cell>
        </row>
        <row r="337">
          <cell r="D337" t="str">
            <v>Stat. Region Braunschweig</v>
          </cell>
          <cell r="E337">
            <v>2016</v>
          </cell>
          <cell r="F337">
            <v>13325</v>
          </cell>
          <cell r="G337">
            <v>22220</v>
          </cell>
          <cell r="H337">
            <v>13675</v>
          </cell>
          <cell r="I337">
            <v>3875</v>
          </cell>
          <cell r="J337">
            <v>4305</v>
          </cell>
        </row>
        <row r="338">
          <cell r="D338" t="str">
            <v>Hannover, Region</v>
          </cell>
          <cell r="E338">
            <v>2016</v>
          </cell>
          <cell r="F338">
            <v>18245</v>
          </cell>
          <cell r="G338">
            <v>26085</v>
          </cell>
          <cell r="H338">
            <v>10485</v>
          </cell>
          <cell r="I338">
            <v>5600</v>
          </cell>
          <cell r="J338">
            <v>8310</v>
          </cell>
        </row>
        <row r="339">
          <cell r="D339" t="str">
            <v xml:space="preserve">   dav. Hannover, Lhst.</v>
          </cell>
          <cell r="E339">
            <v>2016</v>
          </cell>
          <cell r="F339">
            <v>10095</v>
          </cell>
          <cell r="G339">
            <v>16650</v>
          </cell>
          <cell r="H339">
            <v>3940</v>
          </cell>
          <cell r="I339">
            <v>3435</v>
          </cell>
          <cell r="J339">
            <v>3850</v>
          </cell>
        </row>
        <row r="340">
          <cell r="D340" t="str">
            <v xml:space="preserve">   dav. Hannover, Umland</v>
          </cell>
          <cell r="E340">
            <v>2016</v>
          </cell>
          <cell r="F340">
            <v>8150</v>
          </cell>
          <cell r="G340">
            <v>9435</v>
          </cell>
          <cell r="H340">
            <v>6545</v>
          </cell>
          <cell r="I340">
            <v>2165</v>
          </cell>
          <cell r="J340">
            <v>4460</v>
          </cell>
        </row>
        <row r="341">
          <cell r="D341" t="str">
            <v>Diepholz</v>
          </cell>
          <cell r="E341">
            <v>2016</v>
          </cell>
          <cell r="F341">
            <v>2860</v>
          </cell>
          <cell r="G341">
            <v>1500</v>
          </cell>
          <cell r="H341">
            <v>1470</v>
          </cell>
          <cell r="I341">
            <v>995</v>
          </cell>
          <cell r="J341">
            <v>750</v>
          </cell>
        </row>
        <row r="342">
          <cell r="D342" t="str">
            <v>Hameln-Pyrmont</v>
          </cell>
          <cell r="E342">
            <v>2016</v>
          </cell>
          <cell r="F342">
            <v>920</v>
          </cell>
          <cell r="G342">
            <v>2735</v>
          </cell>
          <cell r="H342">
            <v>1460</v>
          </cell>
          <cell r="I342">
            <v>995</v>
          </cell>
          <cell r="J342">
            <v>710</v>
          </cell>
        </row>
        <row r="343">
          <cell r="D343" t="str">
            <v>Hildesheim</v>
          </cell>
          <cell r="E343">
            <v>2016</v>
          </cell>
          <cell r="F343">
            <v>2075</v>
          </cell>
          <cell r="G343">
            <v>3255</v>
          </cell>
          <cell r="H343">
            <v>2100</v>
          </cell>
          <cell r="I343">
            <v>735</v>
          </cell>
          <cell r="J343">
            <v>1290</v>
          </cell>
        </row>
        <row r="344">
          <cell r="D344" t="str">
            <v>Holzminden</v>
          </cell>
          <cell r="E344">
            <v>2016</v>
          </cell>
          <cell r="F344">
            <v>150</v>
          </cell>
          <cell r="G344">
            <v>1015</v>
          </cell>
          <cell r="H344">
            <v>640</v>
          </cell>
          <cell r="I344">
            <v>25</v>
          </cell>
          <cell r="J344">
            <v>155</v>
          </cell>
        </row>
        <row r="345">
          <cell r="D345" t="str">
            <v>Nienburg (Weser)</v>
          </cell>
          <cell r="E345">
            <v>2016</v>
          </cell>
          <cell r="F345">
            <v>1395</v>
          </cell>
          <cell r="G345">
            <v>1375</v>
          </cell>
          <cell r="H345">
            <v>1320</v>
          </cell>
          <cell r="I345">
            <v>845</v>
          </cell>
          <cell r="J345">
            <v>830</v>
          </cell>
        </row>
        <row r="346">
          <cell r="D346" t="str">
            <v>Schaumburg</v>
          </cell>
          <cell r="E346">
            <v>2016</v>
          </cell>
          <cell r="F346">
            <v>1485</v>
          </cell>
          <cell r="G346">
            <v>2180</v>
          </cell>
          <cell r="H346">
            <v>1350</v>
          </cell>
          <cell r="I346">
            <v>390</v>
          </cell>
          <cell r="J346">
            <v>600</v>
          </cell>
        </row>
        <row r="347">
          <cell r="D347" t="str">
            <v>Stat. Region Hannover</v>
          </cell>
          <cell r="E347">
            <v>2016</v>
          </cell>
          <cell r="F347">
            <v>27130</v>
          </cell>
          <cell r="G347">
            <v>38140</v>
          </cell>
          <cell r="H347">
            <v>18825</v>
          </cell>
          <cell r="I347">
            <v>9585</v>
          </cell>
          <cell r="J347">
            <v>12645</v>
          </cell>
        </row>
        <row r="348">
          <cell r="D348" t="str">
            <v>Celle</v>
          </cell>
          <cell r="E348">
            <v>2016</v>
          </cell>
          <cell r="F348">
            <v>1355</v>
          </cell>
          <cell r="G348">
            <v>1490</v>
          </cell>
          <cell r="H348">
            <v>1430</v>
          </cell>
          <cell r="I348">
            <v>495</v>
          </cell>
          <cell r="J348">
            <v>1400</v>
          </cell>
        </row>
        <row r="349">
          <cell r="D349" t="str">
            <v>Cuxhaven</v>
          </cell>
          <cell r="E349">
            <v>2016</v>
          </cell>
          <cell r="F349">
            <v>1260</v>
          </cell>
          <cell r="G349">
            <v>840</v>
          </cell>
          <cell r="H349">
            <v>1620</v>
          </cell>
          <cell r="I349">
            <v>490</v>
          </cell>
          <cell r="J349">
            <v>505</v>
          </cell>
        </row>
        <row r="350">
          <cell r="D350" t="str">
            <v>Harburg</v>
          </cell>
          <cell r="E350">
            <v>2016</v>
          </cell>
          <cell r="F350">
            <v>1865</v>
          </cell>
          <cell r="G350">
            <v>1390</v>
          </cell>
          <cell r="H350">
            <v>1010</v>
          </cell>
          <cell r="I350">
            <v>450</v>
          </cell>
          <cell r="J350">
            <v>365</v>
          </cell>
        </row>
        <row r="351">
          <cell r="D351" t="str">
            <v>Lüchow-Dannenberg</v>
          </cell>
          <cell r="E351">
            <v>2016</v>
          </cell>
          <cell r="F351">
            <v>825</v>
          </cell>
          <cell r="G351">
            <v>105</v>
          </cell>
          <cell r="H351">
            <v>270</v>
          </cell>
          <cell r="I351">
            <v>125</v>
          </cell>
          <cell r="J351">
            <v>40</v>
          </cell>
        </row>
        <row r="352">
          <cell r="D352" t="str">
            <v>Lüneburg</v>
          </cell>
          <cell r="E352">
            <v>2016</v>
          </cell>
          <cell r="F352">
            <v>1390</v>
          </cell>
          <cell r="G352">
            <v>770</v>
          </cell>
          <cell r="H352">
            <v>1505</v>
          </cell>
          <cell r="I352">
            <v>355</v>
          </cell>
          <cell r="J352">
            <v>635</v>
          </cell>
        </row>
        <row r="353">
          <cell r="D353" t="str">
            <v>Osterholz</v>
          </cell>
          <cell r="E353">
            <v>2016</v>
          </cell>
          <cell r="F353">
            <v>675</v>
          </cell>
          <cell r="G353">
            <v>730</v>
          </cell>
          <cell r="H353">
            <v>645</v>
          </cell>
          <cell r="I353">
            <v>140</v>
          </cell>
          <cell r="J353">
            <v>165</v>
          </cell>
        </row>
        <row r="354">
          <cell r="D354" t="str">
            <v>Rotenburg (Wümme)</v>
          </cell>
          <cell r="E354">
            <v>2016</v>
          </cell>
          <cell r="F354">
            <v>1700</v>
          </cell>
          <cell r="G354">
            <v>720</v>
          </cell>
          <cell r="H354">
            <v>1155</v>
          </cell>
          <cell r="I354">
            <v>440</v>
          </cell>
          <cell r="J354">
            <v>275</v>
          </cell>
        </row>
        <row r="355">
          <cell r="D355" t="str">
            <v>Heidekreis</v>
          </cell>
          <cell r="E355">
            <v>2016</v>
          </cell>
          <cell r="F355">
            <v>1910</v>
          </cell>
          <cell r="G355">
            <v>915</v>
          </cell>
          <cell r="H355">
            <v>1155</v>
          </cell>
          <cell r="I355">
            <v>380</v>
          </cell>
          <cell r="J355">
            <v>405</v>
          </cell>
        </row>
        <row r="356">
          <cell r="D356" t="str">
            <v>Stade</v>
          </cell>
          <cell r="E356">
            <v>2016</v>
          </cell>
          <cell r="F356">
            <v>3135</v>
          </cell>
          <cell r="G356">
            <v>1780</v>
          </cell>
          <cell r="H356">
            <v>1860</v>
          </cell>
          <cell r="I356">
            <v>845</v>
          </cell>
          <cell r="J356">
            <v>380</v>
          </cell>
        </row>
        <row r="357">
          <cell r="D357" t="str">
            <v>Uelzen</v>
          </cell>
          <cell r="E357">
            <v>2016</v>
          </cell>
          <cell r="F357">
            <v>845</v>
          </cell>
          <cell r="G357">
            <v>265</v>
          </cell>
          <cell r="H357">
            <v>630</v>
          </cell>
          <cell r="I357">
            <v>220</v>
          </cell>
          <cell r="J357">
            <v>160</v>
          </cell>
        </row>
        <row r="358">
          <cell r="D358" t="str">
            <v>Verden</v>
          </cell>
          <cell r="E358">
            <v>2016</v>
          </cell>
          <cell r="F358">
            <v>1235</v>
          </cell>
          <cell r="G358">
            <v>1760</v>
          </cell>
          <cell r="H358">
            <v>1025</v>
          </cell>
          <cell r="I358">
            <v>340</v>
          </cell>
          <cell r="J358">
            <v>535</v>
          </cell>
        </row>
        <row r="359">
          <cell r="D359" t="str">
            <v>Stat. Region Lüneburg</v>
          </cell>
          <cell r="E359">
            <v>2016</v>
          </cell>
          <cell r="F359">
            <v>16205</v>
          </cell>
          <cell r="G359">
            <v>10765</v>
          </cell>
          <cell r="H359">
            <v>12310</v>
          </cell>
          <cell r="I359">
            <v>4275</v>
          </cell>
          <cell r="J359">
            <v>4875</v>
          </cell>
        </row>
        <row r="360">
          <cell r="D360" t="str">
            <v>Delmenhorst, Stadt</v>
          </cell>
          <cell r="E360">
            <v>2016</v>
          </cell>
          <cell r="F360">
            <v>1480</v>
          </cell>
          <cell r="G360">
            <v>2410</v>
          </cell>
          <cell r="H360">
            <v>1190</v>
          </cell>
          <cell r="I360">
            <v>650</v>
          </cell>
          <cell r="J360">
            <v>705</v>
          </cell>
        </row>
        <row r="361">
          <cell r="D361" t="str">
            <v>Emden, Stadt</v>
          </cell>
          <cell r="E361">
            <v>2016</v>
          </cell>
          <cell r="F361">
            <v>920</v>
          </cell>
          <cell r="G361">
            <v>285</v>
          </cell>
          <cell r="H361">
            <v>660</v>
          </cell>
          <cell r="I361">
            <v>410</v>
          </cell>
          <cell r="J361">
            <v>130</v>
          </cell>
        </row>
        <row r="362">
          <cell r="D362" t="str">
            <v>Oldenburg(Oldb), Stadt</v>
          </cell>
          <cell r="E362">
            <v>2016</v>
          </cell>
          <cell r="F362">
            <v>1310</v>
          </cell>
          <cell r="G362">
            <v>1555</v>
          </cell>
          <cell r="H362">
            <v>1415</v>
          </cell>
          <cell r="I362">
            <v>560</v>
          </cell>
          <cell r="J362">
            <v>2510</v>
          </cell>
        </row>
        <row r="363">
          <cell r="D363" t="str">
            <v>Osnabrück, Stadt</v>
          </cell>
          <cell r="E363">
            <v>2016</v>
          </cell>
          <cell r="F363">
            <v>1535</v>
          </cell>
          <cell r="G363">
            <v>2720</v>
          </cell>
          <cell r="H363">
            <v>2290</v>
          </cell>
          <cell r="I363">
            <v>720</v>
          </cell>
          <cell r="J363">
            <v>445</v>
          </cell>
        </row>
        <row r="364">
          <cell r="D364" t="str">
            <v>Wilhelmshaven, Stadt</v>
          </cell>
          <cell r="E364">
            <v>2016</v>
          </cell>
          <cell r="F364">
            <v>615</v>
          </cell>
          <cell r="G364">
            <v>500</v>
          </cell>
          <cell r="H364">
            <v>1075</v>
          </cell>
          <cell r="I364">
            <v>305</v>
          </cell>
          <cell r="J364">
            <v>400</v>
          </cell>
        </row>
        <row r="365">
          <cell r="D365" t="str">
            <v>Ammerland</v>
          </cell>
          <cell r="E365">
            <v>2016</v>
          </cell>
          <cell r="F365">
            <v>1355</v>
          </cell>
          <cell r="G365">
            <v>505</v>
          </cell>
          <cell r="H365">
            <v>1030</v>
          </cell>
          <cell r="I365">
            <v>475</v>
          </cell>
          <cell r="J365">
            <v>420</v>
          </cell>
        </row>
        <row r="366">
          <cell r="D366" t="str">
            <v>Aurich</v>
          </cell>
          <cell r="E366">
            <v>2016</v>
          </cell>
          <cell r="F366">
            <v>1520</v>
          </cell>
          <cell r="G366">
            <v>385</v>
          </cell>
          <cell r="H366">
            <v>1670</v>
          </cell>
          <cell r="I366">
            <v>605</v>
          </cell>
          <cell r="J366">
            <v>325</v>
          </cell>
        </row>
        <row r="367">
          <cell r="D367" t="str">
            <v>Cloppenburg</v>
          </cell>
          <cell r="E367">
            <v>2016</v>
          </cell>
          <cell r="F367">
            <v>3350</v>
          </cell>
          <cell r="G367">
            <v>780</v>
          </cell>
          <cell r="H367">
            <v>1570</v>
          </cell>
          <cell r="I367">
            <v>3460</v>
          </cell>
          <cell r="J367">
            <v>1065</v>
          </cell>
        </row>
        <row r="368">
          <cell r="D368" t="str">
            <v>Emsland</v>
          </cell>
          <cell r="E368">
            <v>2016</v>
          </cell>
          <cell r="F368">
            <v>6445</v>
          </cell>
          <cell r="G368">
            <v>890</v>
          </cell>
          <cell r="H368">
            <v>2840</v>
          </cell>
          <cell r="I368">
            <v>3600</v>
          </cell>
          <cell r="J368">
            <v>945</v>
          </cell>
        </row>
        <row r="369">
          <cell r="D369" t="str">
            <v>Friesland</v>
          </cell>
          <cell r="E369">
            <v>2016</v>
          </cell>
          <cell r="F369">
            <v>380</v>
          </cell>
          <cell r="G369">
            <v>200</v>
          </cell>
          <cell r="H369">
            <v>890</v>
          </cell>
          <cell r="I369">
            <v>120</v>
          </cell>
          <cell r="J369">
            <v>190</v>
          </cell>
        </row>
        <row r="370">
          <cell r="D370" t="str">
            <v>Grafschaft Bentheim</v>
          </cell>
          <cell r="E370">
            <v>2016</v>
          </cell>
          <cell r="F370">
            <v>2245</v>
          </cell>
          <cell r="G370">
            <v>1275</v>
          </cell>
          <cell r="H370">
            <v>960</v>
          </cell>
          <cell r="I370">
            <v>530</v>
          </cell>
          <cell r="J370">
            <v>295</v>
          </cell>
        </row>
        <row r="371">
          <cell r="D371" t="str">
            <v>Leer</v>
          </cell>
          <cell r="E371">
            <v>2016</v>
          </cell>
          <cell r="F371">
            <v>1080</v>
          </cell>
          <cell r="G371">
            <v>410</v>
          </cell>
          <cell r="H371">
            <v>1430</v>
          </cell>
          <cell r="I371">
            <v>935</v>
          </cell>
          <cell r="J371">
            <v>360</v>
          </cell>
        </row>
        <row r="372">
          <cell r="D372" t="str">
            <v>Oldenburg</v>
          </cell>
          <cell r="E372">
            <v>2016</v>
          </cell>
          <cell r="F372">
            <v>1690</v>
          </cell>
          <cell r="G372">
            <v>415</v>
          </cell>
          <cell r="H372">
            <v>1040</v>
          </cell>
          <cell r="I372">
            <v>1415</v>
          </cell>
          <cell r="J372">
            <v>1225</v>
          </cell>
        </row>
        <row r="373">
          <cell r="D373" t="str">
            <v>Osnabrück</v>
          </cell>
          <cell r="E373">
            <v>2016</v>
          </cell>
          <cell r="F373">
            <v>4480</v>
          </cell>
          <cell r="G373">
            <v>2995</v>
          </cell>
          <cell r="H373">
            <v>2025</v>
          </cell>
          <cell r="I373">
            <v>3415</v>
          </cell>
          <cell r="J373">
            <v>710</v>
          </cell>
        </row>
        <row r="374">
          <cell r="D374" t="str">
            <v>Vechta</v>
          </cell>
          <cell r="E374">
            <v>2016</v>
          </cell>
          <cell r="F374">
            <v>3700</v>
          </cell>
          <cell r="G374">
            <v>2525</v>
          </cell>
          <cell r="H374">
            <v>2095</v>
          </cell>
          <cell r="I374">
            <v>1880</v>
          </cell>
          <cell r="J374">
            <v>830</v>
          </cell>
        </row>
        <row r="375">
          <cell r="D375" t="str">
            <v>Wesermarsch</v>
          </cell>
          <cell r="E375">
            <v>2016</v>
          </cell>
          <cell r="F375">
            <v>1025</v>
          </cell>
          <cell r="G375">
            <v>1140</v>
          </cell>
          <cell r="H375">
            <v>650</v>
          </cell>
          <cell r="I375">
            <v>285</v>
          </cell>
          <cell r="J375">
            <v>275</v>
          </cell>
        </row>
        <row r="376">
          <cell r="D376" t="str">
            <v>Wittmund</v>
          </cell>
          <cell r="E376">
            <v>2016</v>
          </cell>
          <cell r="F376">
            <v>380</v>
          </cell>
          <cell r="G376">
            <v>85</v>
          </cell>
          <cell r="H376">
            <v>355</v>
          </cell>
          <cell r="I376">
            <v>145</v>
          </cell>
          <cell r="J376">
            <v>100</v>
          </cell>
        </row>
        <row r="377">
          <cell r="D377" t="str">
            <v>Stat. Region Weser-Ems</v>
          </cell>
          <cell r="E377">
            <v>2016</v>
          </cell>
          <cell r="F377">
            <v>33510</v>
          </cell>
          <cell r="G377">
            <v>19065</v>
          </cell>
          <cell r="H377">
            <v>23195</v>
          </cell>
          <cell r="I377">
            <v>19515</v>
          </cell>
          <cell r="J377">
            <v>10930</v>
          </cell>
        </row>
        <row r="378">
          <cell r="D378" t="str">
            <v>Niedersachsen</v>
          </cell>
          <cell r="E378">
            <v>2016</v>
          </cell>
          <cell r="F378">
            <v>90175</v>
          </cell>
          <cell r="G378">
            <v>90185</v>
          </cell>
          <cell r="H378">
            <v>68005</v>
          </cell>
          <cell r="I378">
            <v>37250</v>
          </cell>
          <cell r="J378">
            <v>32755</v>
          </cell>
        </row>
        <row r="379">
          <cell r="D379" t="str">
            <v>Braunschweig, Stadt</v>
          </cell>
          <cell r="E379">
            <v>2017</v>
          </cell>
          <cell r="F379">
            <v>3725</v>
          </cell>
          <cell r="G379">
            <v>5105</v>
          </cell>
          <cell r="H379">
            <v>1935</v>
          </cell>
          <cell r="I379">
            <v>505</v>
          </cell>
          <cell r="J379">
            <v>535</v>
          </cell>
        </row>
        <row r="380">
          <cell r="D380" t="str">
            <v>Salzgitter, Stadt</v>
          </cell>
          <cell r="E380">
            <v>2017</v>
          </cell>
          <cell r="F380">
            <v>1805</v>
          </cell>
          <cell r="G380">
            <v>5265</v>
          </cell>
          <cell r="H380">
            <v>3875</v>
          </cell>
          <cell r="I380">
            <v>1165</v>
          </cell>
          <cell r="J380">
            <v>290</v>
          </cell>
        </row>
        <row r="381">
          <cell r="D381" t="str">
            <v>Wolfsburg, Stadt</v>
          </cell>
          <cell r="E381">
            <v>2017</v>
          </cell>
          <cell r="F381">
            <v>1310</v>
          </cell>
          <cell r="G381">
            <v>665</v>
          </cell>
          <cell r="H381">
            <v>1395</v>
          </cell>
          <cell r="I381">
            <v>425</v>
          </cell>
          <cell r="J381">
            <v>475</v>
          </cell>
        </row>
        <row r="382">
          <cell r="D382" t="str">
            <v>Gifhorn</v>
          </cell>
          <cell r="E382">
            <v>2017</v>
          </cell>
          <cell r="F382">
            <v>990</v>
          </cell>
          <cell r="G382">
            <v>1640</v>
          </cell>
          <cell r="H382">
            <v>740</v>
          </cell>
          <cell r="I382">
            <v>370</v>
          </cell>
          <cell r="J382">
            <v>380</v>
          </cell>
        </row>
        <row r="383">
          <cell r="D383" t="str">
            <v>Goslar</v>
          </cell>
          <cell r="E383">
            <v>2017</v>
          </cell>
          <cell r="F383">
            <v>850</v>
          </cell>
          <cell r="G383">
            <v>1495</v>
          </cell>
          <cell r="H383">
            <v>1510</v>
          </cell>
          <cell r="I383">
            <v>380</v>
          </cell>
          <cell r="J383">
            <v>370</v>
          </cell>
        </row>
        <row r="384">
          <cell r="D384" t="str">
            <v>Helmstedt</v>
          </cell>
          <cell r="E384">
            <v>2017</v>
          </cell>
          <cell r="F384">
            <v>820</v>
          </cell>
          <cell r="G384">
            <v>880</v>
          </cell>
          <cell r="H384">
            <v>450</v>
          </cell>
          <cell r="I384">
            <v>340</v>
          </cell>
          <cell r="J384">
            <v>405</v>
          </cell>
        </row>
        <row r="385">
          <cell r="D385" t="str">
            <v>Northeim</v>
          </cell>
          <cell r="E385">
            <v>2017</v>
          </cell>
          <cell r="F385">
            <v>805</v>
          </cell>
          <cell r="G385">
            <v>720</v>
          </cell>
          <cell r="H385">
            <v>890</v>
          </cell>
          <cell r="I385">
            <v>340</v>
          </cell>
          <cell r="J385">
            <v>415</v>
          </cell>
        </row>
        <row r="386">
          <cell r="D386" t="str">
            <v>Peine</v>
          </cell>
          <cell r="E386">
            <v>2017</v>
          </cell>
          <cell r="F386">
            <v>1375</v>
          </cell>
          <cell r="G386">
            <v>2330</v>
          </cell>
          <cell r="H386">
            <v>1350</v>
          </cell>
          <cell r="I386">
            <v>365</v>
          </cell>
          <cell r="J386">
            <v>505</v>
          </cell>
        </row>
        <row r="387">
          <cell r="D387" t="str">
            <v>Wolfenbüttel</v>
          </cell>
          <cell r="E387">
            <v>2017</v>
          </cell>
          <cell r="F387">
            <v>715</v>
          </cell>
          <cell r="G387">
            <v>895</v>
          </cell>
          <cell r="H387">
            <v>1030</v>
          </cell>
          <cell r="I387">
            <v>130</v>
          </cell>
          <cell r="J387">
            <v>235</v>
          </cell>
        </row>
        <row r="388">
          <cell r="D388" t="str">
            <v>Göttingen</v>
          </cell>
          <cell r="E388">
            <v>2017</v>
          </cell>
          <cell r="F388">
            <v>1405</v>
          </cell>
          <cell r="G388">
            <v>3045</v>
          </cell>
          <cell r="H388">
            <v>2550</v>
          </cell>
          <cell r="I388">
            <v>630</v>
          </cell>
          <cell r="J388">
            <v>870</v>
          </cell>
        </row>
        <row r="389">
          <cell r="D389" t="str">
            <v>Stat. Region Braunschweig</v>
          </cell>
          <cell r="E389">
            <v>2017</v>
          </cell>
          <cell r="F389">
            <v>13810</v>
          </cell>
          <cell r="G389">
            <v>22040</v>
          </cell>
          <cell r="H389">
            <v>15725</v>
          </cell>
          <cell r="I389">
            <v>4650</v>
          </cell>
          <cell r="J389">
            <v>4480</v>
          </cell>
        </row>
        <row r="390">
          <cell r="D390" t="str">
            <v>Hannover, Region</v>
          </cell>
          <cell r="E390">
            <v>2017</v>
          </cell>
          <cell r="F390">
            <v>18610</v>
          </cell>
          <cell r="G390">
            <v>25915</v>
          </cell>
          <cell r="H390">
            <v>12170</v>
          </cell>
          <cell r="I390">
            <v>6145</v>
          </cell>
          <cell r="J390">
            <v>9460</v>
          </cell>
        </row>
        <row r="391">
          <cell r="D391" t="str">
            <v xml:space="preserve">   dav. Hannover, Lhst.</v>
          </cell>
          <cell r="E391">
            <v>2017</v>
          </cell>
          <cell r="F391">
            <v>10120</v>
          </cell>
          <cell r="G391">
            <v>16485</v>
          </cell>
          <cell r="H391">
            <v>5020</v>
          </cell>
          <cell r="I391">
            <v>3600</v>
          </cell>
          <cell r="J391">
            <v>4390</v>
          </cell>
        </row>
        <row r="392">
          <cell r="D392" t="str">
            <v xml:space="preserve">   dav. Hannover, Umland</v>
          </cell>
          <cell r="E392">
            <v>2017</v>
          </cell>
          <cell r="F392">
            <v>8490</v>
          </cell>
          <cell r="G392">
            <v>9430</v>
          </cell>
          <cell r="H392">
            <v>7150</v>
          </cell>
          <cell r="I392">
            <v>2545</v>
          </cell>
          <cell r="J392">
            <v>5070</v>
          </cell>
        </row>
        <row r="393">
          <cell r="D393" t="str">
            <v>Diepholz</v>
          </cell>
          <cell r="E393">
            <v>2017</v>
          </cell>
          <cell r="F393">
            <v>2895</v>
          </cell>
          <cell r="G393">
            <v>1500</v>
          </cell>
          <cell r="H393">
            <v>1575</v>
          </cell>
          <cell r="I393">
            <v>1075</v>
          </cell>
          <cell r="J393">
            <v>825</v>
          </cell>
        </row>
        <row r="394">
          <cell r="D394" t="str">
            <v>Hameln-Pyrmont</v>
          </cell>
          <cell r="E394">
            <v>2017</v>
          </cell>
          <cell r="F394">
            <v>955</v>
          </cell>
          <cell r="G394">
            <v>2725</v>
          </cell>
          <cell r="H394">
            <v>1760</v>
          </cell>
          <cell r="I394">
            <v>1120</v>
          </cell>
          <cell r="J394">
            <v>870</v>
          </cell>
        </row>
        <row r="395">
          <cell r="D395" t="str">
            <v>Hildesheim</v>
          </cell>
          <cell r="E395">
            <v>2017</v>
          </cell>
          <cell r="F395">
            <v>2165</v>
          </cell>
          <cell r="G395">
            <v>3250</v>
          </cell>
          <cell r="H395">
            <v>2220</v>
          </cell>
          <cell r="I395">
            <v>880</v>
          </cell>
          <cell r="J395">
            <v>1480</v>
          </cell>
        </row>
        <row r="396">
          <cell r="D396" t="str">
            <v>Holzminden</v>
          </cell>
          <cell r="E396">
            <v>2017</v>
          </cell>
          <cell r="F396">
            <v>150</v>
          </cell>
          <cell r="G396">
            <v>1000</v>
          </cell>
          <cell r="H396">
            <v>730</v>
          </cell>
          <cell r="I396">
            <v>30</v>
          </cell>
          <cell r="J396">
            <v>180</v>
          </cell>
        </row>
        <row r="397">
          <cell r="D397" t="str">
            <v>Nienburg (Weser)</v>
          </cell>
          <cell r="E397">
            <v>2017</v>
          </cell>
          <cell r="F397">
            <v>1695</v>
          </cell>
          <cell r="G397">
            <v>1350</v>
          </cell>
          <cell r="H397">
            <v>1375</v>
          </cell>
          <cell r="I397">
            <v>1050</v>
          </cell>
          <cell r="J397">
            <v>915</v>
          </cell>
        </row>
        <row r="398">
          <cell r="D398" t="str">
            <v>Schaumburg</v>
          </cell>
          <cell r="E398">
            <v>2017</v>
          </cell>
          <cell r="F398">
            <v>1555</v>
          </cell>
          <cell r="G398">
            <v>2155</v>
          </cell>
          <cell r="H398">
            <v>1480</v>
          </cell>
          <cell r="I398">
            <v>475</v>
          </cell>
          <cell r="J398">
            <v>745</v>
          </cell>
        </row>
        <row r="399">
          <cell r="D399" t="str">
            <v>Stat. Region Hannover</v>
          </cell>
          <cell r="E399">
            <v>2017</v>
          </cell>
          <cell r="F399">
            <v>28020</v>
          </cell>
          <cell r="G399">
            <v>37900</v>
          </cell>
          <cell r="H399">
            <v>21315</v>
          </cell>
          <cell r="I399">
            <v>10775</v>
          </cell>
          <cell r="J399">
            <v>14470</v>
          </cell>
        </row>
        <row r="400">
          <cell r="D400" t="str">
            <v>Celle</v>
          </cell>
          <cell r="E400">
            <v>2017</v>
          </cell>
          <cell r="F400">
            <v>1465</v>
          </cell>
          <cell r="G400">
            <v>1465</v>
          </cell>
          <cell r="H400">
            <v>1585</v>
          </cell>
          <cell r="I400">
            <v>570</v>
          </cell>
          <cell r="J400">
            <v>1685</v>
          </cell>
        </row>
        <row r="401">
          <cell r="D401" t="str">
            <v>Cuxhaven</v>
          </cell>
          <cell r="E401">
            <v>2017</v>
          </cell>
          <cell r="F401">
            <v>1315</v>
          </cell>
          <cell r="G401">
            <v>815</v>
          </cell>
          <cell r="H401">
            <v>1605</v>
          </cell>
          <cell r="I401">
            <v>555</v>
          </cell>
          <cell r="J401">
            <v>430</v>
          </cell>
        </row>
        <row r="402">
          <cell r="D402" t="str">
            <v>Harburg</v>
          </cell>
          <cell r="E402">
            <v>2017</v>
          </cell>
          <cell r="F402">
            <v>2360</v>
          </cell>
          <cell r="G402">
            <v>1455</v>
          </cell>
          <cell r="H402">
            <v>1085</v>
          </cell>
          <cell r="I402">
            <v>670</v>
          </cell>
          <cell r="J402">
            <v>360</v>
          </cell>
        </row>
        <row r="403">
          <cell r="D403" t="str">
            <v>Lüchow-Dannenberg</v>
          </cell>
          <cell r="E403">
            <v>2017</v>
          </cell>
          <cell r="F403">
            <v>635</v>
          </cell>
          <cell r="G403">
            <v>100</v>
          </cell>
          <cell r="H403">
            <v>245</v>
          </cell>
          <cell r="I403">
            <v>120</v>
          </cell>
          <cell r="J403">
            <v>40</v>
          </cell>
        </row>
        <row r="404">
          <cell r="D404" t="str">
            <v>Lüneburg</v>
          </cell>
          <cell r="E404">
            <v>2017</v>
          </cell>
          <cell r="F404">
            <v>1380</v>
          </cell>
          <cell r="G404">
            <v>775</v>
          </cell>
          <cell r="H404">
            <v>1700</v>
          </cell>
          <cell r="I404">
            <v>365</v>
          </cell>
          <cell r="J404">
            <v>705</v>
          </cell>
        </row>
        <row r="405">
          <cell r="D405" t="str">
            <v>Osterholz</v>
          </cell>
          <cell r="E405">
            <v>2017</v>
          </cell>
          <cell r="F405">
            <v>670</v>
          </cell>
          <cell r="G405">
            <v>740</v>
          </cell>
          <cell r="H405">
            <v>670</v>
          </cell>
          <cell r="I405">
            <v>195</v>
          </cell>
          <cell r="J405">
            <v>245</v>
          </cell>
        </row>
        <row r="406">
          <cell r="D406" t="str">
            <v>Rotenburg (Wümme)</v>
          </cell>
          <cell r="E406">
            <v>2017</v>
          </cell>
          <cell r="F406">
            <v>1695</v>
          </cell>
          <cell r="G406">
            <v>745</v>
          </cell>
          <cell r="H406">
            <v>1105</v>
          </cell>
          <cell r="I406">
            <v>530</v>
          </cell>
          <cell r="J406">
            <v>280</v>
          </cell>
        </row>
        <row r="407">
          <cell r="D407" t="str">
            <v>Heidekreis</v>
          </cell>
          <cell r="E407">
            <v>2017</v>
          </cell>
          <cell r="F407">
            <v>1995</v>
          </cell>
          <cell r="G407">
            <v>900</v>
          </cell>
          <cell r="H407">
            <v>1030</v>
          </cell>
          <cell r="I407">
            <v>435</v>
          </cell>
          <cell r="J407">
            <v>395</v>
          </cell>
        </row>
        <row r="408">
          <cell r="D408" t="str">
            <v>Stade</v>
          </cell>
          <cell r="E408">
            <v>2017</v>
          </cell>
          <cell r="F408">
            <v>3485</v>
          </cell>
          <cell r="G408">
            <v>1790</v>
          </cell>
          <cell r="H408">
            <v>2085</v>
          </cell>
          <cell r="I408">
            <v>1050</v>
          </cell>
          <cell r="J408">
            <v>365</v>
          </cell>
        </row>
        <row r="409">
          <cell r="D409" t="str">
            <v>Uelzen</v>
          </cell>
          <cell r="E409">
            <v>2017</v>
          </cell>
          <cell r="F409">
            <v>895</v>
          </cell>
          <cell r="G409">
            <v>280</v>
          </cell>
          <cell r="H409">
            <v>675</v>
          </cell>
          <cell r="I409">
            <v>285</v>
          </cell>
          <cell r="J409">
            <v>185</v>
          </cell>
        </row>
        <row r="410">
          <cell r="D410" t="str">
            <v>Verden</v>
          </cell>
          <cell r="E410">
            <v>2017</v>
          </cell>
          <cell r="F410">
            <v>1320</v>
          </cell>
          <cell r="G410">
            <v>1730</v>
          </cell>
          <cell r="H410">
            <v>1080</v>
          </cell>
          <cell r="I410">
            <v>420</v>
          </cell>
          <cell r="J410">
            <v>625</v>
          </cell>
        </row>
        <row r="411">
          <cell r="D411" t="str">
            <v>Stat. Region Lüneburg</v>
          </cell>
          <cell r="E411">
            <v>2017</v>
          </cell>
          <cell r="F411">
            <v>17215</v>
          </cell>
          <cell r="G411">
            <v>10790</v>
          </cell>
          <cell r="H411">
            <v>12865</v>
          </cell>
          <cell r="I411">
            <v>5205</v>
          </cell>
          <cell r="J411">
            <v>5315</v>
          </cell>
        </row>
        <row r="412">
          <cell r="D412" t="str">
            <v>Delmenhorst, Stadt</v>
          </cell>
          <cell r="E412">
            <v>2017</v>
          </cell>
          <cell r="F412">
            <v>1470</v>
          </cell>
          <cell r="G412">
            <v>2380</v>
          </cell>
          <cell r="H412">
            <v>1555</v>
          </cell>
          <cell r="I412">
            <v>920</v>
          </cell>
          <cell r="J412">
            <v>920</v>
          </cell>
        </row>
        <row r="413">
          <cell r="D413" t="str">
            <v>Emden, Stadt</v>
          </cell>
          <cell r="E413">
            <v>2017</v>
          </cell>
          <cell r="F413">
            <v>965</v>
          </cell>
          <cell r="G413">
            <v>280</v>
          </cell>
          <cell r="H413">
            <v>785</v>
          </cell>
          <cell r="I413">
            <v>495</v>
          </cell>
          <cell r="J413">
            <v>140</v>
          </cell>
        </row>
        <row r="414">
          <cell r="D414" t="str">
            <v>Oldenburg(Oldb), Stadt</v>
          </cell>
          <cell r="E414">
            <v>2017</v>
          </cell>
          <cell r="F414">
            <v>1285</v>
          </cell>
          <cell r="G414">
            <v>1530</v>
          </cell>
          <cell r="H414">
            <v>1680</v>
          </cell>
          <cell r="I414">
            <v>650</v>
          </cell>
          <cell r="J414">
            <v>2980</v>
          </cell>
        </row>
        <row r="415">
          <cell r="D415" t="str">
            <v>Osnabrück, Stadt</v>
          </cell>
          <cell r="E415">
            <v>2017</v>
          </cell>
          <cell r="F415">
            <v>1580</v>
          </cell>
          <cell r="G415">
            <v>2705</v>
          </cell>
          <cell r="H415">
            <v>2725</v>
          </cell>
          <cell r="I415">
            <v>835</v>
          </cell>
          <cell r="J415">
            <v>535</v>
          </cell>
        </row>
        <row r="416">
          <cell r="D416" t="str">
            <v>Wilhelmshaven, Stadt</v>
          </cell>
          <cell r="E416">
            <v>2017</v>
          </cell>
          <cell r="F416">
            <v>635</v>
          </cell>
          <cell r="G416">
            <v>485</v>
          </cell>
          <cell r="H416">
            <v>1690</v>
          </cell>
          <cell r="I416">
            <v>355</v>
          </cell>
          <cell r="J416">
            <v>565</v>
          </cell>
        </row>
        <row r="417">
          <cell r="D417" t="str">
            <v>Ammerland</v>
          </cell>
          <cell r="E417">
            <v>2017</v>
          </cell>
          <cell r="F417">
            <v>1510</v>
          </cell>
          <cell r="G417">
            <v>480</v>
          </cell>
          <cell r="H417">
            <v>1025</v>
          </cell>
          <cell r="I417">
            <v>610</v>
          </cell>
          <cell r="J417">
            <v>510</v>
          </cell>
        </row>
        <row r="418">
          <cell r="D418" t="str">
            <v>Aurich</v>
          </cell>
          <cell r="E418">
            <v>2017</v>
          </cell>
          <cell r="F418">
            <v>1610</v>
          </cell>
          <cell r="G418">
            <v>405</v>
          </cell>
          <cell r="H418">
            <v>1620</v>
          </cell>
          <cell r="I418">
            <v>820</v>
          </cell>
          <cell r="J418">
            <v>300</v>
          </cell>
        </row>
        <row r="419">
          <cell r="D419" t="str">
            <v>Cloppenburg</v>
          </cell>
          <cell r="E419">
            <v>2017</v>
          </cell>
          <cell r="F419">
            <v>3195</v>
          </cell>
          <cell r="G419">
            <v>765</v>
          </cell>
          <cell r="H419">
            <v>1465</v>
          </cell>
          <cell r="I419">
            <v>3295</v>
          </cell>
          <cell r="J419">
            <v>1090</v>
          </cell>
        </row>
        <row r="420">
          <cell r="D420" t="str">
            <v>Emsland</v>
          </cell>
          <cell r="E420">
            <v>2017</v>
          </cell>
          <cell r="F420">
            <v>7045</v>
          </cell>
          <cell r="G420">
            <v>870</v>
          </cell>
          <cell r="H420">
            <v>2745</v>
          </cell>
          <cell r="I420">
            <v>4640</v>
          </cell>
          <cell r="J420">
            <v>1065</v>
          </cell>
        </row>
        <row r="421">
          <cell r="D421" t="str">
            <v>Friesland</v>
          </cell>
          <cell r="E421">
            <v>2017</v>
          </cell>
          <cell r="F421">
            <v>405</v>
          </cell>
          <cell r="G421">
            <v>205</v>
          </cell>
          <cell r="H421">
            <v>815</v>
          </cell>
          <cell r="I421">
            <v>175</v>
          </cell>
          <cell r="J421">
            <v>180</v>
          </cell>
        </row>
        <row r="422">
          <cell r="D422" t="str">
            <v>Grafschaft Bentheim</v>
          </cell>
          <cell r="E422">
            <v>2017</v>
          </cell>
          <cell r="F422">
            <v>2415</v>
          </cell>
          <cell r="G422">
            <v>1250</v>
          </cell>
          <cell r="H422">
            <v>1035</v>
          </cell>
          <cell r="I422">
            <v>585</v>
          </cell>
          <cell r="J422">
            <v>285</v>
          </cell>
        </row>
        <row r="423">
          <cell r="D423" t="str">
            <v>Leer</v>
          </cell>
          <cell r="E423">
            <v>2017</v>
          </cell>
          <cell r="F423">
            <v>1115</v>
          </cell>
          <cell r="G423">
            <v>445</v>
          </cell>
          <cell r="H423">
            <v>1380</v>
          </cell>
          <cell r="I423">
            <v>1165</v>
          </cell>
          <cell r="J423">
            <v>355</v>
          </cell>
        </row>
        <row r="424">
          <cell r="D424" t="str">
            <v>Oldenburg</v>
          </cell>
          <cell r="E424">
            <v>2017</v>
          </cell>
          <cell r="F424">
            <v>1825</v>
          </cell>
          <cell r="G424">
            <v>400</v>
          </cell>
          <cell r="H424">
            <v>950</v>
          </cell>
          <cell r="I424">
            <v>1695</v>
          </cell>
          <cell r="J424">
            <v>1270</v>
          </cell>
        </row>
        <row r="425">
          <cell r="D425" t="str">
            <v>Osnabrück</v>
          </cell>
          <cell r="E425">
            <v>2017</v>
          </cell>
          <cell r="F425">
            <v>4760</v>
          </cell>
          <cell r="G425">
            <v>3070</v>
          </cell>
          <cell r="H425">
            <v>2035</v>
          </cell>
          <cell r="I425">
            <v>4270</v>
          </cell>
          <cell r="J425">
            <v>700</v>
          </cell>
        </row>
        <row r="426">
          <cell r="D426" t="str">
            <v>Vechta</v>
          </cell>
          <cell r="E426">
            <v>2017</v>
          </cell>
          <cell r="F426">
            <v>3925</v>
          </cell>
          <cell r="G426">
            <v>2480</v>
          </cell>
          <cell r="H426">
            <v>2315</v>
          </cell>
          <cell r="I426">
            <v>2200</v>
          </cell>
          <cell r="J426">
            <v>805</v>
          </cell>
        </row>
        <row r="427">
          <cell r="D427" t="str">
            <v>Wesermarsch</v>
          </cell>
          <cell r="E427">
            <v>2017</v>
          </cell>
          <cell r="F427">
            <v>1015</v>
          </cell>
          <cell r="G427">
            <v>1120</v>
          </cell>
          <cell r="H427">
            <v>695</v>
          </cell>
          <cell r="I427">
            <v>350</v>
          </cell>
          <cell r="J427">
            <v>275</v>
          </cell>
        </row>
        <row r="428">
          <cell r="D428" t="str">
            <v>Wittmund</v>
          </cell>
          <cell r="E428">
            <v>2017</v>
          </cell>
          <cell r="F428">
            <v>405</v>
          </cell>
          <cell r="G428">
            <v>75</v>
          </cell>
          <cell r="H428">
            <v>345</v>
          </cell>
          <cell r="I428">
            <v>180</v>
          </cell>
          <cell r="J428">
            <v>90</v>
          </cell>
        </row>
        <row r="429">
          <cell r="D429" t="str">
            <v>Stat. Region Weser-Ems</v>
          </cell>
          <cell r="E429">
            <v>2017</v>
          </cell>
          <cell r="F429">
            <v>35165</v>
          </cell>
          <cell r="G429">
            <v>18945</v>
          </cell>
          <cell r="H429">
            <v>24855</v>
          </cell>
          <cell r="I429">
            <v>23235</v>
          </cell>
          <cell r="J429">
            <v>12075</v>
          </cell>
        </row>
        <row r="430">
          <cell r="D430" t="str">
            <v>Niedersachsen</v>
          </cell>
          <cell r="E430">
            <v>2017</v>
          </cell>
          <cell r="F430">
            <v>94210</v>
          </cell>
          <cell r="G430">
            <v>89675</v>
          </cell>
          <cell r="H430">
            <v>74755</v>
          </cell>
          <cell r="I430">
            <v>43860</v>
          </cell>
          <cell r="J430">
            <v>36340</v>
          </cell>
        </row>
        <row r="431">
          <cell r="D431" t="str">
            <v>Braunschweig, Stadt</v>
          </cell>
          <cell r="E431">
            <v>2018</v>
          </cell>
          <cell r="F431">
            <v>3785</v>
          </cell>
          <cell r="G431">
            <v>5085</v>
          </cell>
          <cell r="H431">
            <v>2345</v>
          </cell>
          <cell r="I431">
            <v>560</v>
          </cell>
          <cell r="J431">
            <v>565</v>
          </cell>
        </row>
        <row r="432">
          <cell r="D432" t="str">
            <v>Salzgitter, Stadt</v>
          </cell>
          <cell r="E432">
            <v>2018</v>
          </cell>
          <cell r="F432">
            <v>1775</v>
          </cell>
          <cell r="G432">
            <v>5180</v>
          </cell>
          <cell r="H432">
            <v>4090</v>
          </cell>
          <cell r="I432">
            <v>1625</v>
          </cell>
          <cell r="J432">
            <v>310</v>
          </cell>
        </row>
        <row r="433">
          <cell r="D433" t="str">
            <v>Wolfsburg, Stadt</v>
          </cell>
          <cell r="E433">
            <v>2018</v>
          </cell>
          <cell r="F433">
            <v>1360</v>
          </cell>
          <cell r="G433">
            <v>700</v>
          </cell>
          <cell r="H433">
            <v>1475</v>
          </cell>
          <cell r="I433">
            <v>450</v>
          </cell>
          <cell r="J433">
            <v>515</v>
          </cell>
        </row>
        <row r="434">
          <cell r="D434" t="str">
            <v>Gifhorn</v>
          </cell>
          <cell r="E434">
            <v>2018</v>
          </cell>
          <cell r="F434">
            <v>1020</v>
          </cell>
          <cell r="G434">
            <v>1670</v>
          </cell>
          <cell r="H434">
            <v>835</v>
          </cell>
          <cell r="I434">
            <v>475</v>
          </cell>
          <cell r="J434">
            <v>430</v>
          </cell>
        </row>
        <row r="435">
          <cell r="D435" t="str">
            <v>Goslar</v>
          </cell>
          <cell r="E435">
            <v>2018</v>
          </cell>
          <cell r="F435">
            <v>880</v>
          </cell>
          <cell r="G435">
            <v>1470</v>
          </cell>
          <cell r="H435">
            <v>1515</v>
          </cell>
          <cell r="I435">
            <v>405</v>
          </cell>
          <cell r="J435">
            <v>335</v>
          </cell>
        </row>
        <row r="436">
          <cell r="D436" t="str">
            <v>Helmstedt</v>
          </cell>
          <cell r="E436">
            <v>2018</v>
          </cell>
          <cell r="F436">
            <v>825</v>
          </cell>
          <cell r="G436">
            <v>880</v>
          </cell>
          <cell r="H436">
            <v>440</v>
          </cell>
          <cell r="I436">
            <v>335</v>
          </cell>
          <cell r="J436">
            <v>415</v>
          </cell>
        </row>
        <row r="437">
          <cell r="D437" t="str">
            <v>Northeim</v>
          </cell>
          <cell r="E437">
            <v>2018</v>
          </cell>
          <cell r="F437">
            <v>875</v>
          </cell>
          <cell r="G437">
            <v>700</v>
          </cell>
          <cell r="H437">
            <v>980</v>
          </cell>
          <cell r="I437">
            <v>395</v>
          </cell>
          <cell r="J437">
            <v>455</v>
          </cell>
        </row>
        <row r="438">
          <cell r="D438" t="str">
            <v>Peine</v>
          </cell>
          <cell r="E438">
            <v>2018</v>
          </cell>
          <cell r="F438">
            <v>1425</v>
          </cell>
          <cell r="G438">
            <v>2310</v>
          </cell>
          <cell r="H438">
            <v>1460</v>
          </cell>
          <cell r="I438">
            <v>465</v>
          </cell>
          <cell r="J438">
            <v>570</v>
          </cell>
        </row>
        <row r="439">
          <cell r="D439" t="str">
            <v>Wolfenbüttel</v>
          </cell>
          <cell r="E439">
            <v>2018</v>
          </cell>
          <cell r="F439">
            <v>745</v>
          </cell>
          <cell r="G439">
            <v>905</v>
          </cell>
          <cell r="H439">
            <v>1000</v>
          </cell>
          <cell r="I439">
            <v>130</v>
          </cell>
          <cell r="J439">
            <v>245</v>
          </cell>
        </row>
        <row r="440">
          <cell r="D440" t="str">
            <v>Göttingen</v>
          </cell>
          <cell r="E440">
            <v>2018</v>
          </cell>
          <cell r="F440">
            <v>1480</v>
          </cell>
          <cell r="G440">
            <v>3005</v>
          </cell>
          <cell r="H440">
            <v>2690</v>
          </cell>
          <cell r="I440">
            <v>810</v>
          </cell>
          <cell r="J440">
            <v>845</v>
          </cell>
        </row>
        <row r="441">
          <cell r="D441" t="str">
            <v>Stat. Region Braunschweig</v>
          </cell>
          <cell r="E441">
            <v>2018</v>
          </cell>
          <cell r="F441">
            <v>14160</v>
          </cell>
          <cell r="G441">
            <v>21895</v>
          </cell>
          <cell r="H441">
            <v>16830</v>
          </cell>
          <cell r="I441">
            <v>5650</v>
          </cell>
          <cell r="J441">
            <v>4675</v>
          </cell>
        </row>
        <row r="442">
          <cell r="D442" t="str">
            <v>Hannover, Region</v>
          </cell>
          <cell r="E442">
            <v>2018</v>
          </cell>
          <cell r="F442">
            <v>18495</v>
          </cell>
          <cell r="G442">
            <v>25975</v>
          </cell>
          <cell r="H442">
            <v>13600</v>
          </cell>
          <cell r="I442">
            <v>6465</v>
          </cell>
          <cell r="J442">
            <v>10505</v>
          </cell>
        </row>
        <row r="443">
          <cell r="D443" t="str">
            <v xml:space="preserve">   dav. Hannover, Lhst.</v>
          </cell>
          <cell r="E443">
            <v>2018</v>
          </cell>
          <cell r="F443">
            <v>9780</v>
          </cell>
          <cell r="G443">
            <v>16430</v>
          </cell>
          <cell r="H443">
            <v>5865</v>
          </cell>
          <cell r="I443">
            <v>3655</v>
          </cell>
          <cell r="J443">
            <v>4895</v>
          </cell>
        </row>
        <row r="444">
          <cell r="D444" t="str">
            <v xml:space="preserve">   dav. Hannover, Umland</v>
          </cell>
          <cell r="E444">
            <v>2018</v>
          </cell>
          <cell r="F444">
            <v>8720</v>
          </cell>
          <cell r="G444">
            <v>9545</v>
          </cell>
          <cell r="H444">
            <v>7735</v>
          </cell>
          <cell r="I444">
            <v>2810</v>
          </cell>
          <cell r="J444">
            <v>5610</v>
          </cell>
        </row>
        <row r="445">
          <cell r="D445" t="str">
            <v>Diepholz</v>
          </cell>
          <cell r="E445">
            <v>2018</v>
          </cell>
          <cell r="F445">
            <v>3160</v>
          </cell>
          <cell r="G445">
            <v>1530</v>
          </cell>
          <cell r="H445">
            <v>1720</v>
          </cell>
          <cell r="I445">
            <v>1350</v>
          </cell>
          <cell r="J445">
            <v>905</v>
          </cell>
        </row>
        <row r="446">
          <cell r="D446" t="str">
            <v>Hameln-Pyrmont</v>
          </cell>
          <cell r="E446">
            <v>2018</v>
          </cell>
          <cell r="F446">
            <v>1005</v>
          </cell>
          <cell r="G446">
            <v>2690</v>
          </cell>
          <cell r="H446">
            <v>1975</v>
          </cell>
          <cell r="I446">
            <v>1300</v>
          </cell>
          <cell r="J446">
            <v>1040</v>
          </cell>
        </row>
        <row r="447">
          <cell r="D447" t="str">
            <v>Hildesheim</v>
          </cell>
          <cell r="E447">
            <v>2018</v>
          </cell>
          <cell r="F447">
            <v>2190</v>
          </cell>
          <cell r="G447">
            <v>3285</v>
          </cell>
          <cell r="H447">
            <v>2475</v>
          </cell>
          <cell r="I447">
            <v>1020</v>
          </cell>
          <cell r="J447">
            <v>1640</v>
          </cell>
        </row>
        <row r="448">
          <cell r="D448" t="str">
            <v>Holzminden</v>
          </cell>
          <cell r="E448">
            <v>2018</v>
          </cell>
          <cell r="F448">
            <v>145</v>
          </cell>
          <cell r="G448">
            <v>965</v>
          </cell>
          <cell r="H448">
            <v>675</v>
          </cell>
          <cell r="I448">
            <v>50</v>
          </cell>
          <cell r="J448">
            <v>185</v>
          </cell>
        </row>
        <row r="449">
          <cell r="D449" t="str">
            <v>Nienburg (Weser)</v>
          </cell>
          <cell r="E449">
            <v>2018</v>
          </cell>
          <cell r="F449">
            <v>1725</v>
          </cell>
          <cell r="G449">
            <v>1345</v>
          </cell>
          <cell r="H449">
            <v>1360</v>
          </cell>
          <cell r="I449">
            <v>1285</v>
          </cell>
          <cell r="J449">
            <v>1010</v>
          </cell>
        </row>
        <row r="450">
          <cell r="D450" t="str">
            <v>Schaumburg</v>
          </cell>
          <cell r="E450">
            <v>2018</v>
          </cell>
          <cell r="F450">
            <v>1655</v>
          </cell>
          <cell r="G450">
            <v>2120</v>
          </cell>
          <cell r="H450">
            <v>1520</v>
          </cell>
          <cell r="I450">
            <v>545</v>
          </cell>
          <cell r="J450">
            <v>825</v>
          </cell>
        </row>
        <row r="451">
          <cell r="D451" t="str">
            <v>Stat. Region Hannover</v>
          </cell>
          <cell r="E451">
            <v>2018</v>
          </cell>
          <cell r="F451">
            <v>28375</v>
          </cell>
          <cell r="G451">
            <v>37905</v>
          </cell>
          <cell r="H451">
            <v>23325</v>
          </cell>
          <cell r="I451">
            <v>12015</v>
          </cell>
          <cell r="J451">
            <v>16110</v>
          </cell>
        </row>
        <row r="452">
          <cell r="D452" t="str">
            <v>Celle</v>
          </cell>
          <cell r="E452">
            <v>2018</v>
          </cell>
          <cell r="F452">
            <v>1555</v>
          </cell>
          <cell r="G452">
            <v>1420</v>
          </cell>
          <cell r="H452">
            <v>1640</v>
          </cell>
          <cell r="I452">
            <v>780</v>
          </cell>
          <cell r="J452">
            <v>1905</v>
          </cell>
        </row>
        <row r="453">
          <cell r="D453" t="str">
            <v>Cuxhaven</v>
          </cell>
          <cell r="E453">
            <v>2018</v>
          </cell>
          <cell r="F453">
            <v>1435</v>
          </cell>
          <cell r="G453">
            <v>810</v>
          </cell>
          <cell r="H453">
            <v>1585</v>
          </cell>
          <cell r="I453">
            <v>580</v>
          </cell>
          <cell r="J453">
            <v>380</v>
          </cell>
        </row>
        <row r="454">
          <cell r="D454" t="str">
            <v>Harburg</v>
          </cell>
          <cell r="E454">
            <v>2018</v>
          </cell>
          <cell r="F454">
            <v>2635</v>
          </cell>
          <cell r="G454">
            <v>1500</v>
          </cell>
          <cell r="H454">
            <v>1140</v>
          </cell>
          <cell r="I454">
            <v>1020</v>
          </cell>
          <cell r="J454">
            <v>390</v>
          </cell>
        </row>
        <row r="455">
          <cell r="D455" t="str">
            <v>Lüchow-Dannenberg</v>
          </cell>
          <cell r="E455">
            <v>2018</v>
          </cell>
          <cell r="F455">
            <v>635</v>
          </cell>
          <cell r="G455">
            <v>105</v>
          </cell>
          <cell r="H455">
            <v>265</v>
          </cell>
          <cell r="I455">
            <v>130</v>
          </cell>
          <cell r="J455">
            <v>35</v>
          </cell>
        </row>
        <row r="456">
          <cell r="D456" t="str">
            <v>Lüneburg</v>
          </cell>
          <cell r="E456">
            <v>2018</v>
          </cell>
          <cell r="F456">
            <v>1460</v>
          </cell>
          <cell r="G456">
            <v>775</v>
          </cell>
          <cell r="H456">
            <v>1825</v>
          </cell>
          <cell r="I456">
            <v>490</v>
          </cell>
          <cell r="J456">
            <v>755</v>
          </cell>
        </row>
        <row r="457">
          <cell r="D457" t="str">
            <v>Osterholz</v>
          </cell>
          <cell r="E457">
            <v>2018</v>
          </cell>
          <cell r="F457">
            <v>685</v>
          </cell>
          <cell r="G457">
            <v>745</v>
          </cell>
          <cell r="H457">
            <v>700</v>
          </cell>
          <cell r="I457">
            <v>195</v>
          </cell>
          <cell r="J457">
            <v>265</v>
          </cell>
        </row>
        <row r="458">
          <cell r="D458" t="str">
            <v>Rotenburg (Wümme)</v>
          </cell>
          <cell r="E458">
            <v>2018</v>
          </cell>
          <cell r="F458">
            <v>1775</v>
          </cell>
          <cell r="G458">
            <v>740</v>
          </cell>
          <cell r="H458">
            <v>1095</v>
          </cell>
          <cell r="I458">
            <v>610</v>
          </cell>
          <cell r="J458">
            <v>310</v>
          </cell>
        </row>
        <row r="459">
          <cell r="D459" t="str">
            <v>Heidekreis</v>
          </cell>
          <cell r="E459">
            <v>2018</v>
          </cell>
          <cell r="F459">
            <v>2145</v>
          </cell>
          <cell r="G459">
            <v>870</v>
          </cell>
          <cell r="H459">
            <v>1090</v>
          </cell>
          <cell r="I459">
            <v>615</v>
          </cell>
          <cell r="J459">
            <v>425</v>
          </cell>
        </row>
        <row r="460">
          <cell r="D460" t="str">
            <v>Stade</v>
          </cell>
          <cell r="E460">
            <v>2018</v>
          </cell>
          <cell r="F460">
            <v>3675</v>
          </cell>
          <cell r="G460">
            <v>1765</v>
          </cell>
          <cell r="H460">
            <v>2340</v>
          </cell>
          <cell r="I460">
            <v>1275</v>
          </cell>
          <cell r="J460">
            <v>390</v>
          </cell>
        </row>
        <row r="461">
          <cell r="D461" t="str">
            <v>Uelzen</v>
          </cell>
          <cell r="E461">
            <v>2018</v>
          </cell>
          <cell r="F461">
            <v>965</v>
          </cell>
          <cell r="G461">
            <v>280</v>
          </cell>
          <cell r="H461">
            <v>675</v>
          </cell>
          <cell r="I461">
            <v>325</v>
          </cell>
          <cell r="J461">
            <v>220</v>
          </cell>
        </row>
        <row r="462">
          <cell r="D462" t="str">
            <v>Verden</v>
          </cell>
          <cell r="E462">
            <v>2018</v>
          </cell>
          <cell r="F462">
            <v>1430</v>
          </cell>
          <cell r="G462">
            <v>1685</v>
          </cell>
          <cell r="H462">
            <v>1100</v>
          </cell>
          <cell r="I462">
            <v>480</v>
          </cell>
          <cell r="J462">
            <v>695</v>
          </cell>
        </row>
        <row r="463">
          <cell r="D463" t="str">
            <v>Stat. Region Lüneburg</v>
          </cell>
          <cell r="E463">
            <v>2018</v>
          </cell>
          <cell r="F463">
            <v>18395</v>
          </cell>
          <cell r="G463">
            <v>10690</v>
          </cell>
          <cell r="H463">
            <v>13460</v>
          </cell>
          <cell r="I463">
            <v>6505</v>
          </cell>
          <cell r="J463">
            <v>5775</v>
          </cell>
        </row>
        <row r="464">
          <cell r="D464" t="str">
            <v>Delmenhorst, Stadt</v>
          </cell>
          <cell r="E464">
            <v>2018</v>
          </cell>
          <cell r="F464">
            <v>1485</v>
          </cell>
          <cell r="G464">
            <v>2355</v>
          </cell>
          <cell r="H464">
            <v>1685</v>
          </cell>
          <cell r="I464">
            <v>1075</v>
          </cell>
          <cell r="J464">
            <v>985</v>
          </cell>
        </row>
        <row r="465">
          <cell r="D465" t="str">
            <v>Emden, Stadt</v>
          </cell>
          <cell r="E465">
            <v>2018</v>
          </cell>
          <cell r="F465">
            <v>880</v>
          </cell>
          <cell r="G465">
            <v>275</v>
          </cell>
          <cell r="H465">
            <v>840</v>
          </cell>
          <cell r="I465">
            <v>545</v>
          </cell>
          <cell r="J465">
            <v>165</v>
          </cell>
        </row>
        <row r="466">
          <cell r="D466" t="str">
            <v>Oldenburg(Oldb), Stadt</v>
          </cell>
          <cell r="E466">
            <v>2018</v>
          </cell>
          <cell r="F466">
            <v>1275</v>
          </cell>
          <cell r="G466">
            <v>1485</v>
          </cell>
          <cell r="H466">
            <v>1870</v>
          </cell>
          <cell r="I466">
            <v>790</v>
          </cell>
          <cell r="J466">
            <v>3130</v>
          </cell>
        </row>
        <row r="467">
          <cell r="D467" t="str">
            <v>Osnabrück, Stadt</v>
          </cell>
          <cell r="E467">
            <v>2018</v>
          </cell>
          <cell r="F467">
            <v>1585</v>
          </cell>
          <cell r="G467">
            <v>2650</v>
          </cell>
          <cell r="H467">
            <v>3025</v>
          </cell>
          <cell r="I467">
            <v>860</v>
          </cell>
          <cell r="J467">
            <v>535</v>
          </cell>
        </row>
        <row r="468">
          <cell r="D468" t="str">
            <v>Wilhelmshaven, Stadt</v>
          </cell>
          <cell r="E468">
            <v>2018</v>
          </cell>
          <cell r="F468">
            <v>645</v>
          </cell>
          <cell r="G468">
            <v>480</v>
          </cell>
          <cell r="H468">
            <v>1925</v>
          </cell>
          <cell r="I468">
            <v>415</v>
          </cell>
          <cell r="J468">
            <v>640</v>
          </cell>
        </row>
        <row r="469">
          <cell r="D469" t="str">
            <v>Ammerland</v>
          </cell>
          <cell r="E469">
            <v>2018</v>
          </cell>
          <cell r="F469">
            <v>1570</v>
          </cell>
          <cell r="G469">
            <v>500</v>
          </cell>
          <cell r="H469">
            <v>1060</v>
          </cell>
          <cell r="I469">
            <v>690</v>
          </cell>
          <cell r="J469">
            <v>595</v>
          </cell>
        </row>
        <row r="470">
          <cell r="D470" t="str">
            <v>Aurich</v>
          </cell>
          <cell r="E470">
            <v>2018</v>
          </cell>
          <cell r="F470">
            <v>1655</v>
          </cell>
          <cell r="G470">
            <v>410</v>
          </cell>
          <cell r="H470">
            <v>1690</v>
          </cell>
          <cell r="I470">
            <v>955</v>
          </cell>
          <cell r="J470">
            <v>275</v>
          </cell>
        </row>
        <row r="471">
          <cell r="D471" t="str">
            <v>Cloppenburg</v>
          </cell>
          <cell r="E471">
            <v>2018</v>
          </cell>
          <cell r="F471">
            <v>3435</v>
          </cell>
          <cell r="G471">
            <v>755</v>
          </cell>
          <cell r="H471">
            <v>1415</v>
          </cell>
          <cell r="I471">
            <v>4670</v>
          </cell>
          <cell r="J471">
            <v>1095</v>
          </cell>
        </row>
        <row r="472">
          <cell r="D472" t="str">
            <v>Emsland</v>
          </cell>
          <cell r="E472">
            <v>2018</v>
          </cell>
          <cell r="F472">
            <v>7445</v>
          </cell>
          <cell r="G472">
            <v>870</v>
          </cell>
          <cell r="H472">
            <v>2750</v>
          </cell>
          <cell r="I472">
            <v>6065</v>
          </cell>
          <cell r="J472">
            <v>1020</v>
          </cell>
        </row>
        <row r="473">
          <cell r="D473" t="str">
            <v>Friesland</v>
          </cell>
          <cell r="E473">
            <v>2018</v>
          </cell>
          <cell r="F473">
            <v>450</v>
          </cell>
          <cell r="G473">
            <v>215</v>
          </cell>
          <cell r="H473">
            <v>800</v>
          </cell>
          <cell r="I473">
            <v>215</v>
          </cell>
          <cell r="J473">
            <v>175</v>
          </cell>
        </row>
        <row r="474">
          <cell r="D474" t="str">
            <v>Grafschaft Bentheim</v>
          </cell>
          <cell r="E474">
            <v>2018</v>
          </cell>
          <cell r="F474">
            <v>2515</v>
          </cell>
          <cell r="G474">
            <v>1230</v>
          </cell>
          <cell r="H474">
            <v>1130</v>
          </cell>
          <cell r="I474">
            <v>625</v>
          </cell>
          <cell r="J474">
            <v>330</v>
          </cell>
        </row>
        <row r="475">
          <cell r="D475" t="str">
            <v>Leer</v>
          </cell>
          <cell r="E475">
            <v>2018</v>
          </cell>
          <cell r="F475">
            <v>1140</v>
          </cell>
          <cell r="G475">
            <v>475</v>
          </cell>
          <cell r="H475">
            <v>1495</v>
          </cell>
          <cell r="I475">
            <v>1395</v>
          </cell>
          <cell r="J475">
            <v>435</v>
          </cell>
        </row>
        <row r="476">
          <cell r="D476" t="str">
            <v>Oldenburg</v>
          </cell>
          <cell r="E476">
            <v>2018</v>
          </cell>
          <cell r="F476">
            <v>1805</v>
          </cell>
          <cell r="G476">
            <v>390</v>
          </cell>
          <cell r="H476">
            <v>930</v>
          </cell>
          <cell r="I476">
            <v>1735</v>
          </cell>
          <cell r="J476">
            <v>1285</v>
          </cell>
        </row>
        <row r="477">
          <cell r="D477" t="str">
            <v>Osnabrück</v>
          </cell>
          <cell r="E477">
            <v>2018</v>
          </cell>
          <cell r="F477">
            <v>5005</v>
          </cell>
          <cell r="G477">
            <v>3065</v>
          </cell>
          <cell r="H477">
            <v>2165</v>
          </cell>
          <cell r="I477">
            <v>5185</v>
          </cell>
          <cell r="J477">
            <v>695</v>
          </cell>
        </row>
        <row r="478">
          <cell r="D478" t="str">
            <v>Vechta</v>
          </cell>
          <cell r="E478">
            <v>2018</v>
          </cell>
          <cell r="F478">
            <v>3870</v>
          </cell>
          <cell r="G478">
            <v>2430</v>
          </cell>
          <cell r="H478">
            <v>2525</v>
          </cell>
          <cell r="I478">
            <v>2715</v>
          </cell>
          <cell r="J478">
            <v>820</v>
          </cell>
        </row>
        <row r="479">
          <cell r="D479" t="str">
            <v>Wesermarsch</v>
          </cell>
          <cell r="E479">
            <v>2018</v>
          </cell>
          <cell r="F479">
            <v>1060</v>
          </cell>
          <cell r="G479">
            <v>1125</v>
          </cell>
          <cell r="H479">
            <v>720</v>
          </cell>
          <cell r="I479">
            <v>330</v>
          </cell>
          <cell r="J479">
            <v>290</v>
          </cell>
        </row>
        <row r="480">
          <cell r="D480" t="str">
            <v>Wittmund</v>
          </cell>
          <cell r="E480">
            <v>2018</v>
          </cell>
          <cell r="F480">
            <v>400</v>
          </cell>
          <cell r="G480">
            <v>75</v>
          </cell>
          <cell r="H480">
            <v>295</v>
          </cell>
          <cell r="I480">
            <v>195</v>
          </cell>
          <cell r="J480">
            <v>115</v>
          </cell>
        </row>
        <row r="481">
          <cell r="D481" t="str">
            <v>Stat. Region Weser-Ems</v>
          </cell>
          <cell r="E481">
            <v>2018</v>
          </cell>
          <cell r="F481">
            <v>36215</v>
          </cell>
          <cell r="G481">
            <v>18785</v>
          </cell>
          <cell r="H481">
            <v>26315</v>
          </cell>
          <cell r="I481">
            <v>28465</v>
          </cell>
          <cell r="J481">
            <v>12585</v>
          </cell>
        </row>
        <row r="482">
          <cell r="D482" t="str">
            <v>Niedersachsen</v>
          </cell>
          <cell r="E482">
            <v>2018</v>
          </cell>
          <cell r="F482">
            <v>97145</v>
          </cell>
          <cell r="G482">
            <v>89275</v>
          </cell>
          <cell r="H482">
            <v>79930</v>
          </cell>
          <cell r="I482">
            <v>52635</v>
          </cell>
          <cell r="J482">
            <v>39155</v>
          </cell>
        </row>
        <row r="483">
          <cell r="F483">
            <v>3635</v>
          </cell>
          <cell r="G483">
            <v>5115</v>
          </cell>
          <cell r="H483">
            <v>2645</v>
          </cell>
          <cell r="I483">
            <v>610</v>
          </cell>
          <cell r="J483">
            <v>670</v>
          </cell>
        </row>
        <row r="484">
          <cell r="F484">
            <v>1680</v>
          </cell>
          <cell r="G484">
            <v>5095</v>
          </cell>
          <cell r="H484">
            <v>4325</v>
          </cell>
          <cell r="I484">
            <v>1635</v>
          </cell>
          <cell r="J484">
            <v>305</v>
          </cell>
        </row>
        <row r="485">
          <cell r="F485">
            <v>1330</v>
          </cell>
          <cell r="G485">
            <v>700</v>
          </cell>
          <cell r="H485">
            <v>1625</v>
          </cell>
          <cell r="I485">
            <v>485</v>
          </cell>
          <cell r="J485">
            <v>540</v>
          </cell>
        </row>
        <row r="486">
          <cell r="F486">
            <v>1050</v>
          </cell>
          <cell r="G486">
            <v>1655</v>
          </cell>
          <cell r="H486">
            <v>875</v>
          </cell>
          <cell r="I486">
            <v>625</v>
          </cell>
          <cell r="J486">
            <v>455</v>
          </cell>
        </row>
        <row r="487">
          <cell r="F487">
            <v>875</v>
          </cell>
          <cell r="G487">
            <v>1450</v>
          </cell>
          <cell r="H487">
            <v>1570</v>
          </cell>
          <cell r="I487">
            <v>480</v>
          </cell>
          <cell r="J487">
            <v>360</v>
          </cell>
        </row>
        <row r="488">
          <cell r="F488">
            <v>860</v>
          </cell>
          <cell r="G488">
            <v>865</v>
          </cell>
          <cell r="H488">
            <v>445</v>
          </cell>
          <cell r="I488">
            <v>315</v>
          </cell>
          <cell r="J488">
            <v>390</v>
          </cell>
        </row>
        <row r="489">
          <cell r="F489">
            <v>895</v>
          </cell>
          <cell r="G489">
            <v>690</v>
          </cell>
          <cell r="H489">
            <v>1065</v>
          </cell>
          <cell r="I489">
            <v>495</v>
          </cell>
          <cell r="J489">
            <v>465</v>
          </cell>
        </row>
        <row r="490">
          <cell r="F490">
            <v>1450</v>
          </cell>
          <cell r="G490">
            <v>2245</v>
          </cell>
          <cell r="H490">
            <v>1585</v>
          </cell>
          <cell r="I490">
            <v>520</v>
          </cell>
          <cell r="J490">
            <v>620</v>
          </cell>
        </row>
        <row r="491">
          <cell r="F491">
            <v>750</v>
          </cell>
          <cell r="G491">
            <v>915</v>
          </cell>
          <cell r="H491">
            <v>1050</v>
          </cell>
          <cell r="I491">
            <v>125</v>
          </cell>
          <cell r="J491">
            <v>250</v>
          </cell>
        </row>
        <row r="492">
          <cell r="F492">
            <v>1545</v>
          </cell>
          <cell r="G492">
            <v>3000</v>
          </cell>
          <cell r="H492">
            <v>2860</v>
          </cell>
          <cell r="I492">
            <v>1135</v>
          </cell>
          <cell r="J492">
            <v>815</v>
          </cell>
        </row>
        <row r="493">
          <cell r="F493">
            <v>14065</v>
          </cell>
          <cell r="G493">
            <v>21725</v>
          </cell>
          <cell r="H493">
            <v>18045</v>
          </cell>
          <cell r="I493">
            <v>6430</v>
          </cell>
          <cell r="J493">
            <v>4860</v>
          </cell>
        </row>
        <row r="494">
          <cell r="F494">
            <v>18065</v>
          </cell>
          <cell r="G494">
            <v>25830</v>
          </cell>
          <cell r="H494">
            <v>14770</v>
          </cell>
          <cell r="I494">
            <v>6870</v>
          </cell>
          <cell r="J494">
            <v>11295</v>
          </cell>
        </row>
        <row r="495">
          <cell r="F495">
            <v>9470</v>
          </cell>
          <cell r="G495">
            <v>16275</v>
          </cell>
          <cell r="H495">
            <v>6715</v>
          </cell>
          <cell r="I495">
            <v>3715</v>
          </cell>
          <cell r="J495">
            <v>5320</v>
          </cell>
        </row>
        <row r="496">
          <cell r="F496">
            <v>8595</v>
          </cell>
          <cell r="G496">
            <v>9555</v>
          </cell>
          <cell r="H496">
            <v>8055</v>
          </cell>
          <cell r="I496">
            <v>3155</v>
          </cell>
          <cell r="J496">
            <v>5975</v>
          </cell>
        </row>
        <row r="497">
          <cell r="F497">
            <v>3430</v>
          </cell>
          <cell r="G497">
            <v>1540</v>
          </cell>
          <cell r="H497">
            <v>1805</v>
          </cell>
          <cell r="I497">
            <v>1780</v>
          </cell>
          <cell r="J497">
            <v>895</v>
          </cell>
        </row>
        <row r="498">
          <cell r="F498">
            <v>1050</v>
          </cell>
          <cell r="G498">
            <v>2670</v>
          </cell>
          <cell r="H498">
            <v>2170</v>
          </cell>
          <cell r="I498">
            <v>1295</v>
          </cell>
          <cell r="J498">
            <v>1155</v>
          </cell>
        </row>
        <row r="499">
          <cell r="F499">
            <v>2320</v>
          </cell>
          <cell r="G499">
            <v>3235</v>
          </cell>
          <cell r="H499">
            <v>2640</v>
          </cell>
          <cell r="I499">
            <v>1220</v>
          </cell>
          <cell r="J499">
            <v>1740</v>
          </cell>
        </row>
        <row r="500">
          <cell r="F500">
            <v>155</v>
          </cell>
          <cell r="G500">
            <v>965</v>
          </cell>
          <cell r="H500">
            <v>640</v>
          </cell>
          <cell r="I500">
            <v>65</v>
          </cell>
          <cell r="J500">
            <v>150</v>
          </cell>
        </row>
        <row r="501">
          <cell r="F501">
            <v>1670</v>
          </cell>
          <cell r="G501">
            <v>1315</v>
          </cell>
          <cell r="H501">
            <v>1375</v>
          </cell>
          <cell r="I501">
            <v>1180</v>
          </cell>
          <cell r="J501">
            <v>1055</v>
          </cell>
        </row>
        <row r="502">
          <cell r="F502">
            <v>1730</v>
          </cell>
          <cell r="G502">
            <v>2085</v>
          </cell>
          <cell r="H502">
            <v>1550</v>
          </cell>
          <cell r="I502">
            <v>625</v>
          </cell>
          <cell r="J502">
            <v>810</v>
          </cell>
        </row>
        <row r="503">
          <cell r="F503">
            <v>28425</v>
          </cell>
          <cell r="G503">
            <v>37635</v>
          </cell>
          <cell r="H503">
            <v>24950</v>
          </cell>
          <cell r="I503">
            <v>13035</v>
          </cell>
          <cell r="J503">
            <v>17105</v>
          </cell>
        </row>
        <row r="504">
          <cell r="F504">
            <v>1595</v>
          </cell>
          <cell r="G504">
            <v>1370</v>
          </cell>
          <cell r="H504">
            <v>1660</v>
          </cell>
          <cell r="I504">
            <v>915</v>
          </cell>
          <cell r="J504">
            <v>1930</v>
          </cell>
        </row>
        <row r="505">
          <cell r="F505">
            <v>1450</v>
          </cell>
          <cell r="G505">
            <v>790</v>
          </cell>
          <cell r="H505">
            <v>1580</v>
          </cell>
          <cell r="I505">
            <v>580</v>
          </cell>
          <cell r="J505">
            <v>365</v>
          </cell>
        </row>
        <row r="506">
          <cell r="F506">
            <v>3105</v>
          </cell>
          <cell r="G506">
            <v>1565</v>
          </cell>
          <cell r="H506">
            <v>1190</v>
          </cell>
          <cell r="I506">
            <v>1640</v>
          </cell>
          <cell r="J506">
            <v>425</v>
          </cell>
        </row>
        <row r="507">
          <cell r="F507">
            <v>645</v>
          </cell>
          <cell r="G507">
            <v>110</v>
          </cell>
          <cell r="H507">
            <v>275</v>
          </cell>
          <cell r="I507">
            <v>135</v>
          </cell>
          <cell r="J507">
            <v>55</v>
          </cell>
        </row>
        <row r="508">
          <cell r="F508">
            <v>1465</v>
          </cell>
          <cell r="G508">
            <v>775</v>
          </cell>
          <cell r="H508">
            <v>1910</v>
          </cell>
          <cell r="I508">
            <v>555</v>
          </cell>
          <cell r="J508">
            <v>795</v>
          </cell>
        </row>
        <row r="509">
          <cell r="F509">
            <v>725</v>
          </cell>
          <cell r="G509">
            <v>750</v>
          </cell>
          <cell r="H509">
            <v>715</v>
          </cell>
          <cell r="I509">
            <v>190</v>
          </cell>
          <cell r="J509">
            <v>285</v>
          </cell>
        </row>
        <row r="510">
          <cell r="F510">
            <v>1840</v>
          </cell>
          <cell r="G510">
            <v>725</v>
          </cell>
          <cell r="H510">
            <v>1150</v>
          </cell>
          <cell r="I510">
            <v>725</v>
          </cell>
          <cell r="J510">
            <v>320</v>
          </cell>
        </row>
        <row r="511">
          <cell r="F511">
            <v>2350</v>
          </cell>
          <cell r="G511">
            <v>910</v>
          </cell>
          <cell r="H511">
            <v>1170</v>
          </cell>
          <cell r="I511">
            <v>745</v>
          </cell>
          <cell r="J511">
            <v>500</v>
          </cell>
        </row>
        <row r="512">
          <cell r="F512">
            <v>3735</v>
          </cell>
          <cell r="G512">
            <v>1775</v>
          </cell>
          <cell r="H512">
            <v>2490</v>
          </cell>
          <cell r="I512">
            <v>1520</v>
          </cell>
          <cell r="J512">
            <v>400</v>
          </cell>
        </row>
        <row r="513">
          <cell r="F513">
            <v>940</v>
          </cell>
          <cell r="G513">
            <v>280</v>
          </cell>
          <cell r="H513">
            <v>710</v>
          </cell>
          <cell r="I513">
            <v>345</v>
          </cell>
          <cell r="J513">
            <v>225</v>
          </cell>
        </row>
        <row r="514">
          <cell r="F514">
            <v>1385</v>
          </cell>
          <cell r="G514">
            <v>1660</v>
          </cell>
          <cell r="H514">
            <v>1145</v>
          </cell>
          <cell r="I514">
            <v>585</v>
          </cell>
          <cell r="J514">
            <v>720</v>
          </cell>
        </row>
        <row r="515">
          <cell r="F515">
            <v>19240</v>
          </cell>
          <cell r="G515">
            <v>10710</v>
          </cell>
          <cell r="H515">
            <v>13990</v>
          </cell>
          <cell r="I515">
            <v>7930</v>
          </cell>
          <cell r="J515">
            <v>6025</v>
          </cell>
        </row>
        <row r="516">
          <cell r="F516">
            <v>1425</v>
          </cell>
          <cell r="G516">
            <v>2305</v>
          </cell>
          <cell r="H516">
            <v>1775</v>
          </cell>
          <cell r="I516">
            <v>1120</v>
          </cell>
          <cell r="J516">
            <v>995</v>
          </cell>
        </row>
        <row r="517">
          <cell r="F517">
            <v>835</v>
          </cell>
          <cell r="G517">
            <v>270</v>
          </cell>
          <cell r="H517">
            <v>945</v>
          </cell>
          <cell r="I517">
            <v>570</v>
          </cell>
          <cell r="J517">
            <v>160</v>
          </cell>
        </row>
        <row r="518">
          <cell r="F518">
            <v>1365</v>
          </cell>
          <cell r="G518">
            <v>1440</v>
          </cell>
          <cell r="H518">
            <v>2040</v>
          </cell>
          <cell r="I518">
            <v>965</v>
          </cell>
          <cell r="J518">
            <v>3370</v>
          </cell>
        </row>
        <row r="519">
          <cell r="F519">
            <v>1585</v>
          </cell>
          <cell r="G519">
            <v>2640</v>
          </cell>
          <cell r="H519">
            <v>3300</v>
          </cell>
          <cell r="I519">
            <v>975</v>
          </cell>
          <cell r="J519">
            <v>575</v>
          </cell>
        </row>
        <row r="520">
          <cell r="F520">
            <v>680</v>
          </cell>
          <cell r="G520">
            <v>475</v>
          </cell>
          <cell r="H520">
            <v>2100</v>
          </cell>
          <cell r="I520">
            <v>525</v>
          </cell>
          <cell r="J520">
            <v>650</v>
          </cell>
        </row>
        <row r="521">
          <cell r="F521">
            <v>1655</v>
          </cell>
          <cell r="G521">
            <v>500</v>
          </cell>
          <cell r="H521">
            <v>1090</v>
          </cell>
          <cell r="I521">
            <v>785</v>
          </cell>
          <cell r="J521">
            <v>595</v>
          </cell>
        </row>
        <row r="522">
          <cell r="F522">
            <v>1495</v>
          </cell>
          <cell r="G522">
            <v>425</v>
          </cell>
          <cell r="H522">
            <v>1705</v>
          </cell>
          <cell r="I522">
            <v>1075</v>
          </cell>
          <cell r="J522">
            <v>285</v>
          </cell>
        </row>
        <row r="523">
          <cell r="F523">
            <v>3420</v>
          </cell>
          <cell r="G523">
            <v>745</v>
          </cell>
          <cell r="H523">
            <v>1370</v>
          </cell>
          <cell r="I523">
            <v>4515</v>
          </cell>
          <cell r="J523">
            <v>1110</v>
          </cell>
        </row>
        <row r="524">
          <cell r="F524">
            <v>7360</v>
          </cell>
          <cell r="G524">
            <v>900</v>
          </cell>
          <cell r="H524">
            <v>2890</v>
          </cell>
          <cell r="I524">
            <v>6875</v>
          </cell>
          <cell r="J524">
            <v>990</v>
          </cell>
        </row>
        <row r="525">
          <cell r="F525">
            <v>475</v>
          </cell>
          <cell r="G525">
            <v>225</v>
          </cell>
          <cell r="H525">
            <v>805</v>
          </cell>
          <cell r="I525">
            <v>185</v>
          </cell>
          <cell r="J525">
            <v>170</v>
          </cell>
        </row>
        <row r="526">
          <cell r="F526">
            <v>2630</v>
          </cell>
          <cell r="G526">
            <v>1215</v>
          </cell>
          <cell r="H526">
            <v>1200</v>
          </cell>
          <cell r="I526">
            <v>725</v>
          </cell>
          <cell r="J526">
            <v>355</v>
          </cell>
        </row>
        <row r="527">
          <cell r="F527">
            <v>1240</v>
          </cell>
          <cell r="G527">
            <v>495</v>
          </cell>
          <cell r="H527">
            <v>1655</v>
          </cell>
          <cell r="I527">
            <v>1635</v>
          </cell>
          <cell r="J527">
            <v>455</v>
          </cell>
        </row>
        <row r="528">
          <cell r="F528">
            <v>1820</v>
          </cell>
          <cell r="G528">
            <v>390</v>
          </cell>
          <cell r="H528">
            <v>945</v>
          </cell>
          <cell r="I528">
            <v>2405</v>
          </cell>
          <cell r="J528">
            <v>1280</v>
          </cell>
        </row>
        <row r="529">
          <cell r="F529">
            <v>4895</v>
          </cell>
          <cell r="G529">
            <v>3065</v>
          </cell>
          <cell r="H529">
            <v>2255</v>
          </cell>
          <cell r="I529">
            <v>5560</v>
          </cell>
          <cell r="J529">
            <v>735</v>
          </cell>
        </row>
        <row r="530">
          <cell r="F530">
            <v>3900</v>
          </cell>
          <cell r="G530">
            <v>2380</v>
          </cell>
          <cell r="H530">
            <v>2685</v>
          </cell>
          <cell r="I530">
            <v>3020</v>
          </cell>
          <cell r="J530">
            <v>895</v>
          </cell>
        </row>
        <row r="531">
          <cell r="F531">
            <v>1110</v>
          </cell>
          <cell r="G531">
            <v>1110</v>
          </cell>
          <cell r="H531">
            <v>735</v>
          </cell>
          <cell r="I531">
            <v>415</v>
          </cell>
          <cell r="J531">
            <v>305</v>
          </cell>
        </row>
        <row r="532">
          <cell r="F532">
            <v>395</v>
          </cell>
          <cell r="G532">
            <v>75</v>
          </cell>
          <cell r="H532">
            <v>325</v>
          </cell>
          <cell r="I532">
            <v>225</v>
          </cell>
          <cell r="J532">
            <v>115</v>
          </cell>
        </row>
        <row r="533">
          <cell r="F533">
            <v>36290</v>
          </cell>
          <cell r="G533">
            <v>18660</v>
          </cell>
          <cell r="H533">
            <v>27820</v>
          </cell>
          <cell r="I533">
            <v>31580</v>
          </cell>
          <cell r="J533">
            <v>13040</v>
          </cell>
        </row>
        <row r="534">
          <cell r="F534">
            <v>98015</v>
          </cell>
          <cell r="G534">
            <v>88735</v>
          </cell>
          <cell r="H534">
            <v>84805</v>
          </cell>
          <cell r="I534">
            <v>58980</v>
          </cell>
          <cell r="J534">
            <v>41035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_1-2-4_Download"/>
      <sheetName val="1-2-4_CSV_Vorbereitung"/>
      <sheetName val="2020_1-2-4_CSV_Vorbereitung"/>
      <sheetName val="1-2-4_CSV_Export"/>
      <sheetName val="2020_1-2-4_CSV_export"/>
      <sheetName val="2022_Rohdaten"/>
      <sheetName val="2021_1-2-4_Rohdaten"/>
      <sheetName val="2020_1-2-4_Rohdaten"/>
      <sheetName val="2020_1-2-4_Berechnung"/>
      <sheetName val="2021_1-2-4_Berechnung"/>
      <sheetName val="A4_bearbeitet"/>
      <sheetName val="2018_A4-Karte_Berechnung"/>
      <sheetName val="2018_Zeitreihe"/>
      <sheetName val="2018_A4_Karte"/>
      <sheetName val="Rohdaten_2019"/>
      <sheetName val="2019_A4_Karte_Test"/>
      <sheetName val="2019_A4"/>
    </sheetNames>
    <sheetDataSet>
      <sheetData sheetId="0">
        <row r="11">
          <cell r="B11">
            <v>101</v>
          </cell>
        </row>
        <row r="12">
          <cell r="B12">
            <v>102</v>
          </cell>
        </row>
        <row r="13">
          <cell r="B13">
            <v>103</v>
          </cell>
        </row>
        <row r="14">
          <cell r="B14">
            <v>151</v>
          </cell>
        </row>
        <row r="15">
          <cell r="B15">
            <v>153</v>
          </cell>
        </row>
        <row r="16">
          <cell r="B16">
            <v>154</v>
          </cell>
        </row>
        <row r="17">
          <cell r="B17">
            <v>155</v>
          </cell>
        </row>
        <row r="18">
          <cell r="B18">
            <v>157</v>
          </cell>
        </row>
        <row r="19">
          <cell r="B19">
            <v>158</v>
          </cell>
        </row>
        <row r="20">
          <cell r="B20">
            <v>159</v>
          </cell>
        </row>
        <row r="21">
          <cell r="B21">
            <v>1</v>
          </cell>
        </row>
        <row r="22">
          <cell r="B22">
            <v>241</v>
          </cell>
        </row>
        <row r="23">
          <cell r="B23">
            <v>241001</v>
          </cell>
        </row>
        <row r="24">
          <cell r="B24">
            <v>241999</v>
          </cell>
        </row>
        <row r="25">
          <cell r="B25">
            <v>251</v>
          </cell>
        </row>
        <row r="26">
          <cell r="B26">
            <v>252</v>
          </cell>
        </row>
        <row r="27">
          <cell r="B27">
            <v>254</v>
          </cell>
        </row>
        <row r="28">
          <cell r="B28">
            <v>255</v>
          </cell>
        </row>
        <row r="29">
          <cell r="B29">
            <v>256</v>
          </cell>
        </row>
        <row r="30">
          <cell r="B30">
            <v>257</v>
          </cell>
        </row>
        <row r="31">
          <cell r="B31">
            <v>2</v>
          </cell>
        </row>
        <row r="32">
          <cell r="B32">
            <v>351</v>
          </cell>
        </row>
        <row r="33">
          <cell r="B33">
            <v>352</v>
          </cell>
        </row>
        <row r="34">
          <cell r="B34">
            <v>353</v>
          </cell>
        </row>
        <row r="35">
          <cell r="B35">
            <v>354</v>
          </cell>
        </row>
        <row r="36">
          <cell r="B36">
            <v>355</v>
          </cell>
        </row>
        <row r="37">
          <cell r="B37">
            <v>356</v>
          </cell>
        </row>
        <row r="38">
          <cell r="B38">
            <v>357</v>
          </cell>
        </row>
        <row r="39">
          <cell r="B39">
            <v>358</v>
          </cell>
        </row>
        <row r="40">
          <cell r="B40">
            <v>359</v>
          </cell>
        </row>
        <row r="41">
          <cell r="B41">
            <v>360</v>
          </cell>
        </row>
        <row r="42">
          <cell r="B42">
            <v>361</v>
          </cell>
        </row>
        <row r="43">
          <cell r="B43">
            <v>3</v>
          </cell>
        </row>
        <row r="44">
          <cell r="B44">
            <v>401</v>
          </cell>
        </row>
        <row r="45">
          <cell r="B45">
            <v>402</v>
          </cell>
        </row>
        <row r="46">
          <cell r="B46">
            <v>403</v>
          </cell>
        </row>
        <row r="47">
          <cell r="B47">
            <v>404</v>
          </cell>
        </row>
        <row r="48">
          <cell r="B48">
            <v>405</v>
          </cell>
        </row>
        <row r="49">
          <cell r="B49">
            <v>451</v>
          </cell>
        </row>
        <row r="50">
          <cell r="B50">
            <v>452</v>
          </cell>
        </row>
        <row r="51">
          <cell r="B51">
            <v>453</v>
          </cell>
        </row>
        <row r="52">
          <cell r="B52">
            <v>454</v>
          </cell>
        </row>
        <row r="53">
          <cell r="B53">
            <v>455</v>
          </cell>
        </row>
        <row r="54">
          <cell r="B54">
            <v>456</v>
          </cell>
        </row>
        <row r="55">
          <cell r="B55">
            <v>457</v>
          </cell>
        </row>
        <row r="56">
          <cell r="B56">
            <v>458</v>
          </cell>
        </row>
        <row r="57">
          <cell r="B57">
            <v>459</v>
          </cell>
        </row>
        <row r="58">
          <cell r="B58">
            <v>460</v>
          </cell>
        </row>
        <row r="59">
          <cell r="B59">
            <v>461</v>
          </cell>
        </row>
        <row r="60">
          <cell r="B60">
            <v>462</v>
          </cell>
        </row>
        <row r="61">
          <cell r="B61">
            <v>4</v>
          </cell>
        </row>
        <row r="62">
          <cell r="B62">
            <v>0</v>
          </cell>
        </row>
        <row r="63">
          <cell r="B63">
            <v>101</v>
          </cell>
        </row>
        <row r="64">
          <cell r="B64">
            <v>102</v>
          </cell>
        </row>
        <row r="65">
          <cell r="B65">
            <v>103</v>
          </cell>
        </row>
        <row r="66">
          <cell r="B66">
            <v>151</v>
          </cell>
        </row>
        <row r="67">
          <cell r="B67">
            <v>153</v>
          </cell>
        </row>
        <row r="68">
          <cell r="B68">
            <v>154</v>
          </cell>
        </row>
        <row r="69">
          <cell r="B69">
            <v>155</v>
          </cell>
        </row>
        <row r="70">
          <cell r="B70">
            <v>157</v>
          </cell>
        </row>
        <row r="71">
          <cell r="B71">
            <v>158</v>
          </cell>
        </row>
        <row r="72">
          <cell r="B72">
            <v>159</v>
          </cell>
        </row>
        <row r="73">
          <cell r="B73">
            <v>1</v>
          </cell>
        </row>
        <row r="74">
          <cell r="B74">
            <v>241</v>
          </cell>
        </row>
        <row r="75">
          <cell r="B75">
            <v>241001</v>
          </cell>
        </row>
        <row r="76">
          <cell r="B76">
            <v>241999</v>
          </cell>
        </row>
        <row r="77">
          <cell r="B77">
            <v>251</v>
          </cell>
        </row>
        <row r="78">
          <cell r="B78">
            <v>252</v>
          </cell>
        </row>
        <row r="79">
          <cell r="B79">
            <v>254</v>
          </cell>
        </row>
        <row r="80">
          <cell r="B80">
            <v>255</v>
          </cell>
        </row>
        <row r="81">
          <cell r="B81">
            <v>256</v>
          </cell>
        </row>
        <row r="82">
          <cell r="B82">
            <v>257</v>
          </cell>
        </row>
        <row r="83">
          <cell r="B83">
            <v>2</v>
          </cell>
        </row>
        <row r="84">
          <cell r="B84">
            <v>351</v>
          </cell>
        </row>
        <row r="85">
          <cell r="B85">
            <v>352</v>
          </cell>
        </row>
        <row r="86">
          <cell r="B86">
            <v>353</v>
          </cell>
        </row>
        <row r="87">
          <cell r="B87">
            <v>354</v>
          </cell>
        </row>
        <row r="88">
          <cell r="B88">
            <v>355</v>
          </cell>
        </row>
        <row r="89">
          <cell r="B89">
            <v>356</v>
          </cell>
        </row>
        <row r="90">
          <cell r="B90">
            <v>357</v>
          </cell>
        </row>
        <row r="91">
          <cell r="B91">
            <v>358</v>
          </cell>
        </row>
        <row r="92">
          <cell r="B92">
            <v>359</v>
          </cell>
        </row>
        <row r="93">
          <cell r="B93">
            <v>360</v>
          </cell>
        </row>
        <row r="94">
          <cell r="B94">
            <v>361</v>
          </cell>
        </row>
        <row r="95">
          <cell r="B95">
            <v>3</v>
          </cell>
        </row>
        <row r="96">
          <cell r="B96">
            <v>401</v>
          </cell>
        </row>
        <row r="97">
          <cell r="B97">
            <v>402</v>
          </cell>
        </row>
        <row r="98">
          <cell r="B98">
            <v>403</v>
          </cell>
        </row>
        <row r="99">
          <cell r="B99">
            <v>404</v>
          </cell>
        </row>
        <row r="100">
          <cell r="B100">
            <v>405</v>
          </cell>
        </row>
        <row r="101">
          <cell r="B101">
            <v>451</v>
          </cell>
        </row>
        <row r="102">
          <cell r="B102">
            <v>452</v>
          </cell>
        </row>
        <row r="103">
          <cell r="B103">
            <v>453</v>
          </cell>
        </row>
        <row r="104">
          <cell r="B104">
            <v>454</v>
          </cell>
        </row>
        <row r="105">
          <cell r="B105">
            <v>455</v>
          </cell>
        </row>
        <row r="106">
          <cell r="B106">
            <v>456</v>
          </cell>
        </row>
        <row r="107">
          <cell r="B107">
            <v>457</v>
          </cell>
        </row>
        <row r="108">
          <cell r="B108">
            <v>458</v>
          </cell>
        </row>
        <row r="109">
          <cell r="B109">
            <v>459</v>
          </cell>
        </row>
        <row r="110">
          <cell r="B110">
            <v>460</v>
          </cell>
        </row>
        <row r="111">
          <cell r="B111">
            <v>461</v>
          </cell>
        </row>
        <row r="112">
          <cell r="B112">
            <v>462</v>
          </cell>
        </row>
        <row r="113">
          <cell r="B113">
            <v>4</v>
          </cell>
        </row>
        <row r="114">
          <cell r="B114">
            <v>0</v>
          </cell>
        </row>
        <row r="115">
          <cell r="B115">
            <v>101</v>
          </cell>
        </row>
        <row r="116">
          <cell r="B116">
            <v>102</v>
          </cell>
        </row>
        <row r="117">
          <cell r="B117">
            <v>103</v>
          </cell>
        </row>
        <row r="118">
          <cell r="B118">
            <v>151</v>
          </cell>
        </row>
        <row r="119">
          <cell r="B119">
            <v>153</v>
          </cell>
        </row>
        <row r="120">
          <cell r="B120">
            <v>154</v>
          </cell>
        </row>
        <row r="121">
          <cell r="B121">
            <v>155</v>
          </cell>
        </row>
        <row r="122">
          <cell r="B122">
            <v>157</v>
          </cell>
        </row>
        <row r="123">
          <cell r="B123">
            <v>158</v>
          </cell>
        </row>
        <row r="124">
          <cell r="B124">
            <v>159</v>
          </cell>
        </row>
        <row r="125">
          <cell r="B125">
            <v>1</v>
          </cell>
        </row>
        <row r="126">
          <cell r="B126">
            <v>241</v>
          </cell>
        </row>
        <row r="127">
          <cell r="B127">
            <v>241001</v>
          </cell>
        </row>
        <row r="128">
          <cell r="B128">
            <v>241999</v>
          </cell>
        </row>
        <row r="129">
          <cell r="B129">
            <v>251</v>
          </cell>
        </row>
        <row r="130">
          <cell r="B130">
            <v>252</v>
          </cell>
        </row>
        <row r="131">
          <cell r="B131">
            <v>254</v>
          </cell>
        </row>
        <row r="132">
          <cell r="B132">
            <v>255</v>
          </cell>
        </row>
        <row r="133">
          <cell r="B133">
            <v>256</v>
          </cell>
        </row>
        <row r="134">
          <cell r="B134">
            <v>257</v>
          </cell>
        </row>
        <row r="135">
          <cell r="B135">
            <v>2</v>
          </cell>
        </row>
        <row r="136">
          <cell r="B136">
            <v>351</v>
          </cell>
        </row>
        <row r="137">
          <cell r="B137">
            <v>352</v>
          </cell>
        </row>
        <row r="138">
          <cell r="B138">
            <v>353</v>
          </cell>
        </row>
        <row r="139">
          <cell r="B139">
            <v>354</v>
          </cell>
        </row>
        <row r="140">
          <cell r="B140">
            <v>355</v>
          </cell>
        </row>
        <row r="141">
          <cell r="B141">
            <v>356</v>
          </cell>
        </row>
        <row r="142">
          <cell r="B142">
            <v>357</v>
          </cell>
        </row>
        <row r="143">
          <cell r="B143">
            <v>358</v>
          </cell>
        </row>
        <row r="144">
          <cell r="B144">
            <v>359</v>
          </cell>
        </row>
        <row r="145">
          <cell r="B145">
            <v>360</v>
          </cell>
        </row>
        <row r="146">
          <cell r="B146">
            <v>361</v>
          </cell>
        </row>
        <row r="147">
          <cell r="B147">
            <v>3</v>
          </cell>
        </row>
        <row r="148">
          <cell r="B148">
            <v>401</v>
          </cell>
        </row>
        <row r="149">
          <cell r="B149">
            <v>402</v>
          </cell>
        </row>
        <row r="150">
          <cell r="B150">
            <v>403</v>
          </cell>
        </row>
        <row r="151">
          <cell r="B151">
            <v>404</v>
          </cell>
        </row>
        <row r="152">
          <cell r="B152">
            <v>405</v>
          </cell>
        </row>
        <row r="153">
          <cell r="B153">
            <v>451</v>
          </cell>
        </row>
        <row r="154">
          <cell r="B154">
            <v>452</v>
          </cell>
        </row>
        <row r="155">
          <cell r="B155">
            <v>453</v>
          </cell>
        </row>
        <row r="156">
          <cell r="B156">
            <v>454</v>
          </cell>
        </row>
        <row r="157">
          <cell r="B157">
            <v>455</v>
          </cell>
        </row>
        <row r="158">
          <cell r="B158">
            <v>456</v>
          </cell>
        </row>
        <row r="159">
          <cell r="B159">
            <v>457</v>
          </cell>
        </row>
        <row r="160">
          <cell r="B160">
            <v>458</v>
          </cell>
        </row>
        <row r="161">
          <cell r="B161">
            <v>459</v>
          </cell>
        </row>
        <row r="162">
          <cell r="B162">
            <v>460</v>
          </cell>
        </row>
        <row r="163">
          <cell r="B163">
            <v>461</v>
          </cell>
        </row>
        <row r="164">
          <cell r="B164">
            <v>462</v>
          </cell>
        </row>
        <row r="165">
          <cell r="B165">
            <v>4</v>
          </cell>
        </row>
        <row r="166">
          <cell r="B166">
            <v>0</v>
          </cell>
        </row>
        <row r="167">
          <cell r="B167">
            <v>101</v>
          </cell>
        </row>
        <row r="168">
          <cell r="B168">
            <v>102</v>
          </cell>
        </row>
        <row r="169">
          <cell r="B169">
            <v>103</v>
          </cell>
        </row>
        <row r="170">
          <cell r="B170">
            <v>151</v>
          </cell>
        </row>
        <row r="171">
          <cell r="B171">
            <v>153</v>
          </cell>
        </row>
        <row r="172">
          <cell r="B172">
            <v>154</v>
          </cell>
        </row>
        <row r="173">
          <cell r="B173">
            <v>155</v>
          </cell>
        </row>
        <row r="174">
          <cell r="B174">
            <v>157</v>
          </cell>
        </row>
        <row r="175">
          <cell r="B175">
            <v>158</v>
          </cell>
        </row>
        <row r="176">
          <cell r="B176">
            <v>159</v>
          </cell>
        </row>
        <row r="177">
          <cell r="B177">
            <v>1</v>
          </cell>
        </row>
        <row r="178">
          <cell r="B178">
            <v>241</v>
          </cell>
        </row>
        <row r="179">
          <cell r="B179">
            <v>241001</v>
          </cell>
        </row>
        <row r="180">
          <cell r="B180">
            <v>241999</v>
          </cell>
        </row>
        <row r="181">
          <cell r="B181">
            <v>251</v>
          </cell>
        </row>
        <row r="182">
          <cell r="B182">
            <v>252</v>
          </cell>
        </row>
        <row r="183">
          <cell r="B183">
            <v>254</v>
          </cell>
        </row>
        <row r="184">
          <cell r="B184">
            <v>255</v>
          </cell>
        </row>
        <row r="185">
          <cell r="B185">
            <v>256</v>
          </cell>
        </row>
        <row r="186">
          <cell r="B186">
            <v>257</v>
          </cell>
        </row>
        <row r="187">
          <cell r="B187">
            <v>2</v>
          </cell>
        </row>
        <row r="188">
          <cell r="B188">
            <v>351</v>
          </cell>
        </row>
        <row r="189">
          <cell r="B189">
            <v>352</v>
          </cell>
        </row>
        <row r="190">
          <cell r="B190">
            <v>353</v>
          </cell>
        </row>
        <row r="191">
          <cell r="B191">
            <v>354</v>
          </cell>
        </row>
        <row r="192">
          <cell r="B192">
            <v>355</v>
          </cell>
        </row>
        <row r="193">
          <cell r="B193">
            <v>356</v>
          </cell>
        </row>
        <row r="194">
          <cell r="B194">
            <v>357</v>
          </cell>
        </row>
        <row r="195">
          <cell r="B195">
            <v>358</v>
          </cell>
        </row>
        <row r="196">
          <cell r="B196">
            <v>359</v>
          </cell>
        </row>
        <row r="197">
          <cell r="B197">
            <v>360</v>
          </cell>
        </row>
        <row r="198">
          <cell r="B198">
            <v>361</v>
          </cell>
        </row>
        <row r="199">
          <cell r="B199">
            <v>3</v>
          </cell>
        </row>
        <row r="200">
          <cell r="B200">
            <v>401</v>
          </cell>
        </row>
        <row r="201">
          <cell r="B201">
            <v>402</v>
          </cell>
        </row>
        <row r="202">
          <cell r="B202">
            <v>403</v>
          </cell>
        </row>
        <row r="203">
          <cell r="B203">
            <v>404</v>
          </cell>
        </row>
        <row r="204">
          <cell r="B204">
            <v>405</v>
          </cell>
        </row>
        <row r="205">
          <cell r="B205">
            <v>451</v>
          </cell>
        </row>
        <row r="206">
          <cell r="B206">
            <v>452</v>
          </cell>
        </row>
        <row r="207">
          <cell r="B207">
            <v>453</v>
          </cell>
        </row>
        <row r="208">
          <cell r="B208">
            <v>454</v>
          </cell>
        </row>
        <row r="209">
          <cell r="B209">
            <v>455</v>
          </cell>
        </row>
        <row r="210">
          <cell r="B210">
            <v>456</v>
          </cell>
        </row>
        <row r="211">
          <cell r="B211">
            <v>457</v>
          </cell>
        </row>
        <row r="212">
          <cell r="B212">
            <v>458</v>
          </cell>
        </row>
        <row r="213">
          <cell r="B213">
            <v>459</v>
          </cell>
        </row>
        <row r="214">
          <cell r="B214">
            <v>460</v>
          </cell>
        </row>
        <row r="215">
          <cell r="B215">
            <v>461</v>
          </cell>
        </row>
        <row r="216">
          <cell r="B216">
            <v>462</v>
          </cell>
        </row>
        <row r="217">
          <cell r="B217">
            <v>4</v>
          </cell>
        </row>
        <row r="218">
          <cell r="B218">
            <v>0</v>
          </cell>
        </row>
        <row r="219">
          <cell r="B219">
            <v>101</v>
          </cell>
        </row>
        <row r="220">
          <cell r="B220">
            <v>102</v>
          </cell>
        </row>
        <row r="221">
          <cell r="B221">
            <v>103</v>
          </cell>
        </row>
        <row r="222">
          <cell r="B222">
            <v>151</v>
          </cell>
        </row>
        <row r="223">
          <cell r="B223">
            <v>153</v>
          </cell>
        </row>
        <row r="224">
          <cell r="B224">
            <v>154</v>
          </cell>
        </row>
        <row r="225">
          <cell r="B225">
            <v>155</v>
          </cell>
        </row>
        <row r="226">
          <cell r="B226">
            <v>157</v>
          </cell>
        </row>
        <row r="227">
          <cell r="B227">
            <v>158</v>
          </cell>
        </row>
        <row r="228">
          <cell r="B228">
            <v>159</v>
          </cell>
        </row>
        <row r="229">
          <cell r="B229">
            <v>1</v>
          </cell>
        </row>
        <row r="230">
          <cell r="B230">
            <v>241</v>
          </cell>
        </row>
        <row r="231">
          <cell r="B231">
            <v>241001</v>
          </cell>
        </row>
        <row r="232">
          <cell r="B232">
            <v>241999</v>
          </cell>
        </row>
        <row r="233">
          <cell r="B233">
            <v>251</v>
          </cell>
        </row>
        <row r="234">
          <cell r="B234">
            <v>252</v>
          </cell>
        </row>
        <row r="235">
          <cell r="B235">
            <v>254</v>
          </cell>
        </row>
        <row r="236">
          <cell r="B236">
            <v>255</v>
          </cell>
        </row>
        <row r="237">
          <cell r="B237">
            <v>256</v>
          </cell>
        </row>
        <row r="238">
          <cell r="B238">
            <v>257</v>
          </cell>
        </row>
        <row r="239">
          <cell r="B239">
            <v>2</v>
          </cell>
        </row>
        <row r="240">
          <cell r="B240">
            <v>351</v>
          </cell>
        </row>
        <row r="241">
          <cell r="B241">
            <v>352</v>
          </cell>
        </row>
        <row r="242">
          <cell r="B242">
            <v>353</v>
          </cell>
        </row>
        <row r="243">
          <cell r="B243">
            <v>354</v>
          </cell>
        </row>
        <row r="244">
          <cell r="B244">
            <v>355</v>
          </cell>
        </row>
        <row r="245">
          <cell r="B245">
            <v>356</v>
          </cell>
        </row>
        <row r="246">
          <cell r="B246">
            <v>357</v>
          </cell>
        </row>
        <row r="247">
          <cell r="B247">
            <v>358</v>
          </cell>
        </row>
        <row r="248">
          <cell r="B248">
            <v>359</v>
          </cell>
        </row>
        <row r="249">
          <cell r="B249">
            <v>360</v>
          </cell>
        </row>
        <row r="250">
          <cell r="B250">
            <v>361</v>
          </cell>
        </row>
        <row r="251">
          <cell r="B251">
            <v>3</v>
          </cell>
        </row>
        <row r="252">
          <cell r="B252">
            <v>401</v>
          </cell>
        </row>
        <row r="253">
          <cell r="B253">
            <v>402</v>
          </cell>
        </row>
        <row r="254">
          <cell r="B254">
            <v>403</v>
          </cell>
        </row>
        <row r="255">
          <cell r="B255">
            <v>404</v>
          </cell>
        </row>
        <row r="256">
          <cell r="B256">
            <v>405</v>
          </cell>
        </row>
        <row r="257">
          <cell r="B257">
            <v>451</v>
          </cell>
        </row>
        <row r="258">
          <cell r="B258">
            <v>452</v>
          </cell>
        </row>
        <row r="259">
          <cell r="B259">
            <v>453</v>
          </cell>
        </row>
        <row r="260">
          <cell r="B260">
            <v>454</v>
          </cell>
        </row>
        <row r="261">
          <cell r="B261">
            <v>455</v>
          </cell>
        </row>
        <row r="262">
          <cell r="B262">
            <v>456</v>
          </cell>
        </row>
        <row r="263">
          <cell r="B263">
            <v>457</v>
          </cell>
        </row>
        <row r="264">
          <cell r="B264">
            <v>458</v>
          </cell>
        </row>
        <row r="265">
          <cell r="B265">
            <v>459</v>
          </cell>
        </row>
        <row r="266">
          <cell r="B266">
            <v>460</v>
          </cell>
        </row>
        <row r="267">
          <cell r="B267">
            <v>461</v>
          </cell>
        </row>
        <row r="268">
          <cell r="B268">
            <v>462</v>
          </cell>
        </row>
        <row r="269">
          <cell r="B269">
            <v>4</v>
          </cell>
        </row>
        <row r="270">
          <cell r="B270">
            <v>0</v>
          </cell>
        </row>
        <row r="271">
          <cell r="B271">
            <v>101</v>
          </cell>
        </row>
        <row r="272">
          <cell r="B272">
            <v>102</v>
          </cell>
        </row>
        <row r="273">
          <cell r="B273">
            <v>103</v>
          </cell>
        </row>
        <row r="274">
          <cell r="B274">
            <v>151</v>
          </cell>
        </row>
        <row r="275">
          <cell r="B275">
            <v>153</v>
          </cell>
        </row>
        <row r="276">
          <cell r="B276">
            <v>154</v>
          </cell>
        </row>
        <row r="277">
          <cell r="B277">
            <v>155</v>
          </cell>
        </row>
        <row r="278">
          <cell r="B278">
            <v>157</v>
          </cell>
        </row>
        <row r="279">
          <cell r="B279">
            <v>158</v>
          </cell>
        </row>
        <row r="280">
          <cell r="B280">
            <v>159</v>
          </cell>
        </row>
        <row r="281">
          <cell r="B281">
            <v>1</v>
          </cell>
        </row>
        <row r="282">
          <cell r="B282">
            <v>241</v>
          </cell>
        </row>
        <row r="283">
          <cell r="B283">
            <v>241001</v>
          </cell>
        </row>
        <row r="284">
          <cell r="B284">
            <v>241999</v>
          </cell>
        </row>
        <row r="285">
          <cell r="B285">
            <v>251</v>
          </cell>
        </row>
        <row r="286">
          <cell r="B286">
            <v>252</v>
          </cell>
        </row>
        <row r="287">
          <cell r="B287">
            <v>254</v>
          </cell>
        </row>
        <row r="288">
          <cell r="B288">
            <v>255</v>
          </cell>
        </row>
        <row r="289">
          <cell r="B289">
            <v>256</v>
          </cell>
        </row>
        <row r="290">
          <cell r="B290">
            <v>257</v>
          </cell>
        </row>
        <row r="291">
          <cell r="B291">
            <v>2</v>
          </cell>
        </row>
        <row r="292">
          <cell r="B292">
            <v>351</v>
          </cell>
        </row>
        <row r="293">
          <cell r="B293">
            <v>352</v>
          </cell>
        </row>
        <row r="294">
          <cell r="B294">
            <v>353</v>
          </cell>
        </row>
        <row r="295">
          <cell r="B295">
            <v>354</v>
          </cell>
        </row>
        <row r="296">
          <cell r="B296">
            <v>355</v>
          </cell>
        </row>
        <row r="297">
          <cell r="B297">
            <v>356</v>
          </cell>
        </row>
        <row r="298">
          <cell r="B298">
            <v>357</v>
          </cell>
        </row>
        <row r="299">
          <cell r="B299">
            <v>358</v>
          </cell>
        </row>
        <row r="300">
          <cell r="B300">
            <v>359</v>
          </cell>
        </row>
        <row r="301">
          <cell r="B301">
            <v>360</v>
          </cell>
        </row>
        <row r="302">
          <cell r="B302">
            <v>361</v>
          </cell>
        </row>
        <row r="303">
          <cell r="B303">
            <v>3</v>
          </cell>
        </row>
        <row r="304">
          <cell r="B304">
            <v>401</v>
          </cell>
        </row>
        <row r="305">
          <cell r="B305">
            <v>402</v>
          </cell>
        </row>
        <row r="306">
          <cell r="B306">
            <v>403</v>
          </cell>
        </row>
        <row r="307">
          <cell r="B307">
            <v>404</v>
          </cell>
        </row>
        <row r="308">
          <cell r="B308">
            <v>405</v>
          </cell>
        </row>
        <row r="309">
          <cell r="B309">
            <v>451</v>
          </cell>
        </row>
        <row r="310">
          <cell r="B310">
            <v>452</v>
          </cell>
        </row>
        <row r="311">
          <cell r="B311">
            <v>453</v>
          </cell>
        </row>
        <row r="312">
          <cell r="B312">
            <v>454</v>
          </cell>
        </row>
        <row r="313">
          <cell r="B313">
            <v>455</v>
          </cell>
        </row>
        <row r="314">
          <cell r="B314">
            <v>456</v>
          </cell>
        </row>
        <row r="315">
          <cell r="B315">
            <v>457</v>
          </cell>
        </row>
        <row r="316">
          <cell r="B316">
            <v>458</v>
          </cell>
        </row>
        <row r="317">
          <cell r="B317">
            <v>459</v>
          </cell>
        </row>
        <row r="318">
          <cell r="B318">
            <v>460</v>
          </cell>
        </row>
        <row r="319">
          <cell r="B319">
            <v>461</v>
          </cell>
        </row>
        <row r="320">
          <cell r="B320">
            <v>462</v>
          </cell>
        </row>
        <row r="321">
          <cell r="B321">
            <v>4</v>
          </cell>
        </row>
        <row r="322">
          <cell r="B322">
            <v>0</v>
          </cell>
        </row>
        <row r="323">
          <cell r="B323">
            <v>101</v>
          </cell>
        </row>
        <row r="324">
          <cell r="B324">
            <v>102</v>
          </cell>
        </row>
        <row r="325">
          <cell r="B325">
            <v>103</v>
          </cell>
        </row>
        <row r="326">
          <cell r="B326">
            <v>151</v>
          </cell>
        </row>
        <row r="327">
          <cell r="B327">
            <v>153</v>
          </cell>
        </row>
        <row r="328">
          <cell r="B328">
            <v>154</v>
          </cell>
        </row>
        <row r="329">
          <cell r="B329">
            <v>155</v>
          </cell>
        </row>
        <row r="330">
          <cell r="B330">
            <v>157</v>
          </cell>
        </row>
        <row r="331">
          <cell r="B331">
            <v>158</v>
          </cell>
        </row>
        <row r="332">
          <cell r="B332">
            <v>159</v>
          </cell>
        </row>
        <row r="333">
          <cell r="B333">
            <v>1</v>
          </cell>
        </row>
        <row r="334">
          <cell r="B334">
            <v>241</v>
          </cell>
        </row>
        <row r="335">
          <cell r="B335">
            <v>241001</v>
          </cell>
        </row>
        <row r="336">
          <cell r="B336">
            <v>241999</v>
          </cell>
        </row>
        <row r="337">
          <cell r="B337">
            <v>251</v>
          </cell>
        </row>
        <row r="338">
          <cell r="B338">
            <v>252</v>
          </cell>
        </row>
        <row r="339">
          <cell r="B339">
            <v>254</v>
          </cell>
        </row>
        <row r="340">
          <cell r="B340">
            <v>255</v>
          </cell>
        </row>
        <row r="341">
          <cell r="B341">
            <v>256</v>
          </cell>
        </row>
        <row r="342">
          <cell r="B342">
            <v>257</v>
          </cell>
        </row>
        <row r="343">
          <cell r="B343">
            <v>2</v>
          </cell>
        </row>
        <row r="344">
          <cell r="B344">
            <v>351</v>
          </cell>
        </row>
        <row r="345">
          <cell r="B345">
            <v>352</v>
          </cell>
        </row>
        <row r="346">
          <cell r="B346">
            <v>353</v>
          </cell>
        </row>
        <row r="347">
          <cell r="B347">
            <v>354</v>
          </cell>
        </row>
        <row r="348">
          <cell r="B348">
            <v>355</v>
          </cell>
        </row>
        <row r="349">
          <cell r="B349">
            <v>356</v>
          </cell>
        </row>
        <row r="350">
          <cell r="B350">
            <v>357</v>
          </cell>
        </row>
        <row r="351">
          <cell r="B351">
            <v>358</v>
          </cell>
        </row>
        <row r="352">
          <cell r="B352">
            <v>359</v>
          </cell>
        </row>
        <row r="353">
          <cell r="B353">
            <v>360</v>
          </cell>
        </row>
        <row r="354">
          <cell r="B354">
            <v>361</v>
          </cell>
        </row>
        <row r="355">
          <cell r="B355">
            <v>3</v>
          </cell>
        </row>
        <row r="356">
          <cell r="B356">
            <v>401</v>
          </cell>
        </row>
        <row r="357">
          <cell r="B357">
            <v>402</v>
          </cell>
        </row>
        <row r="358">
          <cell r="B358">
            <v>403</v>
          </cell>
        </row>
        <row r="359">
          <cell r="B359">
            <v>404</v>
          </cell>
        </row>
        <row r="360">
          <cell r="B360">
            <v>405</v>
          </cell>
        </row>
        <row r="361">
          <cell r="B361">
            <v>451</v>
          </cell>
        </row>
        <row r="362">
          <cell r="B362">
            <v>452</v>
          </cell>
        </row>
        <row r="363">
          <cell r="B363">
            <v>453</v>
          </cell>
        </row>
        <row r="364">
          <cell r="B364">
            <v>454</v>
          </cell>
        </row>
        <row r="365">
          <cell r="B365">
            <v>455</v>
          </cell>
        </row>
        <row r="366">
          <cell r="B366">
            <v>456</v>
          </cell>
        </row>
        <row r="367">
          <cell r="B367">
            <v>457</v>
          </cell>
        </row>
        <row r="368">
          <cell r="B368">
            <v>458</v>
          </cell>
        </row>
        <row r="369">
          <cell r="B369">
            <v>459</v>
          </cell>
        </row>
        <row r="370">
          <cell r="B370">
            <v>460</v>
          </cell>
        </row>
        <row r="371">
          <cell r="B371">
            <v>461</v>
          </cell>
        </row>
        <row r="372">
          <cell r="B372">
            <v>462</v>
          </cell>
        </row>
        <row r="373">
          <cell r="B373">
            <v>4</v>
          </cell>
        </row>
        <row r="374">
          <cell r="B374">
            <v>0</v>
          </cell>
        </row>
        <row r="375">
          <cell r="B375">
            <v>101</v>
          </cell>
        </row>
        <row r="376">
          <cell r="B376">
            <v>102</v>
          </cell>
        </row>
        <row r="377">
          <cell r="B377">
            <v>103</v>
          </cell>
        </row>
        <row r="378">
          <cell r="B378">
            <v>151</v>
          </cell>
        </row>
        <row r="379">
          <cell r="B379">
            <v>153</v>
          </cell>
        </row>
        <row r="380">
          <cell r="B380">
            <v>154</v>
          </cell>
        </row>
        <row r="381">
          <cell r="B381">
            <v>155</v>
          </cell>
        </row>
        <row r="382">
          <cell r="B382">
            <v>157</v>
          </cell>
        </row>
        <row r="383">
          <cell r="B383">
            <v>158</v>
          </cell>
        </row>
        <row r="384">
          <cell r="B384">
            <v>159</v>
          </cell>
        </row>
        <row r="385">
          <cell r="B385">
            <v>1</v>
          </cell>
        </row>
        <row r="386">
          <cell r="B386">
            <v>241</v>
          </cell>
        </row>
        <row r="387">
          <cell r="B387">
            <v>241001</v>
          </cell>
        </row>
        <row r="388">
          <cell r="B388">
            <v>241999</v>
          </cell>
        </row>
        <row r="389">
          <cell r="B389">
            <v>251</v>
          </cell>
        </row>
        <row r="390">
          <cell r="B390">
            <v>252</v>
          </cell>
        </row>
        <row r="391">
          <cell r="B391">
            <v>254</v>
          </cell>
        </row>
        <row r="392">
          <cell r="B392">
            <v>255</v>
          </cell>
        </row>
        <row r="393">
          <cell r="B393">
            <v>256</v>
          </cell>
        </row>
        <row r="394">
          <cell r="B394">
            <v>257</v>
          </cell>
        </row>
        <row r="395">
          <cell r="B395">
            <v>2</v>
          </cell>
        </row>
        <row r="396">
          <cell r="B396">
            <v>351</v>
          </cell>
        </row>
        <row r="397">
          <cell r="B397">
            <v>352</v>
          </cell>
        </row>
        <row r="398">
          <cell r="B398">
            <v>353</v>
          </cell>
        </row>
        <row r="399">
          <cell r="B399">
            <v>354</v>
          </cell>
        </row>
        <row r="400">
          <cell r="B400">
            <v>355</v>
          </cell>
        </row>
        <row r="401">
          <cell r="B401">
            <v>356</v>
          </cell>
        </row>
        <row r="402">
          <cell r="B402">
            <v>357</v>
          </cell>
        </row>
        <row r="403">
          <cell r="B403">
            <v>358</v>
          </cell>
        </row>
        <row r="404">
          <cell r="B404">
            <v>359</v>
          </cell>
        </row>
        <row r="405">
          <cell r="B405">
            <v>360</v>
          </cell>
        </row>
        <row r="406">
          <cell r="B406">
            <v>361</v>
          </cell>
        </row>
        <row r="407">
          <cell r="B407">
            <v>3</v>
          </cell>
        </row>
        <row r="408">
          <cell r="B408">
            <v>401</v>
          </cell>
        </row>
        <row r="409">
          <cell r="B409">
            <v>402</v>
          </cell>
        </row>
        <row r="410">
          <cell r="B410">
            <v>403</v>
          </cell>
        </row>
        <row r="411">
          <cell r="B411">
            <v>404</v>
          </cell>
        </row>
        <row r="412">
          <cell r="B412">
            <v>405</v>
          </cell>
        </row>
        <row r="413">
          <cell r="B413">
            <v>451</v>
          </cell>
        </row>
        <row r="414">
          <cell r="B414">
            <v>452</v>
          </cell>
        </row>
        <row r="415">
          <cell r="B415">
            <v>453</v>
          </cell>
        </row>
        <row r="416">
          <cell r="B416">
            <v>454</v>
          </cell>
        </row>
        <row r="417">
          <cell r="B417">
            <v>455</v>
          </cell>
        </row>
        <row r="418">
          <cell r="B418">
            <v>456</v>
          </cell>
        </row>
        <row r="419">
          <cell r="B419">
            <v>457</v>
          </cell>
        </row>
        <row r="420">
          <cell r="B420">
            <v>458</v>
          </cell>
        </row>
        <row r="421">
          <cell r="B421">
            <v>459</v>
          </cell>
        </row>
        <row r="422">
          <cell r="B422">
            <v>460</v>
          </cell>
        </row>
        <row r="423">
          <cell r="B423">
            <v>461</v>
          </cell>
        </row>
        <row r="424">
          <cell r="B424">
            <v>462</v>
          </cell>
        </row>
        <row r="425">
          <cell r="B425">
            <v>4</v>
          </cell>
        </row>
        <row r="426">
          <cell r="B426">
            <v>0</v>
          </cell>
        </row>
        <row r="427">
          <cell r="B427">
            <v>101</v>
          </cell>
        </row>
        <row r="428">
          <cell r="B428">
            <v>102</v>
          </cell>
        </row>
        <row r="429">
          <cell r="B429">
            <v>103</v>
          </cell>
        </row>
        <row r="430">
          <cell r="B430">
            <v>151</v>
          </cell>
        </row>
        <row r="431">
          <cell r="B431">
            <v>153</v>
          </cell>
        </row>
        <row r="432">
          <cell r="B432">
            <v>154</v>
          </cell>
        </row>
        <row r="433">
          <cell r="B433">
            <v>155</v>
          </cell>
        </row>
        <row r="434">
          <cell r="B434">
            <v>157</v>
          </cell>
        </row>
        <row r="435">
          <cell r="B435">
            <v>158</v>
          </cell>
        </row>
        <row r="436">
          <cell r="B436">
            <v>159</v>
          </cell>
        </row>
        <row r="437">
          <cell r="B437">
            <v>1</v>
          </cell>
        </row>
        <row r="438">
          <cell r="B438">
            <v>241</v>
          </cell>
        </row>
        <row r="439">
          <cell r="B439">
            <v>241001</v>
          </cell>
        </row>
        <row r="440">
          <cell r="B440">
            <v>241999</v>
          </cell>
        </row>
        <row r="441">
          <cell r="B441">
            <v>251</v>
          </cell>
        </row>
        <row r="442">
          <cell r="B442">
            <v>252</v>
          </cell>
        </row>
        <row r="443">
          <cell r="B443">
            <v>254</v>
          </cell>
        </row>
        <row r="444">
          <cell r="B444">
            <v>255</v>
          </cell>
        </row>
        <row r="445">
          <cell r="B445">
            <v>256</v>
          </cell>
        </row>
        <row r="446">
          <cell r="B446">
            <v>257</v>
          </cell>
        </row>
        <row r="447">
          <cell r="B447">
            <v>2</v>
          </cell>
        </row>
        <row r="448">
          <cell r="B448">
            <v>351</v>
          </cell>
        </row>
        <row r="449">
          <cell r="B449">
            <v>352</v>
          </cell>
        </row>
        <row r="450">
          <cell r="B450">
            <v>353</v>
          </cell>
        </row>
        <row r="451">
          <cell r="B451">
            <v>354</v>
          </cell>
        </row>
        <row r="452">
          <cell r="B452">
            <v>355</v>
          </cell>
        </row>
        <row r="453">
          <cell r="B453">
            <v>356</v>
          </cell>
        </row>
        <row r="454">
          <cell r="B454">
            <v>357</v>
          </cell>
        </row>
        <row r="455">
          <cell r="B455">
            <v>358</v>
          </cell>
        </row>
        <row r="456">
          <cell r="B456">
            <v>359</v>
          </cell>
        </row>
        <row r="457">
          <cell r="B457">
            <v>360</v>
          </cell>
        </row>
        <row r="458">
          <cell r="B458">
            <v>361</v>
          </cell>
        </row>
        <row r="459">
          <cell r="B459">
            <v>3</v>
          </cell>
        </row>
        <row r="460">
          <cell r="B460">
            <v>401</v>
          </cell>
        </row>
        <row r="461">
          <cell r="B461">
            <v>402</v>
          </cell>
        </row>
        <row r="462">
          <cell r="B462">
            <v>403</v>
          </cell>
        </row>
        <row r="463">
          <cell r="B463">
            <v>404</v>
          </cell>
        </row>
        <row r="464">
          <cell r="B464">
            <v>405</v>
          </cell>
        </row>
        <row r="465">
          <cell r="B465">
            <v>451</v>
          </cell>
        </row>
        <row r="466">
          <cell r="B466">
            <v>452</v>
          </cell>
        </row>
        <row r="467">
          <cell r="B467">
            <v>453</v>
          </cell>
        </row>
        <row r="468">
          <cell r="B468">
            <v>454</v>
          </cell>
        </row>
        <row r="469">
          <cell r="B469">
            <v>455</v>
          </cell>
        </row>
        <row r="470">
          <cell r="B470">
            <v>456</v>
          </cell>
        </row>
        <row r="471">
          <cell r="B471">
            <v>457</v>
          </cell>
        </row>
        <row r="472">
          <cell r="B472">
            <v>458</v>
          </cell>
        </row>
        <row r="473">
          <cell r="B473">
            <v>459</v>
          </cell>
        </row>
        <row r="474">
          <cell r="B474">
            <v>460</v>
          </cell>
        </row>
        <row r="475">
          <cell r="B475">
            <v>461</v>
          </cell>
        </row>
        <row r="476">
          <cell r="B476">
            <v>462</v>
          </cell>
        </row>
        <row r="477">
          <cell r="B477">
            <v>4</v>
          </cell>
        </row>
        <row r="478">
          <cell r="B478">
            <v>0</v>
          </cell>
        </row>
        <row r="479">
          <cell r="B479">
            <v>101</v>
          </cell>
        </row>
        <row r="480">
          <cell r="B480">
            <v>102</v>
          </cell>
        </row>
        <row r="481">
          <cell r="B481">
            <v>103</v>
          </cell>
        </row>
        <row r="482">
          <cell r="B482">
            <v>151</v>
          </cell>
        </row>
        <row r="483">
          <cell r="B483">
            <v>153</v>
          </cell>
        </row>
        <row r="484">
          <cell r="B484">
            <v>154</v>
          </cell>
        </row>
        <row r="485">
          <cell r="B485">
            <v>155</v>
          </cell>
        </row>
        <row r="486">
          <cell r="B486">
            <v>157</v>
          </cell>
        </row>
        <row r="487">
          <cell r="B487">
            <v>158</v>
          </cell>
        </row>
        <row r="488">
          <cell r="B488">
            <v>159</v>
          </cell>
        </row>
        <row r="489">
          <cell r="B489">
            <v>1</v>
          </cell>
        </row>
        <row r="490">
          <cell r="B490">
            <v>241</v>
          </cell>
        </row>
        <row r="491">
          <cell r="B491">
            <v>241001</v>
          </cell>
        </row>
        <row r="492">
          <cell r="B492">
            <v>241999</v>
          </cell>
        </row>
        <row r="493">
          <cell r="B493">
            <v>251</v>
          </cell>
        </row>
        <row r="494">
          <cell r="B494">
            <v>252</v>
          </cell>
        </row>
        <row r="495">
          <cell r="B495">
            <v>254</v>
          </cell>
        </row>
        <row r="496">
          <cell r="B496">
            <v>255</v>
          </cell>
        </row>
        <row r="497">
          <cell r="B497">
            <v>256</v>
          </cell>
        </row>
        <row r="498">
          <cell r="B498">
            <v>257</v>
          </cell>
        </row>
        <row r="499">
          <cell r="B499">
            <v>2</v>
          </cell>
        </row>
        <row r="500">
          <cell r="B500">
            <v>351</v>
          </cell>
        </row>
        <row r="501">
          <cell r="B501">
            <v>352</v>
          </cell>
        </row>
        <row r="502">
          <cell r="B502">
            <v>353</v>
          </cell>
        </row>
        <row r="503">
          <cell r="B503">
            <v>354</v>
          </cell>
        </row>
        <row r="504">
          <cell r="B504">
            <v>355</v>
          </cell>
        </row>
        <row r="505">
          <cell r="B505">
            <v>356</v>
          </cell>
        </row>
        <row r="506">
          <cell r="B506">
            <v>357</v>
          </cell>
        </row>
        <row r="507">
          <cell r="B507">
            <v>358</v>
          </cell>
        </row>
        <row r="508">
          <cell r="B508">
            <v>359</v>
          </cell>
        </row>
        <row r="509">
          <cell r="B509">
            <v>360</v>
          </cell>
        </row>
        <row r="510">
          <cell r="B510">
            <v>361</v>
          </cell>
        </row>
        <row r="511">
          <cell r="B511">
            <v>3</v>
          </cell>
        </row>
        <row r="512">
          <cell r="B512">
            <v>401</v>
          </cell>
        </row>
        <row r="513">
          <cell r="B513">
            <v>402</v>
          </cell>
        </row>
        <row r="514">
          <cell r="B514">
            <v>403</v>
          </cell>
        </row>
        <row r="515">
          <cell r="B515">
            <v>404</v>
          </cell>
        </row>
        <row r="516">
          <cell r="B516">
            <v>405</v>
          </cell>
        </row>
        <row r="517">
          <cell r="B517">
            <v>451</v>
          </cell>
        </row>
        <row r="518">
          <cell r="B518">
            <v>452</v>
          </cell>
        </row>
        <row r="519">
          <cell r="B519">
            <v>453</v>
          </cell>
        </row>
        <row r="520">
          <cell r="B520">
            <v>454</v>
          </cell>
        </row>
        <row r="521">
          <cell r="B521">
            <v>455</v>
          </cell>
        </row>
        <row r="522">
          <cell r="B522">
            <v>456</v>
          </cell>
        </row>
        <row r="523">
          <cell r="B523">
            <v>457</v>
          </cell>
        </row>
        <row r="524">
          <cell r="B524">
            <v>458</v>
          </cell>
        </row>
        <row r="525">
          <cell r="B525">
            <v>459</v>
          </cell>
        </row>
        <row r="526">
          <cell r="B526">
            <v>460</v>
          </cell>
        </row>
        <row r="527">
          <cell r="B527">
            <v>461</v>
          </cell>
        </row>
        <row r="528">
          <cell r="B528">
            <v>462</v>
          </cell>
        </row>
        <row r="529">
          <cell r="B529">
            <v>4</v>
          </cell>
        </row>
        <row r="530">
          <cell r="B530">
            <v>0</v>
          </cell>
        </row>
        <row r="531">
          <cell r="B531">
            <v>101</v>
          </cell>
        </row>
        <row r="532">
          <cell r="B532">
            <v>102</v>
          </cell>
        </row>
        <row r="533">
          <cell r="B533">
            <v>103</v>
          </cell>
        </row>
        <row r="534">
          <cell r="B534">
            <v>151</v>
          </cell>
        </row>
        <row r="535">
          <cell r="B535">
            <v>153</v>
          </cell>
        </row>
        <row r="536">
          <cell r="B536">
            <v>154</v>
          </cell>
        </row>
        <row r="537">
          <cell r="B537">
            <v>155</v>
          </cell>
        </row>
        <row r="538">
          <cell r="B538">
            <v>157</v>
          </cell>
        </row>
        <row r="539">
          <cell r="B539">
            <v>158</v>
          </cell>
        </row>
        <row r="540">
          <cell r="B540">
            <v>159</v>
          </cell>
        </row>
        <row r="541">
          <cell r="B541">
            <v>1</v>
          </cell>
        </row>
        <row r="542">
          <cell r="B542">
            <v>241</v>
          </cell>
        </row>
        <row r="543">
          <cell r="B543">
            <v>241001</v>
          </cell>
        </row>
        <row r="544">
          <cell r="B544">
            <v>241999</v>
          </cell>
        </row>
        <row r="545">
          <cell r="B545">
            <v>251</v>
          </cell>
        </row>
        <row r="546">
          <cell r="B546">
            <v>252</v>
          </cell>
        </row>
        <row r="547">
          <cell r="B547">
            <v>254</v>
          </cell>
        </row>
        <row r="548">
          <cell r="B548">
            <v>255</v>
          </cell>
        </row>
        <row r="549">
          <cell r="B549">
            <v>256</v>
          </cell>
        </row>
        <row r="550">
          <cell r="B550">
            <v>257</v>
          </cell>
        </row>
        <row r="551">
          <cell r="B551">
            <v>2</v>
          </cell>
        </row>
        <row r="552">
          <cell r="B552">
            <v>351</v>
          </cell>
        </row>
        <row r="553">
          <cell r="B553">
            <v>352</v>
          </cell>
        </row>
        <row r="554">
          <cell r="B554">
            <v>353</v>
          </cell>
        </row>
        <row r="555">
          <cell r="B555">
            <v>354</v>
          </cell>
        </row>
        <row r="556">
          <cell r="B556">
            <v>355</v>
          </cell>
        </row>
        <row r="557">
          <cell r="B557">
            <v>356</v>
          </cell>
        </row>
        <row r="558">
          <cell r="B558">
            <v>357</v>
          </cell>
        </row>
        <row r="559">
          <cell r="B559">
            <v>358</v>
          </cell>
        </row>
        <row r="560">
          <cell r="B560">
            <v>359</v>
          </cell>
        </row>
        <row r="561">
          <cell r="B561">
            <v>360</v>
          </cell>
        </row>
        <row r="562">
          <cell r="B562">
            <v>361</v>
          </cell>
        </row>
        <row r="563">
          <cell r="B563">
            <v>3</v>
          </cell>
        </row>
        <row r="564">
          <cell r="B564">
            <v>401</v>
          </cell>
        </row>
        <row r="565">
          <cell r="B565">
            <v>402</v>
          </cell>
        </row>
        <row r="566">
          <cell r="B566">
            <v>403</v>
          </cell>
        </row>
        <row r="567">
          <cell r="B567">
            <v>404</v>
          </cell>
        </row>
        <row r="568">
          <cell r="B568">
            <v>405</v>
          </cell>
        </row>
        <row r="569">
          <cell r="B569">
            <v>451</v>
          </cell>
        </row>
        <row r="570">
          <cell r="B570">
            <v>452</v>
          </cell>
        </row>
        <row r="571">
          <cell r="B571">
            <v>453</v>
          </cell>
        </row>
        <row r="572">
          <cell r="B572">
            <v>454</v>
          </cell>
        </row>
        <row r="573">
          <cell r="B573">
            <v>455</v>
          </cell>
        </row>
        <row r="574">
          <cell r="B574">
            <v>456</v>
          </cell>
        </row>
        <row r="575">
          <cell r="B575">
            <v>457</v>
          </cell>
        </row>
        <row r="576">
          <cell r="B576">
            <v>458</v>
          </cell>
        </row>
        <row r="577">
          <cell r="B577">
            <v>459</v>
          </cell>
        </row>
        <row r="578">
          <cell r="B578">
            <v>460</v>
          </cell>
        </row>
        <row r="579">
          <cell r="B579">
            <v>461</v>
          </cell>
        </row>
        <row r="580">
          <cell r="B580">
            <v>462</v>
          </cell>
        </row>
        <row r="581">
          <cell r="B581">
            <v>4</v>
          </cell>
        </row>
        <row r="582">
          <cell r="B582">
            <v>0</v>
          </cell>
        </row>
        <row r="583">
          <cell r="B583">
            <v>101</v>
          </cell>
        </row>
        <row r="584">
          <cell r="B584">
            <v>102</v>
          </cell>
        </row>
        <row r="585">
          <cell r="B585">
            <v>103</v>
          </cell>
        </row>
        <row r="586">
          <cell r="B586">
            <v>151</v>
          </cell>
        </row>
        <row r="587">
          <cell r="B587">
            <v>153</v>
          </cell>
        </row>
        <row r="588">
          <cell r="B588">
            <v>154</v>
          </cell>
        </row>
        <row r="589">
          <cell r="B589">
            <v>155</v>
          </cell>
        </row>
        <row r="590">
          <cell r="B590">
            <v>157</v>
          </cell>
        </row>
        <row r="591">
          <cell r="B591">
            <v>158</v>
          </cell>
        </row>
        <row r="592">
          <cell r="B592">
            <v>159</v>
          </cell>
        </row>
        <row r="593">
          <cell r="B593">
            <v>1</v>
          </cell>
        </row>
        <row r="594">
          <cell r="B594">
            <v>241</v>
          </cell>
        </row>
        <row r="595">
          <cell r="B595">
            <v>241001</v>
          </cell>
        </row>
        <row r="596">
          <cell r="B596">
            <v>241999</v>
          </cell>
        </row>
        <row r="597">
          <cell r="B597">
            <v>251</v>
          </cell>
        </row>
        <row r="598">
          <cell r="B598">
            <v>252</v>
          </cell>
        </row>
        <row r="599">
          <cell r="B599">
            <v>254</v>
          </cell>
        </row>
        <row r="600">
          <cell r="B600">
            <v>255</v>
          </cell>
        </row>
        <row r="601">
          <cell r="B601">
            <v>256</v>
          </cell>
        </row>
        <row r="602">
          <cell r="B602">
            <v>257</v>
          </cell>
        </row>
        <row r="603">
          <cell r="B603">
            <v>2</v>
          </cell>
        </row>
        <row r="604">
          <cell r="B604">
            <v>351</v>
          </cell>
        </row>
        <row r="605">
          <cell r="B605">
            <v>352</v>
          </cell>
        </row>
        <row r="606">
          <cell r="B606">
            <v>353</v>
          </cell>
        </row>
        <row r="607">
          <cell r="B607">
            <v>354</v>
          </cell>
        </row>
        <row r="608">
          <cell r="B608">
            <v>355</v>
          </cell>
        </row>
        <row r="609">
          <cell r="B609">
            <v>356</v>
          </cell>
        </row>
        <row r="610">
          <cell r="B610">
            <v>357</v>
          </cell>
        </row>
        <row r="611">
          <cell r="B611">
            <v>358</v>
          </cell>
        </row>
        <row r="612">
          <cell r="B612">
            <v>359</v>
          </cell>
        </row>
        <row r="613">
          <cell r="B613">
            <v>360</v>
          </cell>
        </row>
        <row r="614">
          <cell r="B614">
            <v>361</v>
          </cell>
        </row>
        <row r="615">
          <cell r="B615">
            <v>3</v>
          </cell>
        </row>
        <row r="616">
          <cell r="B616">
            <v>401</v>
          </cell>
        </row>
        <row r="617">
          <cell r="B617">
            <v>402</v>
          </cell>
        </row>
        <row r="618">
          <cell r="B618">
            <v>403</v>
          </cell>
        </row>
        <row r="619">
          <cell r="B619">
            <v>404</v>
          </cell>
        </row>
        <row r="620">
          <cell r="B620">
            <v>405</v>
          </cell>
        </row>
        <row r="621">
          <cell r="B621">
            <v>451</v>
          </cell>
        </row>
        <row r="622">
          <cell r="B622">
            <v>452</v>
          </cell>
        </row>
        <row r="623">
          <cell r="B623">
            <v>453</v>
          </cell>
        </row>
        <row r="624">
          <cell r="B624">
            <v>454</v>
          </cell>
        </row>
        <row r="625">
          <cell r="B625">
            <v>455</v>
          </cell>
        </row>
        <row r="626">
          <cell r="B626">
            <v>456</v>
          </cell>
        </row>
        <row r="627">
          <cell r="B627">
            <v>457</v>
          </cell>
        </row>
        <row r="628">
          <cell r="B628">
            <v>458</v>
          </cell>
        </row>
        <row r="629">
          <cell r="B629">
            <v>459</v>
          </cell>
        </row>
        <row r="630">
          <cell r="B630">
            <v>460</v>
          </cell>
        </row>
        <row r="631">
          <cell r="B631">
            <v>461</v>
          </cell>
        </row>
        <row r="632">
          <cell r="B632">
            <v>462</v>
          </cell>
        </row>
        <row r="633">
          <cell r="B633">
            <v>4</v>
          </cell>
        </row>
        <row r="634">
          <cell r="B634">
            <v>0</v>
          </cell>
        </row>
        <row r="635">
          <cell r="B635">
            <v>101</v>
          </cell>
        </row>
        <row r="636">
          <cell r="B636">
            <v>102</v>
          </cell>
        </row>
        <row r="637">
          <cell r="B637">
            <v>103</v>
          </cell>
        </row>
        <row r="638">
          <cell r="B638">
            <v>151</v>
          </cell>
        </row>
        <row r="639">
          <cell r="B639">
            <v>153</v>
          </cell>
        </row>
        <row r="640">
          <cell r="B640">
            <v>154</v>
          </cell>
        </row>
        <row r="641">
          <cell r="B641">
            <v>155</v>
          </cell>
        </row>
        <row r="642">
          <cell r="B642">
            <v>157</v>
          </cell>
        </row>
        <row r="643">
          <cell r="B643">
            <v>158</v>
          </cell>
        </row>
        <row r="644">
          <cell r="B644">
            <v>159</v>
          </cell>
        </row>
        <row r="645">
          <cell r="B645">
            <v>1</v>
          </cell>
        </row>
        <row r="646">
          <cell r="B646">
            <v>241</v>
          </cell>
        </row>
        <row r="647">
          <cell r="B647">
            <v>241001</v>
          </cell>
        </row>
        <row r="648">
          <cell r="B648">
            <v>241999</v>
          </cell>
        </row>
        <row r="649">
          <cell r="B649">
            <v>251</v>
          </cell>
        </row>
        <row r="650">
          <cell r="B650">
            <v>252</v>
          </cell>
        </row>
        <row r="651">
          <cell r="B651">
            <v>254</v>
          </cell>
        </row>
        <row r="652">
          <cell r="B652">
            <v>255</v>
          </cell>
        </row>
        <row r="653">
          <cell r="B653">
            <v>256</v>
          </cell>
        </row>
        <row r="654">
          <cell r="B654">
            <v>257</v>
          </cell>
        </row>
        <row r="655">
          <cell r="B655">
            <v>2</v>
          </cell>
        </row>
        <row r="656">
          <cell r="B656">
            <v>351</v>
          </cell>
        </row>
        <row r="657">
          <cell r="B657">
            <v>352</v>
          </cell>
        </row>
        <row r="658">
          <cell r="B658">
            <v>353</v>
          </cell>
        </row>
        <row r="659">
          <cell r="B659">
            <v>354</v>
          </cell>
        </row>
        <row r="660">
          <cell r="B660">
            <v>355</v>
          </cell>
        </row>
        <row r="661">
          <cell r="B661">
            <v>356</v>
          </cell>
        </row>
        <row r="662">
          <cell r="B662">
            <v>357</v>
          </cell>
        </row>
        <row r="663">
          <cell r="B663">
            <v>358</v>
          </cell>
        </row>
        <row r="664">
          <cell r="B664">
            <v>359</v>
          </cell>
        </row>
        <row r="665">
          <cell r="B665">
            <v>360</v>
          </cell>
        </row>
        <row r="666">
          <cell r="B666">
            <v>361</v>
          </cell>
        </row>
        <row r="667">
          <cell r="B667">
            <v>3</v>
          </cell>
        </row>
        <row r="668">
          <cell r="B668">
            <v>401</v>
          </cell>
        </row>
        <row r="669">
          <cell r="B669">
            <v>402</v>
          </cell>
        </row>
        <row r="670">
          <cell r="B670">
            <v>403</v>
          </cell>
        </row>
        <row r="671">
          <cell r="B671">
            <v>404</v>
          </cell>
        </row>
        <row r="672">
          <cell r="B672">
            <v>405</v>
          </cell>
        </row>
        <row r="673">
          <cell r="B673">
            <v>451</v>
          </cell>
        </row>
        <row r="674">
          <cell r="B674">
            <v>452</v>
          </cell>
        </row>
        <row r="675">
          <cell r="B675">
            <v>453</v>
          </cell>
        </row>
        <row r="676">
          <cell r="B676">
            <v>454</v>
          </cell>
        </row>
        <row r="677">
          <cell r="B677">
            <v>455</v>
          </cell>
        </row>
        <row r="678">
          <cell r="B678">
            <v>456</v>
          </cell>
        </row>
        <row r="679">
          <cell r="B679">
            <v>457</v>
          </cell>
        </row>
        <row r="680">
          <cell r="B680">
            <v>458</v>
          </cell>
        </row>
        <row r="681">
          <cell r="B681">
            <v>459</v>
          </cell>
        </row>
        <row r="682">
          <cell r="B682">
            <v>460</v>
          </cell>
        </row>
        <row r="683">
          <cell r="B683">
            <v>461</v>
          </cell>
        </row>
        <row r="684">
          <cell r="B684">
            <v>462</v>
          </cell>
        </row>
        <row r="685">
          <cell r="B685">
            <v>4</v>
          </cell>
        </row>
        <row r="686">
          <cell r="B686">
            <v>0</v>
          </cell>
        </row>
      </sheetData>
      <sheetData sheetId="1"/>
      <sheetData sheetId="2"/>
      <sheetData sheetId="3"/>
      <sheetData sheetId="4"/>
      <sheetData sheetId="5">
        <row r="1">
          <cell r="C1">
            <v>2005</v>
          </cell>
          <cell r="AG1">
            <v>2011</v>
          </cell>
          <cell r="AL1">
            <v>2012</v>
          </cell>
          <cell r="AQ1">
            <v>2013</v>
          </cell>
          <cell r="AV1">
            <v>2014</v>
          </cell>
          <cell r="BA1">
            <v>2015</v>
          </cell>
          <cell r="BF1">
            <v>2016</v>
          </cell>
          <cell r="BK1">
            <v>2017</v>
          </cell>
          <cell r="BP1">
            <v>2018</v>
          </cell>
          <cell r="BU1">
            <v>2019</v>
          </cell>
          <cell r="BZ1">
            <v>2020</v>
          </cell>
          <cell r="CE1">
            <v>2021</v>
          </cell>
          <cell r="CJ1">
            <v>2022</v>
          </cell>
        </row>
        <row r="2">
          <cell r="C2" t="str">
            <v>Ukraine</v>
          </cell>
          <cell r="D2" t="str">
            <v>Polen</v>
          </cell>
          <cell r="E2" t="str">
            <v>Syrien</v>
          </cell>
          <cell r="F2" t="str">
            <v>Türkei</v>
          </cell>
          <cell r="G2" t="str">
            <v>Rumänien</v>
          </cell>
        </row>
        <row r="3">
          <cell r="A3">
            <v>101</v>
          </cell>
          <cell r="C3">
            <v>352</v>
          </cell>
          <cell r="D3">
            <v>1942</v>
          </cell>
          <cell r="E3">
            <v>183</v>
          </cell>
          <cell r="F3">
            <v>5957</v>
          </cell>
          <cell r="G3">
            <v>238</v>
          </cell>
          <cell r="AG3">
            <v>373</v>
          </cell>
          <cell r="AH3">
            <v>2406</v>
          </cell>
          <cell r="AI3">
            <v>171</v>
          </cell>
          <cell r="AJ3">
            <v>5502</v>
          </cell>
          <cell r="AK3">
            <v>198</v>
          </cell>
          <cell r="AL3">
            <v>360</v>
          </cell>
          <cell r="AM3">
            <v>2770</v>
          </cell>
          <cell r="AN3">
            <v>168</v>
          </cell>
          <cell r="AO3">
            <v>5380</v>
          </cell>
          <cell r="AP3">
            <v>239</v>
          </cell>
          <cell r="AQ3">
            <v>378</v>
          </cell>
          <cell r="AR3">
            <v>3115</v>
          </cell>
          <cell r="AS3">
            <v>234</v>
          </cell>
          <cell r="AT3">
            <v>5319</v>
          </cell>
          <cell r="AU3">
            <v>269</v>
          </cell>
          <cell r="AV3">
            <v>406</v>
          </cell>
          <cell r="AW3">
            <v>3370</v>
          </cell>
          <cell r="AX3">
            <v>414</v>
          </cell>
          <cell r="AY3">
            <v>5272</v>
          </cell>
          <cell r="AZ3">
            <v>298</v>
          </cell>
          <cell r="BA3">
            <v>398</v>
          </cell>
          <cell r="BB3">
            <v>3638</v>
          </cell>
          <cell r="BC3">
            <v>1268</v>
          </cell>
          <cell r="BD3">
            <v>5141</v>
          </cell>
          <cell r="BE3">
            <v>423</v>
          </cell>
          <cell r="BF3">
            <v>395</v>
          </cell>
          <cell r="BG3">
            <v>3670</v>
          </cell>
          <cell r="BH3">
            <v>1640</v>
          </cell>
          <cell r="BI3">
            <v>5220</v>
          </cell>
          <cell r="BJ3">
            <v>480</v>
          </cell>
          <cell r="BK3">
            <v>385</v>
          </cell>
          <cell r="BL3">
            <v>3725</v>
          </cell>
          <cell r="BM3">
            <v>1935</v>
          </cell>
          <cell r="BN3">
            <v>5105</v>
          </cell>
          <cell r="BO3">
            <v>505</v>
          </cell>
          <cell r="BP3">
            <v>395</v>
          </cell>
          <cell r="BQ3">
            <v>3785</v>
          </cell>
          <cell r="BR3">
            <v>2345</v>
          </cell>
          <cell r="BS3">
            <v>5085</v>
          </cell>
          <cell r="BT3">
            <v>560</v>
          </cell>
          <cell r="BU3">
            <v>425</v>
          </cell>
          <cell r="BV3">
            <v>3635</v>
          </cell>
          <cell r="BW3">
            <v>2645</v>
          </cell>
          <cell r="BX3">
            <v>5115</v>
          </cell>
          <cell r="BY3">
            <v>610</v>
          </cell>
          <cell r="BZ3">
            <v>415</v>
          </cell>
          <cell r="CA3">
            <v>3520</v>
          </cell>
          <cell r="CB3">
            <v>2780</v>
          </cell>
          <cell r="CC3">
            <v>5060</v>
          </cell>
          <cell r="CD3">
            <v>570</v>
          </cell>
          <cell r="CE3">
            <v>430</v>
          </cell>
          <cell r="CF3">
            <v>3535</v>
          </cell>
          <cell r="CG3">
            <v>2720</v>
          </cell>
          <cell r="CH3">
            <v>4980</v>
          </cell>
          <cell r="CI3">
            <v>650</v>
          </cell>
          <cell r="CJ3">
            <v>3565</v>
          </cell>
          <cell r="CK3">
            <v>3470</v>
          </cell>
          <cell r="CL3">
            <v>3125</v>
          </cell>
          <cell r="CM3">
            <v>5125</v>
          </cell>
          <cell r="CN3">
            <v>635</v>
          </cell>
        </row>
        <row r="4">
          <cell r="A4">
            <v>102</v>
          </cell>
          <cell r="C4">
            <v>68</v>
          </cell>
          <cell r="D4">
            <v>543</v>
          </cell>
          <cell r="E4">
            <v>46</v>
          </cell>
          <cell r="F4">
            <v>6320</v>
          </cell>
          <cell r="G4">
            <v>120</v>
          </cell>
          <cell r="AG4">
            <v>71</v>
          </cell>
          <cell r="AH4">
            <v>655</v>
          </cell>
          <cell r="AI4">
            <v>34</v>
          </cell>
          <cell r="AJ4">
            <v>5664</v>
          </cell>
          <cell r="AK4">
            <v>140</v>
          </cell>
          <cell r="AL4">
            <v>82</v>
          </cell>
          <cell r="AM4">
            <v>722</v>
          </cell>
          <cell r="AN4">
            <v>81</v>
          </cell>
          <cell r="AO4">
            <v>5541</v>
          </cell>
          <cell r="AP4">
            <v>169</v>
          </cell>
          <cell r="AQ4">
            <v>77</v>
          </cell>
          <cell r="AR4">
            <v>939</v>
          </cell>
          <cell r="AS4">
            <v>203</v>
          </cell>
          <cell r="AT4">
            <v>5465</v>
          </cell>
          <cell r="AU4">
            <v>243</v>
          </cell>
          <cell r="AV4">
            <v>82</v>
          </cell>
          <cell r="AW4">
            <v>1162</v>
          </cell>
          <cell r="AX4">
            <v>521</v>
          </cell>
          <cell r="AY4">
            <v>5400</v>
          </cell>
          <cell r="AZ4">
            <v>411</v>
          </cell>
          <cell r="BA4">
            <v>81</v>
          </cell>
          <cell r="BB4">
            <v>1476</v>
          </cell>
          <cell r="BC4">
            <v>1139</v>
          </cell>
          <cell r="BD4">
            <v>5340</v>
          </cell>
          <cell r="BE4">
            <v>579</v>
          </cell>
          <cell r="BF4">
            <v>95</v>
          </cell>
          <cell r="BG4">
            <v>1690</v>
          </cell>
          <cell r="BH4">
            <v>2955</v>
          </cell>
          <cell r="BI4">
            <v>5285</v>
          </cell>
          <cell r="BJ4">
            <v>825</v>
          </cell>
          <cell r="BK4">
            <v>95</v>
          </cell>
          <cell r="BL4">
            <v>1805</v>
          </cell>
          <cell r="BM4">
            <v>3875</v>
          </cell>
          <cell r="BN4">
            <v>5265</v>
          </cell>
          <cell r="BO4">
            <v>1165</v>
          </cell>
          <cell r="BP4">
            <v>100</v>
          </cell>
          <cell r="BQ4">
            <v>1775</v>
          </cell>
          <cell r="BR4">
            <v>4090</v>
          </cell>
          <cell r="BS4">
            <v>5180</v>
          </cell>
          <cell r="BT4">
            <v>1625</v>
          </cell>
          <cell r="BU4">
            <v>115</v>
          </cell>
          <cell r="BV4">
            <v>1680</v>
          </cell>
          <cell r="BW4">
            <v>4325</v>
          </cell>
          <cell r="BX4">
            <v>5095</v>
          </cell>
          <cell r="BY4">
            <v>1635</v>
          </cell>
          <cell r="BZ4">
            <v>140</v>
          </cell>
          <cell r="CA4">
            <v>1685</v>
          </cell>
          <cell r="CB4">
            <v>4460</v>
          </cell>
          <cell r="CC4">
            <v>5055</v>
          </cell>
          <cell r="CD4">
            <v>1720</v>
          </cell>
          <cell r="CE4">
            <v>150</v>
          </cell>
          <cell r="CF4">
            <v>1710</v>
          </cell>
          <cell r="CG4">
            <v>4730</v>
          </cell>
          <cell r="CH4">
            <v>5030</v>
          </cell>
          <cell r="CI4">
            <v>1770</v>
          </cell>
          <cell r="CJ4">
            <v>1385</v>
          </cell>
          <cell r="CK4">
            <v>1770</v>
          </cell>
          <cell r="CL4">
            <v>4835</v>
          </cell>
          <cell r="CM4">
            <v>4940</v>
          </cell>
          <cell r="CN4">
            <v>1820</v>
          </cell>
        </row>
        <row r="5">
          <cell r="A5">
            <v>103</v>
          </cell>
          <cell r="C5">
            <v>91</v>
          </cell>
          <cell r="D5">
            <v>596</v>
          </cell>
          <cell r="E5">
            <v>112</v>
          </cell>
          <cell r="F5">
            <v>581</v>
          </cell>
          <cell r="G5">
            <v>78</v>
          </cell>
          <cell r="AG5">
            <v>102</v>
          </cell>
          <cell r="AH5">
            <v>761</v>
          </cell>
          <cell r="AI5">
            <v>156</v>
          </cell>
          <cell r="AJ5">
            <v>620</v>
          </cell>
          <cell r="AK5">
            <v>86</v>
          </cell>
          <cell r="AL5">
            <v>119</v>
          </cell>
          <cell r="AM5">
            <v>844</v>
          </cell>
          <cell r="AN5">
            <v>225</v>
          </cell>
          <cell r="AO5">
            <v>621</v>
          </cell>
          <cell r="AP5">
            <v>127</v>
          </cell>
          <cell r="AQ5">
            <v>123</v>
          </cell>
          <cell r="AR5">
            <v>989</v>
          </cell>
          <cell r="AS5">
            <v>283</v>
          </cell>
          <cell r="AT5">
            <v>619</v>
          </cell>
          <cell r="AU5">
            <v>162</v>
          </cell>
          <cell r="AV5">
            <v>135</v>
          </cell>
          <cell r="AW5">
            <v>1122</v>
          </cell>
          <cell r="AX5">
            <v>579</v>
          </cell>
          <cell r="AY5">
            <v>626</v>
          </cell>
          <cell r="AZ5">
            <v>253</v>
          </cell>
          <cell r="BA5">
            <v>153</v>
          </cell>
          <cell r="BB5">
            <v>1202</v>
          </cell>
          <cell r="BC5">
            <v>920</v>
          </cell>
          <cell r="BD5">
            <v>633</v>
          </cell>
          <cell r="BE5">
            <v>316</v>
          </cell>
          <cell r="BF5">
            <v>145</v>
          </cell>
          <cell r="BG5">
            <v>1255</v>
          </cell>
          <cell r="BH5">
            <v>1270</v>
          </cell>
          <cell r="BI5">
            <v>630</v>
          </cell>
          <cell r="BJ5">
            <v>370</v>
          </cell>
          <cell r="BK5">
            <v>150</v>
          </cell>
          <cell r="BL5">
            <v>1310</v>
          </cell>
          <cell r="BM5">
            <v>1395</v>
          </cell>
          <cell r="BN5">
            <v>665</v>
          </cell>
          <cell r="BO5">
            <v>425</v>
          </cell>
          <cell r="BP5">
            <v>165</v>
          </cell>
          <cell r="BQ5">
            <v>1360</v>
          </cell>
          <cell r="BR5">
            <v>1475</v>
          </cell>
          <cell r="BS5">
            <v>700</v>
          </cell>
          <cell r="BT5">
            <v>450</v>
          </cell>
          <cell r="BU5">
            <v>175</v>
          </cell>
          <cell r="BV5">
            <v>1330</v>
          </cell>
          <cell r="BW5">
            <v>1625</v>
          </cell>
          <cell r="BX5">
            <v>700</v>
          </cell>
          <cell r="BY5">
            <v>485</v>
          </cell>
          <cell r="BZ5">
            <v>175</v>
          </cell>
          <cell r="CA5">
            <v>1220</v>
          </cell>
          <cell r="CB5">
            <v>1810</v>
          </cell>
          <cell r="CC5">
            <v>715</v>
          </cell>
          <cell r="CD5">
            <v>475</v>
          </cell>
          <cell r="CE5">
            <v>180</v>
          </cell>
          <cell r="CF5">
            <v>1350</v>
          </cell>
          <cell r="CG5">
            <v>1970</v>
          </cell>
          <cell r="CH5">
            <v>710</v>
          </cell>
          <cell r="CI5">
            <v>465</v>
          </cell>
          <cell r="CJ5">
            <v>2210</v>
          </cell>
          <cell r="CK5">
            <v>1340</v>
          </cell>
          <cell r="CL5">
            <v>2045</v>
          </cell>
          <cell r="CM5">
            <v>775</v>
          </cell>
          <cell r="CN5">
            <v>520</v>
          </cell>
        </row>
        <row r="6">
          <cell r="A6">
            <v>151</v>
          </cell>
          <cell r="C6">
            <v>96</v>
          </cell>
          <cell r="D6">
            <v>523</v>
          </cell>
          <cell r="E6">
            <v>61</v>
          </cell>
          <cell r="F6">
            <v>1903</v>
          </cell>
          <cell r="G6">
            <v>54</v>
          </cell>
          <cell r="AG6">
            <v>83</v>
          </cell>
          <cell r="AH6">
            <v>650</v>
          </cell>
          <cell r="AI6">
            <v>43</v>
          </cell>
          <cell r="AJ6">
            <v>1670</v>
          </cell>
          <cell r="AK6">
            <v>81</v>
          </cell>
          <cell r="AL6">
            <v>81</v>
          </cell>
          <cell r="AM6">
            <v>761</v>
          </cell>
          <cell r="AN6">
            <v>71</v>
          </cell>
          <cell r="AO6">
            <v>1655</v>
          </cell>
          <cell r="AP6">
            <v>103</v>
          </cell>
          <cell r="AQ6">
            <v>89</v>
          </cell>
          <cell r="AR6">
            <v>815</v>
          </cell>
          <cell r="AS6">
            <v>93</v>
          </cell>
          <cell r="AT6">
            <v>1661</v>
          </cell>
          <cell r="AU6">
            <v>130</v>
          </cell>
          <cell r="AV6">
            <v>92</v>
          </cell>
          <cell r="AW6">
            <v>945</v>
          </cell>
          <cell r="AX6">
            <v>153</v>
          </cell>
          <cell r="AY6">
            <v>1642</v>
          </cell>
          <cell r="AZ6">
            <v>208</v>
          </cell>
          <cell r="BA6">
            <v>103</v>
          </cell>
          <cell r="BB6">
            <v>1040</v>
          </cell>
          <cell r="BC6">
            <v>311</v>
          </cell>
          <cell r="BD6">
            <v>1633</v>
          </cell>
          <cell r="BE6">
            <v>281</v>
          </cell>
          <cell r="BF6">
            <v>110</v>
          </cell>
          <cell r="BG6">
            <v>1020</v>
          </cell>
          <cell r="BH6">
            <v>725</v>
          </cell>
          <cell r="BI6">
            <v>1640</v>
          </cell>
          <cell r="BJ6">
            <v>310</v>
          </cell>
          <cell r="BK6">
            <v>115</v>
          </cell>
          <cell r="BL6">
            <v>990</v>
          </cell>
          <cell r="BM6">
            <v>740</v>
          </cell>
          <cell r="BN6">
            <v>1640</v>
          </cell>
          <cell r="BO6">
            <v>370</v>
          </cell>
          <cell r="BP6">
            <v>130</v>
          </cell>
          <cell r="BQ6">
            <v>1020</v>
          </cell>
          <cell r="BR6">
            <v>835</v>
          </cell>
          <cell r="BS6">
            <v>1670</v>
          </cell>
          <cell r="BT6">
            <v>475</v>
          </cell>
          <cell r="BU6">
            <v>135</v>
          </cell>
          <cell r="BV6">
            <v>1050</v>
          </cell>
          <cell r="BW6">
            <v>875</v>
          </cell>
          <cell r="BX6">
            <v>1655</v>
          </cell>
          <cell r="BY6">
            <v>625</v>
          </cell>
          <cell r="BZ6">
            <v>155</v>
          </cell>
          <cell r="CA6">
            <v>1100</v>
          </cell>
          <cell r="CB6">
            <v>945</v>
          </cell>
          <cell r="CC6">
            <v>1690</v>
          </cell>
          <cell r="CD6">
            <v>790</v>
          </cell>
          <cell r="CE6">
            <v>160</v>
          </cell>
          <cell r="CF6">
            <v>1120</v>
          </cell>
          <cell r="CG6">
            <v>1090</v>
          </cell>
          <cell r="CH6">
            <v>1690</v>
          </cell>
          <cell r="CI6">
            <v>895</v>
          </cell>
          <cell r="CJ6">
            <v>2165</v>
          </cell>
          <cell r="CK6">
            <v>1085</v>
          </cell>
          <cell r="CL6">
            <v>1150</v>
          </cell>
          <cell r="CM6">
            <v>1740</v>
          </cell>
          <cell r="CN6">
            <v>890</v>
          </cell>
        </row>
        <row r="7">
          <cell r="A7">
            <v>153</v>
          </cell>
          <cell r="C7">
            <v>92</v>
          </cell>
          <cell r="D7">
            <v>430</v>
          </cell>
          <cell r="E7">
            <v>58</v>
          </cell>
          <cell r="F7">
            <v>1936</v>
          </cell>
          <cell r="G7">
            <v>46</v>
          </cell>
          <cell r="AG7">
            <v>97</v>
          </cell>
          <cell r="AH7">
            <v>440</v>
          </cell>
          <cell r="AI7">
            <v>63</v>
          </cell>
          <cell r="AJ7">
            <v>1628</v>
          </cell>
          <cell r="AK7">
            <v>103</v>
          </cell>
          <cell r="AL7">
            <v>94</v>
          </cell>
          <cell r="AM7">
            <v>519</v>
          </cell>
          <cell r="AN7">
            <v>75</v>
          </cell>
          <cell r="AO7">
            <v>1616</v>
          </cell>
          <cell r="AP7">
            <v>119</v>
          </cell>
          <cell r="AQ7">
            <v>98</v>
          </cell>
          <cell r="AR7">
            <v>610</v>
          </cell>
          <cell r="AS7">
            <v>156</v>
          </cell>
          <cell r="AT7">
            <v>1592</v>
          </cell>
          <cell r="AU7">
            <v>125</v>
          </cell>
          <cell r="AV7">
            <v>100</v>
          </cell>
          <cell r="AW7">
            <v>664</v>
          </cell>
          <cell r="AX7">
            <v>257</v>
          </cell>
          <cell r="AY7">
            <v>1557</v>
          </cell>
          <cell r="AZ7">
            <v>166</v>
          </cell>
          <cell r="BA7">
            <v>101</v>
          </cell>
          <cell r="BB7">
            <v>741</v>
          </cell>
          <cell r="BC7">
            <v>788</v>
          </cell>
          <cell r="BD7">
            <v>1535</v>
          </cell>
          <cell r="BE7">
            <v>225</v>
          </cell>
          <cell r="BF7">
            <v>105</v>
          </cell>
          <cell r="BG7">
            <v>800</v>
          </cell>
          <cell r="BH7">
            <v>1345</v>
          </cell>
          <cell r="BI7">
            <v>1495</v>
          </cell>
          <cell r="BJ7">
            <v>295</v>
          </cell>
          <cell r="BK7">
            <v>110</v>
          </cell>
          <cell r="BL7">
            <v>850</v>
          </cell>
          <cell r="BM7">
            <v>1510</v>
          </cell>
          <cell r="BN7">
            <v>1495</v>
          </cell>
          <cell r="BO7">
            <v>380</v>
          </cell>
          <cell r="BP7">
            <v>120</v>
          </cell>
          <cell r="BQ7">
            <v>880</v>
          </cell>
          <cell r="BR7">
            <v>1515</v>
          </cell>
          <cell r="BS7">
            <v>1470</v>
          </cell>
          <cell r="BT7">
            <v>405</v>
          </cell>
          <cell r="BU7">
            <v>135</v>
          </cell>
          <cell r="BV7">
            <v>875</v>
          </cell>
          <cell r="BW7">
            <v>1570</v>
          </cell>
          <cell r="BX7">
            <v>1450</v>
          </cell>
          <cell r="BY7">
            <v>480</v>
          </cell>
          <cell r="BZ7">
            <v>145</v>
          </cell>
          <cell r="CA7">
            <v>945</v>
          </cell>
          <cell r="CB7">
            <v>1530</v>
          </cell>
          <cell r="CC7">
            <v>1400</v>
          </cell>
          <cell r="CD7">
            <v>635</v>
          </cell>
          <cell r="CE7">
            <v>140</v>
          </cell>
          <cell r="CF7">
            <v>945</v>
          </cell>
          <cell r="CG7">
            <v>1485</v>
          </cell>
          <cell r="CH7">
            <v>1410</v>
          </cell>
          <cell r="CI7">
            <v>635</v>
          </cell>
          <cell r="CJ7">
            <v>1845</v>
          </cell>
          <cell r="CK7">
            <v>970</v>
          </cell>
          <cell r="CL7">
            <v>1435</v>
          </cell>
          <cell r="CM7">
            <v>1430</v>
          </cell>
          <cell r="CN7">
            <v>665</v>
          </cell>
        </row>
        <row r="8">
          <cell r="A8">
            <v>154</v>
          </cell>
          <cell r="C8">
            <v>45</v>
          </cell>
          <cell r="D8">
            <v>316</v>
          </cell>
          <cell r="E8">
            <v>26</v>
          </cell>
          <cell r="F8">
            <v>1146</v>
          </cell>
          <cell r="G8">
            <v>18</v>
          </cell>
          <cell r="AG8">
            <v>39</v>
          </cell>
          <cell r="AH8">
            <v>449</v>
          </cell>
          <cell r="AI8">
            <v>50</v>
          </cell>
          <cell r="AJ8">
            <v>967</v>
          </cell>
          <cell r="AK8">
            <v>30</v>
          </cell>
          <cell r="AL8">
            <v>41</v>
          </cell>
          <cell r="AM8">
            <v>454</v>
          </cell>
          <cell r="AN8">
            <v>57</v>
          </cell>
          <cell r="AO8">
            <v>931</v>
          </cell>
          <cell r="AP8">
            <v>58</v>
          </cell>
          <cell r="AQ8">
            <v>39</v>
          </cell>
          <cell r="AR8">
            <v>488</v>
          </cell>
          <cell r="AS8">
            <v>55</v>
          </cell>
          <cell r="AT8">
            <v>912</v>
          </cell>
          <cell r="AU8">
            <v>64</v>
          </cell>
          <cell r="AV8">
            <v>44</v>
          </cell>
          <cell r="AW8">
            <v>509</v>
          </cell>
          <cell r="AX8">
            <v>85</v>
          </cell>
          <cell r="AY8">
            <v>907</v>
          </cell>
          <cell r="AZ8">
            <v>83</v>
          </cell>
          <cell r="BA8">
            <v>44</v>
          </cell>
          <cell r="BB8">
            <v>667</v>
          </cell>
          <cell r="BC8">
            <v>312</v>
          </cell>
          <cell r="BD8">
            <v>876</v>
          </cell>
          <cell r="BE8">
            <v>172</v>
          </cell>
          <cell r="BF8">
            <v>55</v>
          </cell>
          <cell r="BG8">
            <v>745</v>
          </cell>
          <cell r="BH8">
            <v>515</v>
          </cell>
          <cell r="BI8">
            <v>890</v>
          </cell>
          <cell r="BJ8">
            <v>240</v>
          </cell>
          <cell r="BK8">
            <v>50</v>
          </cell>
          <cell r="BL8">
            <v>820</v>
          </cell>
          <cell r="BM8">
            <v>450</v>
          </cell>
          <cell r="BN8">
            <v>880</v>
          </cell>
          <cell r="BO8">
            <v>340</v>
          </cell>
          <cell r="BP8">
            <v>55</v>
          </cell>
          <cell r="BQ8">
            <v>825</v>
          </cell>
          <cell r="BR8">
            <v>440</v>
          </cell>
          <cell r="BS8">
            <v>880</v>
          </cell>
          <cell r="BT8">
            <v>335</v>
          </cell>
          <cell r="BU8">
            <v>60</v>
          </cell>
          <cell r="BV8">
            <v>860</v>
          </cell>
          <cell r="BW8">
            <v>445</v>
          </cell>
          <cell r="BX8">
            <v>865</v>
          </cell>
          <cell r="BY8">
            <v>315</v>
          </cell>
          <cell r="BZ8">
            <v>70</v>
          </cell>
          <cell r="CA8">
            <v>870</v>
          </cell>
          <cell r="CB8">
            <v>450</v>
          </cell>
          <cell r="CC8">
            <v>875</v>
          </cell>
          <cell r="CD8">
            <v>395</v>
          </cell>
          <cell r="CE8">
            <v>75</v>
          </cell>
          <cell r="CF8">
            <v>865</v>
          </cell>
          <cell r="CG8">
            <v>510</v>
          </cell>
          <cell r="CH8">
            <v>915</v>
          </cell>
          <cell r="CI8">
            <v>430</v>
          </cell>
          <cell r="CJ8">
            <v>1475</v>
          </cell>
          <cell r="CK8">
            <v>825</v>
          </cell>
          <cell r="CL8">
            <v>560</v>
          </cell>
          <cell r="CM8">
            <v>920</v>
          </cell>
          <cell r="CN8">
            <v>410</v>
          </cell>
        </row>
        <row r="9">
          <cell r="A9">
            <v>155</v>
          </cell>
          <cell r="C9">
            <v>59</v>
          </cell>
          <cell r="D9">
            <v>336</v>
          </cell>
          <cell r="E9">
            <v>99</v>
          </cell>
          <cell r="F9">
            <v>1026</v>
          </cell>
          <cell r="G9">
            <v>39</v>
          </cell>
          <cell r="AG9">
            <v>71</v>
          </cell>
          <cell r="AH9">
            <v>333</v>
          </cell>
          <cell r="AI9">
            <v>94</v>
          </cell>
          <cell r="AJ9">
            <v>815</v>
          </cell>
          <cell r="AK9">
            <v>86</v>
          </cell>
          <cell r="AL9">
            <v>68</v>
          </cell>
          <cell r="AM9">
            <v>357</v>
          </cell>
          <cell r="AN9">
            <v>107</v>
          </cell>
          <cell r="AO9">
            <v>787</v>
          </cell>
          <cell r="AP9">
            <v>87</v>
          </cell>
          <cell r="AQ9">
            <v>84</v>
          </cell>
          <cell r="AR9">
            <v>414</v>
          </cell>
          <cell r="AS9">
            <v>135</v>
          </cell>
          <cell r="AT9">
            <v>750</v>
          </cell>
          <cell r="AU9">
            <v>150</v>
          </cell>
          <cell r="AV9">
            <v>76</v>
          </cell>
          <cell r="AW9">
            <v>558</v>
          </cell>
          <cell r="AX9">
            <v>226</v>
          </cell>
          <cell r="AY9">
            <v>722</v>
          </cell>
          <cell r="AZ9">
            <v>181</v>
          </cell>
          <cell r="BA9">
            <v>75</v>
          </cell>
          <cell r="BB9">
            <v>680</v>
          </cell>
          <cell r="BC9">
            <v>574</v>
          </cell>
          <cell r="BD9">
            <v>718</v>
          </cell>
          <cell r="BE9">
            <v>249</v>
          </cell>
          <cell r="BF9">
            <v>95</v>
          </cell>
          <cell r="BG9">
            <v>805</v>
          </cell>
          <cell r="BH9">
            <v>820</v>
          </cell>
          <cell r="BI9">
            <v>730</v>
          </cell>
          <cell r="BJ9">
            <v>335</v>
          </cell>
          <cell r="BK9">
            <v>90</v>
          </cell>
          <cell r="BL9">
            <v>805</v>
          </cell>
          <cell r="BM9">
            <v>890</v>
          </cell>
          <cell r="BN9">
            <v>720</v>
          </cell>
          <cell r="BO9">
            <v>340</v>
          </cell>
          <cell r="BP9">
            <v>105</v>
          </cell>
          <cell r="BQ9">
            <v>875</v>
          </cell>
          <cell r="BR9">
            <v>980</v>
          </cell>
          <cell r="BS9">
            <v>700</v>
          </cell>
          <cell r="BT9">
            <v>395</v>
          </cell>
          <cell r="BU9">
            <v>115</v>
          </cell>
          <cell r="BV9">
            <v>895</v>
          </cell>
          <cell r="BW9">
            <v>1065</v>
          </cell>
          <cell r="BX9">
            <v>690</v>
          </cell>
          <cell r="BY9">
            <v>495</v>
          </cell>
          <cell r="BZ9">
            <v>105</v>
          </cell>
          <cell r="CA9">
            <v>910</v>
          </cell>
          <cell r="CB9">
            <v>1060</v>
          </cell>
          <cell r="CC9">
            <v>680</v>
          </cell>
          <cell r="CD9">
            <v>495</v>
          </cell>
          <cell r="CE9">
            <v>115</v>
          </cell>
          <cell r="CF9">
            <v>920</v>
          </cell>
          <cell r="CG9">
            <v>1090</v>
          </cell>
          <cell r="CH9">
            <v>685</v>
          </cell>
          <cell r="CI9">
            <v>485</v>
          </cell>
          <cell r="CJ9">
            <v>2680</v>
          </cell>
          <cell r="CK9">
            <v>945</v>
          </cell>
          <cell r="CL9">
            <v>1140</v>
          </cell>
          <cell r="CM9">
            <v>680</v>
          </cell>
          <cell r="CN9">
            <v>520</v>
          </cell>
        </row>
        <row r="10">
          <cell r="A10">
            <v>157</v>
          </cell>
          <cell r="C10">
            <v>37</v>
          </cell>
          <cell r="D10">
            <v>478</v>
          </cell>
          <cell r="E10">
            <v>101</v>
          </cell>
          <cell r="F10">
            <v>2946</v>
          </cell>
          <cell r="G10">
            <v>32</v>
          </cell>
          <cell r="AG10">
            <v>54</v>
          </cell>
          <cell r="AH10">
            <v>652</v>
          </cell>
          <cell r="AI10">
            <v>123</v>
          </cell>
          <cell r="AJ10">
            <v>2615</v>
          </cell>
          <cell r="AK10">
            <v>50</v>
          </cell>
          <cell r="AL10">
            <v>57</v>
          </cell>
          <cell r="AM10">
            <v>753</v>
          </cell>
          <cell r="AN10">
            <v>136</v>
          </cell>
          <cell r="AO10">
            <v>2526</v>
          </cell>
          <cell r="AP10">
            <v>58</v>
          </cell>
          <cell r="AQ10">
            <v>56</v>
          </cell>
          <cell r="AR10">
            <v>888</v>
          </cell>
          <cell r="AS10">
            <v>152</v>
          </cell>
          <cell r="AT10">
            <v>2471</v>
          </cell>
          <cell r="AU10">
            <v>77</v>
          </cell>
          <cell r="AV10">
            <v>63</v>
          </cell>
          <cell r="AW10">
            <v>1022</v>
          </cell>
          <cell r="AX10">
            <v>257</v>
          </cell>
          <cell r="AY10">
            <v>2393</v>
          </cell>
          <cell r="AZ10">
            <v>123</v>
          </cell>
          <cell r="BA10">
            <v>68</v>
          </cell>
          <cell r="BB10">
            <v>1143</v>
          </cell>
          <cell r="BC10">
            <v>681</v>
          </cell>
          <cell r="BD10">
            <v>2381</v>
          </cell>
          <cell r="BE10">
            <v>221</v>
          </cell>
          <cell r="BF10">
            <v>70</v>
          </cell>
          <cell r="BG10">
            <v>1245</v>
          </cell>
          <cell r="BH10">
            <v>1175</v>
          </cell>
          <cell r="BI10">
            <v>2365</v>
          </cell>
          <cell r="BJ10">
            <v>300</v>
          </cell>
          <cell r="BK10">
            <v>70</v>
          </cell>
          <cell r="BL10">
            <v>1375</v>
          </cell>
          <cell r="BM10">
            <v>1350</v>
          </cell>
          <cell r="BN10">
            <v>2330</v>
          </cell>
          <cell r="BO10">
            <v>365</v>
          </cell>
          <cell r="BP10">
            <v>80</v>
          </cell>
          <cell r="BQ10">
            <v>1425</v>
          </cell>
          <cell r="BR10">
            <v>1460</v>
          </cell>
          <cell r="BS10">
            <v>2310</v>
          </cell>
          <cell r="BT10">
            <v>465</v>
          </cell>
          <cell r="BU10">
            <v>85</v>
          </cell>
          <cell r="BV10">
            <v>1450</v>
          </cell>
          <cell r="BW10">
            <v>1585</v>
          </cell>
          <cell r="BX10">
            <v>2245</v>
          </cell>
          <cell r="BY10">
            <v>520</v>
          </cell>
          <cell r="BZ10">
            <v>85</v>
          </cell>
          <cell r="CA10">
            <v>1570</v>
          </cell>
          <cell r="CB10">
            <v>1710</v>
          </cell>
          <cell r="CC10">
            <v>2265</v>
          </cell>
          <cell r="CD10">
            <v>610</v>
          </cell>
          <cell r="CE10">
            <v>95</v>
          </cell>
          <cell r="CF10">
            <v>1590</v>
          </cell>
          <cell r="CG10">
            <v>1830</v>
          </cell>
          <cell r="CH10">
            <v>2270</v>
          </cell>
          <cell r="CI10">
            <v>655</v>
          </cell>
          <cell r="CJ10">
            <v>1830</v>
          </cell>
          <cell r="CK10">
            <v>1640</v>
          </cell>
          <cell r="CL10">
            <v>1800</v>
          </cell>
          <cell r="CM10">
            <v>2275</v>
          </cell>
          <cell r="CN10">
            <v>705</v>
          </cell>
        </row>
        <row r="11">
          <cell r="A11">
            <v>158</v>
          </cell>
          <cell r="C11">
            <v>53</v>
          </cell>
          <cell r="D11">
            <v>326</v>
          </cell>
          <cell r="E11">
            <v>161</v>
          </cell>
          <cell r="F11">
            <v>1325</v>
          </cell>
          <cell r="G11">
            <v>24</v>
          </cell>
          <cell r="AG11">
            <v>44</v>
          </cell>
          <cell r="AH11">
            <v>483</v>
          </cell>
          <cell r="AI11">
            <v>154</v>
          </cell>
          <cell r="AJ11">
            <v>1025</v>
          </cell>
          <cell r="AK11">
            <v>50</v>
          </cell>
          <cell r="AL11">
            <v>41</v>
          </cell>
          <cell r="AM11">
            <v>538</v>
          </cell>
          <cell r="AN11">
            <v>185</v>
          </cell>
          <cell r="AO11">
            <v>999</v>
          </cell>
          <cell r="AP11">
            <v>57</v>
          </cell>
          <cell r="AQ11">
            <v>42</v>
          </cell>
          <cell r="AR11">
            <v>623</v>
          </cell>
          <cell r="AS11">
            <v>223</v>
          </cell>
          <cell r="AT11">
            <v>970</v>
          </cell>
          <cell r="AU11">
            <v>83</v>
          </cell>
          <cell r="AV11">
            <v>45</v>
          </cell>
          <cell r="AW11">
            <v>678</v>
          </cell>
          <cell r="AX11">
            <v>315</v>
          </cell>
          <cell r="AY11">
            <v>945</v>
          </cell>
          <cell r="AZ11">
            <v>79</v>
          </cell>
          <cell r="BA11">
            <v>45</v>
          </cell>
          <cell r="BB11">
            <v>727</v>
          </cell>
          <cell r="BC11">
            <v>678</v>
          </cell>
          <cell r="BD11">
            <v>933</v>
          </cell>
          <cell r="BE11">
            <v>110</v>
          </cell>
          <cell r="BF11">
            <v>50</v>
          </cell>
          <cell r="BG11">
            <v>720</v>
          </cell>
          <cell r="BH11">
            <v>1050</v>
          </cell>
          <cell r="BI11">
            <v>920</v>
          </cell>
          <cell r="BJ11">
            <v>105</v>
          </cell>
          <cell r="BK11">
            <v>55</v>
          </cell>
          <cell r="BL11">
            <v>715</v>
          </cell>
          <cell r="BM11">
            <v>1030</v>
          </cell>
          <cell r="BN11">
            <v>895</v>
          </cell>
          <cell r="BO11">
            <v>130</v>
          </cell>
          <cell r="BP11">
            <v>55</v>
          </cell>
          <cell r="BQ11">
            <v>745</v>
          </cell>
          <cell r="BR11">
            <v>1000</v>
          </cell>
          <cell r="BS11">
            <v>905</v>
          </cell>
          <cell r="BT11">
            <v>130</v>
          </cell>
          <cell r="BU11">
            <v>55</v>
          </cell>
          <cell r="BV11">
            <v>750</v>
          </cell>
          <cell r="BW11">
            <v>1050</v>
          </cell>
          <cell r="BX11">
            <v>915</v>
          </cell>
          <cell r="BY11">
            <v>125</v>
          </cell>
          <cell r="BZ11">
            <v>60</v>
          </cell>
          <cell r="CA11">
            <v>815</v>
          </cell>
          <cell r="CB11">
            <v>1065</v>
          </cell>
          <cell r="CC11">
            <v>905</v>
          </cell>
          <cell r="CD11">
            <v>155</v>
          </cell>
          <cell r="CE11">
            <v>70</v>
          </cell>
          <cell r="CF11">
            <v>795</v>
          </cell>
          <cell r="CG11">
            <v>1145</v>
          </cell>
          <cell r="CH11">
            <v>905</v>
          </cell>
          <cell r="CI11">
            <v>155</v>
          </cell>
          <cell r="CJ11">
            <v>1690</v>
          </cell>
          <cell r="CK11">
            <v>815</v>
          </cell>
          <cell r="CL11">
            <v>1190</v>
          </cell>
          <cell r="CM11">
            <v>910</v>
          </cell>
          <cell r="CN11">
            <v>195</v>
          </cell>
        </row>
        <row r="12">
          <cell r="A12">
            <v>159</v>
          </cell>
          <cell r="C12">
            <v>528</v>
          </cell>
          <cell r="D12">
            <v>989</v>
          </cell>
          <cell r="E12">
            <v>181</v>
          </cell>
          <cell r="F12">
            <v>3823</v>
          </cell>
          <cell r="G12">
            <v>159</v>
          </cell>
          <cell r="AG12">
            <v>436</v>
          </cell>
          <cell r="AH12">
            <v>916</v>
          </cell>
          <cell r="AI12">
            <v>232</v>
          </cell>
          <cell r="AJ12">
            <v>3281</v>
          </cell>
          <cell r="AK12">
            <v>197</v>
          </cell>
          <cell r="AL12">
            <v>412</v>
          </cell>
          <cell r="AM12">
            <v>992</v>
          </cell>
          <cell r="AN12">
            <v>353</v>
          </cell>
          <cell r="AO12">
            <v>3192</v>
          </cell>
          <cell r="AP12">
            <v>246</v>
          </cell>
          <cell r="AQ12">
            <v>424</v>
          </cell>
          <cell r="AR12">
            <v>1075</v>
          </cell>
          <cell r="AS12">
            <v>397</v>
          </cell>
          <cell r="AT12">
            <v>3139</v>
          </cell>
          <cell r="AU12">
            <v>279</v>
          </cell>
          <cell r="AV12">
            <v>423</v>
          </cell>
          <cell r="AW12">
            <v>1165</v>
          </cell>
          <cell r="AX12">
            <v>487</v>
          </cell>
          <cell r="AY12">
            <v>3097</v>
          </cell>
          <cell r="AZ12">
            <v>406</v>
          </cell>
          <cell r="BA12">
            <v>446</v>
          </cell>
          <cell r="BB12">
            <v>1291</v>
          </cell>
          <cell r="BC12">
            <v>1346</v>
          </cell>
          <cell r="BD12">
            <v>3083</v>
          </cell>
          <cell r="BE12">
            <v>560</v>
          </cell>
          <cell r="BF12">
            <v>460</v>
          </cell>
          <cell r="BG12">
            <v>1375</v>
          </cell>
          <cell r="BH12">
            <v>2180</v>
          </cell>
          <cell r="BI12">
            <v>3035</v>
          </cell>
          <cell r="BJ12">
            <v>610</v>
          </cell>
          <cell r="BK12">
            <v>485</v>
          </cell>
          <cell r="BL12">
            <v>1405</v>
          </cell>
          <cell r="BM12">
            <v>2550</v>
          </cell>
          <cell r="BN12">
            <v>3045</v>
          </cell>
          <cell r="BO12">
            <v>630</v>
          </cell>
          <cell r="BP12">
            <v>495</v>
          </cell>
          <cell r="BQ12">
            <v>1480</v>
          </cell>
          <cell r="BR12">
            <v>2690</v>
          </cell>
          <cell r="BS12">
            <v>3005</v>
          </cell>
          <cell r="BT12">
            <v>810</v>
          </cell>
          <cell r="BU12">
            <v>485</v>
          </cell>
          <cell r="BV12">
            <v>1545</v>
          </cell>
          <cell r="BW12">
            <v>2860</v>
          </cell>
          <cell r="BX12">
            <v>3000</v>
          </cell>
          <cell r="BY12">
            <v>1135</v>
          </cell>
          <cell r="BZ12">
            <v>485</v>
          </cell>
          <cell r="CA12">
            <v>1560</v>
          </cell>
          <cell r="CB12">
            <v>2485</v>
          </cell>
          <cell r="CC12">
            <v>3015</v>
          </cell>
          <cell r="CD12">
            <v>1370</v>
          </cell>
          <cell r="CE12">
            <v>495</v>
          </cell>
          <cell r="CF12">
            <v>1545</v>
          </cell>
          <cell r="CG12">
            <v>2450</v>
          </cell>
          <cell r="CH12">
            <v>2985</v>
          </cell>
          <cell r="CI12">
            <v>1505</v>
          </cell>
          <cell r="CJ12">
            <v>4390</v>
          </cell>
          <cell r="CK12">
            <v>1575</v>
          </cell>
          <cell r="CL12">
            <v>2235</v>
          </cell>
          <cell r="CM12">
            <v>3030</v>
          </cell>
          <cell r="CN12">
            <v>1605</v>
          </cell>
        </row>
        <row r="13">
          <cell r="A13">
            <v>1</v>
          </cell>
          <cell r="C13">
            <v>1421</v>
          </cell>
          <cell r="D13">
            <v>6479</v>
          </cell>
          <cell r="E13">
            <v>1028</v>
          </cell>
          <cell r="F13">
            <v>26963</v>
          </cell>
          <cell r="G13">
            <v>808</v>
          </cell>
          <cell r="AG13">
            <v>1370</v>
          </cell>
          <cell r="AH13">
            <v>7745</v>
          </cell>
          <cell r="AI13">
            <v>1120</v>
          </cell>
          <cell r="AJ13">
            <v>23787</v>
          </cell>
          <cell r="AK13">
            <v>1021</v>
          </cell>
          <cell r="AL13">
            <v>1355</v>
          </cell>
          <cell r="AM13">
            <v>8710</v>
          </cell>
          <cell r="AN13">
            <v>1458</v>
          </cell>
          <cell r="AO13">
            <v>23248</v>
          </cell>
          <cell r="AP13">
            <v>1263</v>
          </cell>
          <cell r="AQ13">
            <v>1410</v>
          </cell>
          <cell r="AR13">
            <v>9956</v>
          </cell>
          <cell r="AS13">
            <v>1931</v>
          </cell>
          <cell r="AT13">
            <v>22898</v>
          </cell>
          <cell r="AU13">
            <v>1582</v>
          </cell>
          <cell r="AV13">
            <v>1466</v>
          </cell>
          <cell r="AW13">
            <v>11195</v>
          </cell>
          <cell r="AX13">
            <v>3294</v>
          </cell>
          <cell r="AY13">
            <v>22561</v>
          </cell>
          <cell r="AZ13">
            <v>2208</v>
          </cell>
          <cell r="BA13">
            <v>1514</v>
          </cell>
          <cell r="BB13">
            <v>12605</v>
          </cell>
          <cell r="BC13">
            <v>8017</v>
          </cell>
          <cell r="BD13">
            <v>22273</v>
          </cell>
          <cell r="BE13">
            <v>3136</v>
          </cell>
          <cell r="BF13">
            <v>1585</v>
          </cell>
          <cell r="BG13">
            <v>13325</v>
          </cell>
          <cell r="BH13">
            <v>13675</v>
          </cell>
          <cell r="BI13">
            <v>22220</v>
          </cell>
          <cell r="BJ13">
            <v>3875</v>
          </cell>
          <cell r="BK13">
            <v>1605</v>
          </cell>
          <cell r="BL13">
            <v>13810</v>
          </cell>
          <cell r="BM13">
            <v>15725</v>
          </cell>
          <cell r="BN13">
            <v>22040</v>
          </cell>
          <cell r="BO13">
            <v>4650</v>
          </cell>
          <cell r="BP13">
            <v>1705</v>
          </cell>
          <cell r="BQ13">
            <v>14160</v>
          </cell>
          <cell r="BR13">
            <v>16830</v>
          </cell>
          <cell r="BS13">
            <v>21895</v>
          </cell>
          <cell r="BT13">
            <v>5650</v>
          </cell>
          <cell r="BU13">
            <v>1785</v>
          </cell>
          <cell r="BV13">
            <v>14065</v>
          </cell>
          <cell r="BW13">
            <v>18045</v>
          </cell>
          <cell r="BX13">
            <v>21725</v>
          </cell>
          <cell r="BY13">
            <v>6430</v>
          </cell>
          <cell r="BZ13">
            <v>1835</v>
          </cell>
          <cell r="CA13">
            <v>14190</v>
          </cell>
          <cell r="CB13">
            <v>18300</v>
          </cell>
          <cell r="CC13">
            <v>21670</v>
          </cell>
          <cell r="CD13">
            <v>7215</v>
          </cell>
          <cell r="CE13">
            <v>1905</v>
          </cell>
          <cell r="CF13">
            <v>14375</v>
          </cell>
          <cell r="CG13">
            <v>19020</v>
          </cell>
          <cell r="CH13">
            <v>21585</v>
          </cell>
          <cell r="CI13">
            <v>7640</v>
          </cell>
          <cell r="CJ13">
            <v>23235</v>
          </cell>
          <cell r="CK13">
            <v>14440</v>
          </cell>
          <cell r="CL13">
            <v>19515</v>
          </cell>
          <cell r="CM13">
            <v>21820</v>
          </cell>
          <cell r="CN13">
            <v>7970</v>
          </cell>
        </row>
        <row r="14">
          <cell r="A14">
            <v>241</v>
          </cell>
          <cell r="C14">
            <v>5859</v>
          </cell>
          <cell r="D14">
            <v>7889</v>
          </cell>
          <cell r="E14">
            <v>978</v>
          </cell>
          <cell r="F14">
            <v>29699</v>
          </cell>
          <cell r="G14">
            <v>732</v>
          </cell>
          <cell r="AG14">
            <v>4842</v>
          </cell>
          <cell r="AH14">
            <v>10275</v>
          </cell>
          <cell r="AI14">
            <v>1186</v>
          </cell>
          <cell r="AJ14">
            <v>27531</v>
          </cell>
          <cell r="AK14">
            <v>1331</v>
          </cell>
          <cell r="AL14">
            <v>4700</v>
          </cell>
          <cell r="AM14">
            <v>11600</v>
          </cell>
          <cell r="AN14">
            <v>1391</v>
          </cell>
          <cell r="AO14">
            <v>27200</v>
          </cell>
          <cell r="AP14">
            <v>1756</v>
          </cell>
          <cell r="AQ14">
            <v>4601</v>
          </cell>
          <cell r="AR14">
            <v>13457</v>
          </cell>
          <cell r="AS14">
            <v>1998</v>
          </cell>
          <cell r="AT14">
            <v>26767</v>
          </cell>
          <cell r="AU14">
            <v>2338</v>
          </cell>
          <cell r="AV14">
            <v>4617</v>
          </cell>
          <cell r="AW14">
            <v>15188</v>
          </cell>
          <cell r="AX14">
            <v>3455</v>
          </cell>
          <cell r="AY14">
            <v>26601</v>
          </cell>
          <cell r="AZ14">
            <v>3186</v>
          </cell>
          <cell r="BA14">
            <v>4489</v>
          </cell>
          <cell r="BB14">
            <v>16964</v>
          </cell>
          <cell r="BC14">
            <v>7044</v>
          </cell>
          <cell r="BD14">
            <v>26298</v>
          </cell>
          <cell r="BE14">
            <v>4358</v>
          </cell>
          <cell r="BF14">
            <v>4385</v>
          </cell>
          <cell r="BG14">
            <v>18245</v>
          </cell>
          <cell r="BH14">
            <v>10485</v>
          </cell>
          <cell r="BI14">
            <v>26085</v>
          </cell>
          <cell r="BJ14">
            <v>5600</v>
          </cell>
          <cell r="BK14">
            <v>4395</v>
          </cell>
          <cell r="BL14">
            <v>18610</v>
          </cell>
          <cell r="BM14">
            <v>12170</v>
          </cell>
          <cell r="BN14">
            <v>25915</v>
          </cell>
          <cell r="BO14">
            <v>6145</v>
          </cell>
          <cell r="BP14">
            <v>4440</v>
          </cell>
          <cell r="BQ14">
            <v>18495</v>
          </cell>
          <cell r="BR14">
            <v>13600</v>
          </cell>
          <cell r="BS14">
            <v>25975</v>
          </cell>
          <cell r="BT14">
            <v>6465</v>
          </cell>
          <cell r="BU14">
            <v>4460</v>
          </cell>
          <cell r="BV14">
            <v>18065</v>
          </cell>
          <cell r="BW14">
            <v>14770</v>
          </cell>
          <cell r="BX14">
            <v>25830</v>
          </cell>
          <cell r="BY14">
            <v>6870</v>
          </cell>
          <cell r="BZ14">
            <v>4325</v>
          </cell>
          <cell r="CA14">
            <v>17565</v>
          </cell>
          <cell r="CB14">
            <v>15485</v>
          </cell>
          <cell r="CC14">
            <v>25450</v>
          </cell>
          <cell r="CD14">
            <v>6980</v>
          </cell>
          <cell r="CE14">
            <v>4380</v>
          </cell>
          <cell r="CF14">
            <v>17750</v>
          </cell>
          <cell r="CG14">
            <v>17440</v>
          </cell>
          <cell r="CH14">
            <v>25710</v>
          </cell>
          <cell r="CI14">
            <v>7635</v>
          </cell>
          <cell r="CJ14">
            <v>22700</v>
          </cell>
          <cell r="CK14">
            <v>17800</v>
          </cell>
          <cell r="CL14">
            <v>19580</v>
          </cell>
          <cell r="CM14">
            <v>26705</v>
          </cell>
          <cell r="CN14">
            <v>8055</v>
          </cell>
        </row>
        <row r="15">
          <cell r="A15">
            <v>241001</v>
          </cell>
          <cell r="C15">
            <v>4768</v>
          </cell>
          <cell r="D15">
            <v>4696</v>
          </cell>
          <cell r="E15">
            <v>516</v>
          </cell>
          <cell r="F15">
            <v>19350</v>
          </cell>
          <cell r="G15">
            <v>335</v>
          </cell>
          <cell r="AG15">
            <v>3859</v>
          </cell>
          <cell r="AH15">
            <v>6422</v>
          </cell>
          <cell r="AI15">
            <v>543</v>
          </cell>
          <cell r="AJ15">
            <v>17951</v>
          </cell>
          <cell r="AK15">
            <v>914</v>
          </cell>
          <cell r="AL15">
            <v>3724</v>
          </cell>
          <cell r="AM15">
            <v>7098</v>
          </cell>
          <cell r="AN15">
            <v>612</v>
          </cell>
          <cell r="AO15">
            <v>17686</v>
          </cell>
          <cell r="AP15">
            <v>1217</v>
          </cell>
          <cell r="AQ15">
            <v>3619</v>
          </cell>
          <cell r="AR15">
            <v>7855</v>
          </cell>
          <cell r="AS15">
            <v>886</v>
          </cell>
          <cell r="AT15">
            <v>17329</v>
          </cell>
          <cell r="AU15">
            <v>1567</v>
          </cell>
          <cell r="AV15">
            <v>3616</v>
          </cell>
          <cell r="AW15">
            <v>8789</v>
          </cell>
          <cell r="AX15">
            <v>1469</v>
          </cell>
          <cell r="AY15">
            <v>17201</v>
          </cell>
          <cell r="AZ15">
            <v>2081</v>
          </cell>
          <cell r="BA15">
            <v>3514</v>
          </cell>
          <cell r="BB15">
            <v>9470</v>
          </cell>
          <cell r="BC15">
            <v>2657</v>
          </cell>
          <cell r="BD15">
            <v>16986</v>
          </cell>
          <cell r="BE15">
            <v>2656</v>
          </cell>
          <cell r="BF15">
            <v>3400</v>
          </cell>
          <cell r="BG15">
            <v>10095</v>
          </cell>
          <cell r="BH15">
            <v>3940</v>
          </cell>
          <cell r="BI15">
            <v>16650</v>
          </cell>
          <cell r="BJ15">
            <v>3435</v>
          </cell>
          <cell r="BK15">
            <v>3400</v>
          </cell>
          <cell r="BL15">
            <v>10120</v>
          </cell>
          <cell r="BM15">
            <v>5020</v>
          </cell>
          <cell r="BN15">
            <v>16485</v>
          </cell>
          <cell r="BO15">
            <v>3600</v>
          </cell>
          <cell r="BP15">
            <v>3410</v>
          </cell>
          <cell r="BQ15">
            <v>9780</v>
          </cell>
          <cell r="BR15">
            <v>5865</v>
          </cell>
          <cell r="BS15">
            <v>16430</v>
          </cell>
          <cell r="BT15">
            <v>3655</v>
          </cell>
          <cell r="BU15">
            <v>3455</v>
          </cell>
          <cell r="BV15">
            <v>9470</v>
          </cell>
          <cell r="BW15">
            <v>6715</v>
          </cell>
          <cell r="BX15">
            <v>16275</v>
          </cell>
          <cell r="BY15">
            <v>3715</v>
          </cell>
          <cell r="BZ15">
            <v>3300</v>
          </cell>
          <cell r="CA15">
            <v>9005</v>
          </cell>
          <cell r="CB15">
            <v>7130</v>
          </cell>
          <cell r="CC15">
            <v>15830</v>
          </cell>
          <cell r="CD15">
            <v>3580</v>
          </cell>
          <cell r="CE15">
            <v>3295</v>
          </cell>
          <cell r="CF15">
            <v>9235</v>
          </cell>
          <cell r="CG15">
            <v>7565</v>
          </cell>
          <cell r="CH15">
            <v>15730</v>
          </cell>
          <cell r="CI15">
            <v>4030</v>
          </cell>
          <cell r="CJ15">
            <v>10175</v>
          </cell>
          <cell r="CK15">
            <v>9225</v>
          </cell>
          <cell r="CL15">
            <v>8105</v>
          </cell>
          <cell r="CM15">
            <v>15855</v>
          </cell>
          <cell r="CN15">
            <v>4120</v>
          </cell>
        </row>
        <row r="16">
          <cell r="A16">
            <v>241999</v>
          </cell>
          <cell r="C16">
            <v>1091</v>
          </cell>
          <cell r="D16">
            <v>3193</v>
          </cell>
          <cell r="E16">
            <v>462</v>
          </cell>
          <cell r="F16">
            <v>10349</v>
          </cell>
          <cell r="G16">
            <v>397</v>
          </cell>
          <cell r="AG16">
            <v>983</v>
          </cell>
          <cell r="AH16">
            <v>3853</v>
          </cell>
          <cell r="AI16">
            <v>643</v>
          </cell>
          <cell r="AJ16">
            <v>9580</v>
          </cell>
          <cell r="AK16">
            <v>417</v>
          </cell>
          <cell r="AL16">
            <v>976</v>
          </cell>
          <cell r="AM16">
            <v>4502</v>
          </cell>
          <cell r="AN16">
            <v>779</v>
          </cell>
          <cell r="AO16">
            <v>9514</v>
          </cell>
          <cell r="AP16">
            <v>539</v>
          </cell>
          <cell r="AQ16">
            <v>982</v>
          </cell>
          <cell r="AR16">
            <v>5602</v>
          </cell>
          <cell r="AS16">
            <v>1112</v>
          </cell>
          <cell r="AT16">
            <v>9438</v>
          </cell>
          <cell r="AU16">
            <v>771</v>
          </cell>
          <cell r="AV16">
            <v>1001</v>
          </cell>
          <cell r="AW16">
            <v>6399</v>
          </cell>
          <cell r="AX16">
            <v>1986</v>
          </cell>
          <cell r="AY16">
            <v>9400</v>
          </cell>
          <cell r="AZ16">
            <v>1105</v>
          </cell>
          <cell r="BA16">
            <v>975</v>
          </cell>
          <cell r="BB16">
            <v>7494</v>
          </cell>
          <cell r="BC16">
            <v>4387</v>
          </cell>
          <cell r="BD16">
            <v>9312</v>
          </cell>
          <cell r="BE16">
            <v>1702</v>
          </cell>
          <cell r="BF16">
            <v>985</v>
          </cell>
          <cell r="BG16">
            <v>8150</v>
          </cell>
          <cell r="BH16">
            <v>6545</v>
          </cell>
          <cell r="BI16">
            <v>9435</v>
          </cell>
          <cell r="BJ16">
            <v>2165</v>
          </cell>
          <cell r="BK16">
            <v>995</v>
          </cell>
          <cell r="BL16">
            <v>8490</v>
          </cell>
          <cell r="BM16">
            <v>7150</v>
          </cell>
          <cell r="BN16">
            <v>9430</v>
          </cell>
          <cell r="BO16">
            <v>2545</v>
          </cell>
          <cell r="BP16">
            <v>1030</v>
          </cell>
          <cell r="BQ16">
            <v>8720</v>
          </cell>
          <cell r="BR16">
            <v>7735</v>
          </cell>
          <cell r="BS16">
            <v>9545</v>
          </cell>
          <cell r="BT16">
            <v>2810</v>
          </cell>
          <cell r="BU16">
            <v>1005</v>
          </cell>
          <cell r="BV16">
            <v>8595</v>
          </cell>
          <cell r="BW16">
            <v>8055</v>
          </cell>
          <cell r="BX16">
            <v>9555</v>
          </cell>
          <cell r="BY16">
            <v>3155</v>
          </cell>
          <cell r="BZ16">
            <v>1020</v>
          </cell>
          <cell r="CA16">
            <v>8560</v>
          </cell>
          <cell r="CB16">
            <v>8355</v>
          </cell>
          <cell r="CC16">
            <v>9620</v>
          </cell>
          <cell r="CD16">
            <v>3400</v>
          </cell>
          <cell r="CE16">
            <v>1085</v>
          </cell>
          <cell r="CF16">
            <v>8515</v>
          </cell>
          <cell r="CG16">
            <v>9875</v>
          </cell>
          <cell r="CH16">
            <v>9980</v>
          </cell>
          <cell r="CI16">
            <v>3605</v>
          </cell>
          <cell r="CJ16">
            <v>12525</v>
          </cell>
          <cell r="CK16">
            <v>8575</v>
          </cell>
          <cell r="CL16">
            <v>11475</v>
          </cell>
          <cell r="CM16">
            <v>10850</v>
          </cell>
          <cell r="CN16">
            <v>3935</v>
          </cell>
        </row>
        <row r="17">
          <cell r="A17">
            <v>251</v>
          </cell>
          <cell r="C17">
            <v>118</v>
          </cell>
          <cell r="D17">
            <v>754</v>
          </cell>
          <cell r="E17">
            <v>121</v>
          </cell>
          <cell r="F17">
            <v>1788</v>
          </cell>
          <cell r="G17">
            <v>59</v>
          </cell>
          <cell r="AG17">
            <v>134</v>
          </cell>
          <cell r="AH17">
            <v>1202</v>
          </cell>
          <cell r="AI17">
            <v>186</v>
          </cell>
          <cell r="AJ17">
            <v>1563</v>
          </cell>
          <cell r="AK17">
            <v>126</v>
          </cell>
          <cell r="AL17">
            <v>148</v>
          </cell>
          <cell r="AM17">
            <v>1521</v>
          </cell>
          <cell r="AN17">
            <v>219</v>
          </cell>
          <cell r="AO17">
            <v>1573</v>
          </cell>
          <cell r="AP17">
            <v>320</v>
          </cell>
          <cell r="AQ17">
            <v>154</v>
          </cell>
          <cell r="AR17">
            <v>2371</v>
          </cell>
          <cell r="AS17">
            <v>303</v>
          </cell>
          <cell r="AT17">
            <v>1547</v>
          </cell>
          <cell r="AU17">
            <v>730</v>
          </cell>
          <cell r="AV17">
            <v>163</v>
          </cell>
          <cell r="AW17">
            <v>2455</v>
          </cell>
          <cell r="AX17">
            <v>472</v>
          </cell>
          <cell r="AY17">
            <v>1467</v>
          </cell>
          <cell r="AZ17">
            <v>789</v>
          </cell>
          <cell r="BA17">
            <v>167</v>
          </cell>
          <cell r="BB17">
            <v>2682</v>
          </cell>
          <cell r="BC17">
            <v>1007</v>
          </cell>
          <cell r="BD17">
            <v>1480</v>
          </cell>
          <cell r="BE17">
            <v>992</v>
          </cell>
          <cell r="BF17">
            <v>160</v>
          </cell>
          <cell r="BG17">
            <v>2860</v>
          </cell>
          <cell r="BH17">
            <v>1470</v>
          </cell>
          <cell r="BI17">
            <v>1500</v>
          </cell>
          <cell r="BJ17">
            <v>995</v>
          </cell>
          <cell r="BK17">
            <v>165</v>
          </cell>
          <cell r="BL17">
            <v>2895</v>
          </cell>
          <cell r="BM17">
            <v>1575</v>
          </cell>
          <cell r="BN17">
            <v>1500</v>
          </cell>
          <cell r="BO17">
            <v>1075</v>
          </cell>
          <cell r="BP17">
            <v>165</v>
          </cell>
          <cell r="BQ17">
            <v>3160</v>
          </cell>
          <cell r="BR17">
            <v>1720</v>
          </cell>
          <cell r="BS17">
            <v>1530</v>
          </cell>
          <cell r="BT17">
            <v>1350</v>
          </cell>
          <cell r="BU17">
            <v>180</v>
          </cell>
          <cell r="BV17">
            <v>3430</v>
          </cell>
          <cell r="BW17">
            <v>1805</v>
          </cell>
          <cell r="BX17">
            <v>1540</v>
          </cell>
          <cell r="BY17">
            <v>1780</v>
          </cell>
          <cell r="BZ17">
            <v>185</v>
          </cell>
          <cell r="CA17">
            <v>3605</v>
          </cell>
          <cell r="CB17">
            <v>1815</v>
          </cell>
          <cell r="CC17">
            <v>1510</v>
          </cell>
          <cell r="CD17">
            <v>2045</v>
          </cell>
          <cell r="CE17">
            <v>220</v>
          </cell>
          <cell r="CF17">
            <v>3815</v>
          </cell>
          <cell r="CG17">
            <v>1845</v>
          </cell>
          <cell r="CH17">
            <v>1530</v>
          </cell>
          <cell r="CI17">
            <v>2285</v>
          </cell>
          <cell r="CJ17">
            <v>2850</v>
          </cell>
          <cell r="CK17">
            <v>3830</v>
          </cell>
          <cell r="CL17">
            <v>1805</v>
          </cell>
          <cell r="CM17">
            <v>1600</v>
          </cell>
          <cell r="CN17">
            <v>2355</v>
          </cell>
        </row>
        <row r="18">
          <cell r="A18">
            <v>252</v>
          </cell>
          <cell r="C18">
            <v>508</v>
          </cell>
          <cell r="D18">
            <v>568</v>
          </cell>
          <cell r="E18">
            <v>142</v>
          </cell>
          <cell r="F18">
            <v>3221</v>
          </cell>
          <cell r="G18">
            <v>55</v>
          </cell>
          <cell r="AG18">
            <v>375</v>
          </cell>
          <cell r="AH18">
            <v>686</v>
          </cell>
          <cell r="AI18">
            <v>135</v>
          </cell>
          <cell r="AJ18">
            <v>2913</v>
          </cell>
          <cell r="AK18">
            <v>160</v>
          </cell>
          <cell r="AL18">
            <v>360</v>
          </cell>
          <cell r="AM18">
            <v>638</v>
          </cell>
          <cell r="AN18">
            <v>203</v>
          </cell>
          <cell r="AO18">
            <v>2847</v>
          </cell>
          <cell r="AP18">
            <v>188</v>
          </cell>
          <cell r="AQ18">
            <v>338</v>
          </cell>
          <cell r="AR18">
            <v>702</v>
          </cell>
          <cell r="AS18">
            <v>229</v>
          </cell>
          <cell r="AT18">
            <v>2786</v>
          </cell>
          <cell r="AU18">
            <v>342</v>
          </cell>
          <cell r="AV18">
            <v>354</v>
          </cell>
          <cell r="AW18">
            <v>791</v>
          </cell>
          <cell r="AX18">
            <v>393</v>
          </cell>
          <cell r="AY18">
            <v>2771</v>
          </cell>
          <cell r="AZ18">
            <v>587</v>
          </cell>
          <cell r="BA18">
            <v>377</v>
          </cell>
          <cell r="BB18">
            <v>871</v>
          </cell>
          <cell r="BC18">
            <v>909</v>
          </cell>
          <cell r="BD18">
            <v>2756</v>
          </cell>
          <cell r="BE18">
            <v>734</v>
          </cell>
          <cell r="BF18">
            <v>375</v>
          </cell>
          <cell r="BG18">
            <v>920</v>
          </cell>
          <cell r="BH18">
            <v>1460</v>
          </cell>
          <cell r="BI18">
            <v>2735</v>
          </cell>
          <cell r="BJ18">
            <v>995</v>
          </cell>
          <cell r="BK18">
            <v>380</v>
          </cell>
          <cell r="BL18">
            <v>955</v>
          </cell>
          <cell r="BM18">
            <v>1760</v>
          </cell>
          <cell r="BN18">
            <v>2725</v>
          </cell>
          <cell r="BO18">
            <v>1120</v>
          </cell>
          <cell r="BP18">
            <v>360</v>
          </cell>
          <cell r="BQ18">
            <v>1005</v>
          </cell>
          <cell r="BR18">
            <v>1975</v>
          </cell>
          <cell r="BS18">
            <v>2690</v>
          </cell>
          <cell r="BT18">
            <v>1300</v>
          </cell>
          <cell r="BU18">
            <v>375</v>
          </cell>
          <cell r="BV18">
            <v>1050</v>
          </cell>
          <cell r="BW18">
            <v>2170</v>
          </cell>
          <cell r="BX18">
            <v>2670</v>
          </cell>
          <cell r="BY18">
            <v>1295</v>
          </cell>
          <cell r="BZ18">
            <v>380</v>
          </cell>
          <cell r="CA18">
            <v>1075</v>
          </cell>
          <cell r="CB18">
            <v>2245</v>
          </cell>
          <cell r="CC18">
            <v>2635</v>
          </cell>
          <cell r="CD18">
            <v>1460</v>
          </cell>
          <cell r="CE18">
            <v>390</v>
          </cell>
          <cell r="CF18">
            <v>1125</v>
          </cell>
          <cell r="CG18">
            <v>2345</v>
          </cell>
          <cell r="CH18">
            <v>2640</v>
          </cell>
          <cell r="CI18">
            <v>1555</v>
          </cell>
          <cell r="CJ18">
            <v>2755</v>
          </cell>
          <cell r="CK18">
            <v>1190</v>
          </cell>
          <cell r="CL18">
            <v>2460</v>
          </cell>
          <cell r="CM18">
            <v>2670</v>
          </cell>
          <cell r="CN18">
            <v>1535</v>
          </cell>
        </row>
        <row r="19">
          <cell r="A19">
            <v>254</v>
          </cell>
          <cell r="C19">
            <v>188</v>
          </cell>
          <cell r="D19">
            <v>979</v>
          </cell>
          <cell r="E19">
            <v>292</v>
          </cell>
          <cell r="F19">
            <v>4163</v>
          </cell>
          <cell r="G19">
            <v>130</v>
          </cell>
          <cell r="AG19">
            <v>190</v>
          </cell>
          <cell r="AH19">
            <v>1101</v>
          </cell>
          <cell r="AI19">
            <v>275</v>
          </cell>
          <cell r="AJ19">
            <v>3508</v>
          </cell>
          <cell r="AK19">
            <v>160</v>
          </cell>
          <cell r="AL19">
            <v>187</v>
          </cell>
          <cell r="AM19">
            <v>1254</v>
          </cell>
          <cell r="AN19">
            <v>355</v>
          </cell>
          <cell r="AO19">
            <v>3419</v>
          </cell>
          <cell r="AP19">
            <v>222</v>
          </cell>
          <cell r="AQ19">
            <v>191</v>
          </cell>
          <cell r="AR19">
            <v>1440</v>
          </cell>
          <cell r="AS19">
            <v>466</v>
          </cell>
          <cell r="AT19">
            <v>3430</v>
          </cell>
          <cell r="AU19">
            <v>305</v>
          </cell>
          <cell r="AV19">
            <v>197</v>
          </cell>
          <cell r="AW19">
            <v>1630</v>
          </cell>
          <cell r="AX19">
            <v>795</v>
          </cell>
          <cell r="AY19">
            <v>3352</v>
          </cell>
          <cell r="AZ19">
            <v>452</v>
          </cell>
          <cell r="BA19">
            <v>214</v>
          </cell>
          <cell r="BB19">
            <v>1864</v>
          </cell>
          <cell r="BC19">
            <v>1516</v>
          </cell>
          <cell r="BD19">
            <v>3310</v>
          </cell>
          <cell r="BE19">
            <v>615</v>
          </cell>
          <cell r="BF19">
            <v>235</v>
          </cell>
          <cell r="BG19">
            <v>2075</v>
          </cell>
          <cell r="BH19">
            <v>2100</v>
          </cell>
          <cell r="BI19">
            <v>3255</v>
          </cell>
          <cell r="BJ19">
            <v>735</v>
          </cell>
          <cell r="BK19">
            <v>265</v>
          </cell>
          <cell r="BL19">
            <v>2165</v>
          </cell>
          <cell r="BM19">
            <v>2220</v>
          </cell>
          <cell r="BN19">
            <v>3250</v>
          </cell>
          <cell r="BO19">
            <v>880</v>
          </cell>
          <cell r="BP19">
            <v>285</v>
          </cell>
          <cell r="BQ19">
            <v>2190</v>
          </cell>
          <cell r="BR19">
            <v>2475</v>
          </cell>
          <cell r="BS19">
            <v>3285</v>
          </cell>
          <cell r="BT19">
            <v>1020</v>
          </cell>
          <cell r="BU19">
            <v>285</v>
          </cell>
          <cell r="BV19">
            <v>2320</v>
          </cell>
          <cell r="BW19">
            <v>2640</v>
          </cell>
          <cell r="BX19">
            <v>3235</v>
          </cell>
          <cell r="BY19">
            <v>1220</v>
          </cell>
          <cell r="BZ19">
            <v>285</v>
          </cell>
          <cell r="CA19">
            <v>2265</v>
          </cell>
          <cell r="CB19">
            <v>2785</v>
          </cell>
          <cell r="CC19">
            <v>3220</v>
          </cell>
          <cell r="CD19">
            <v>1370</v>
          </cell>
          <cell r="CE19">
            <v>310</v>
          </cell>
          <cell r="CF19">
            <v>2265</v>
          </cell>
          <cell r="CG19">
            <v>2890</v>
          </cell>
          <cell r="CH19">
            <v>3210</v>
          </cell>
          <cell r="CI19">
            <v>1490</v>
          </cell>
          <cell r="CJ19">
            <v>4310</v>
          </cell>
          <cell r="CK19">
            <v>2280</v>
          </cell>
          <cell r="CL19">
            <v>3025</v>
          </cell>
          <cell r="CM19">
            <v>3250</v>
          </cell>
          <cell r="CN19">
            <v>1595</v>
          </cell>
        </row>
        <row r="20">
          <cell r="A20">
            <v>255</v>
          </cell>
          <cell r="C20">
            <v>23</v>
          </cell>
          <cell r="D20">
            <v>179</v>
          </cell>
          <cell r="E20">
            <v>26</v>
          </cell>
          <cell r="F20">
            <v>1355</v>
          </cell>
          <cell r="G20">
            <v>14</v>
          </cell>
          <cell r="AG20">
            <v>29</v>
          </cell>
          <cell r="AH20">
            <v>182</v>
          </cell>
          <cell r="AI20">
            <v>91</v>
          </cell>
          <cell r="AJ20">
            <v>1156</v>
          </cell>
          <cell r="AK20">
            <v>24</v>
          </cell>
          <cell r="AL20">
            <v>35</v>
          </cell>
          <cell r="AM20">
            <v>183</v>
          </cell>
          <cell r="AN20">
            <v>95</v>
          </cell>
          <cell r="AO20">
            <v>1104</v>
          </cell>
          <cell r="AP20">
            <v>27</v>
          </cell>
          <cell r="AQ20">
            <v>39</v>
          </cell>
          <cell r="AR20">
            <v>185</v>
          </cell>
          <cell r="AS20">
            <v>110</v>
          </cell>
          <cell r="AT20">
            <v>1073</v>
          </cell>
          <cell r="AU20">
            <v>20</v>
          </cell>
          <cell r="AV20">
            <v>42</v>
          </cell>
          <cell r="AW20">
            <v>172</v>
          </cell>
          <cell r="AX20">
            <v>147</v>
          </cell>
          <cell r="AY20">
            <v>1044</v>
          </cell>
          <cell r="AZ20">
            <v>20</v>
          </cell>
          <cell r="BA20">
            <v>45</v>
          </cell>
          <cell r="BB20">
            <v>163</v>
          </cell>
          <cell r="BC20">
            <v>374</v>
          </cell>
          <cell r="BD20">
            <v>1023</v>
          </cell>
          <cell r="BE20">
            <v>21</v>
          </cell>
          <cell r="BF20">
            <v>45</v>
          </cell>
          <cell r="BG20">
            <v>150</v>
          </cell>
          <cell r="BH20">
            <v>640</v>
          </cell>
          <cell r="BI20">
            <v>1015</v>
          </cell>
          <cell r="BJ20">
            <v>25</v>
          </cell>
          <cell r="BK20">
            <v>40</v>
          </cell>
          <cell r="BL20">
            <v>150</v>
          </cell>
          <cell r="BM20">
            <v>730</v>
          </cell>
          <cell r="BN20">
            <v>1000</v>
          </cell>
          <cell r="BO20">
            <v>30</v>
          </cell>
          <cell r="BP20">
            <v>50</v>
          </cell>
          <cell r="BQ20">
            <v>145</v>
          </cell>
          <cell r="BR20">
            <v>675</v>
          </cell>
          <cell r="BS20">
            <v>965</v>
          </cell>
          <cell r="BT20">
            <v>50</v>
          </cell>
          <cell r="BU20">
            <v>55</v>
          </cell>
          <cell r="BV20">
            <v>155</v>
          </cell>
          <cell r="BW20">
            <v>640</v>
          </cell>
          <cell r="BX20">
            <v>965</v>
          </cell>
          <cell r="BY20">
            <v>65</v>
          </cell>
          <cell r="BZ20">
            <v>45</v>
          </cell>
          <cell r="CA20">
            <v>180</v>
          </cell>
          <cell r="CB20">
            <v>635</v>
          </cell>
          <cell r="CC20">
            <v>960</v>
          </cell>
          <cell r="CD20">
            <v>150</v>
          </cell>
          <cell r="CE20">
            <v>55</v>
          </cell>
          <cell r="CF20">
            <v>195</v>
          </cell>
          <cell r="CG20">
            <v>700</v>
          </cell>
          <cell r="CH20">
            <v>955</v>
          </cell>
          <cell r="CI20">
            <v>225</v>
          </cell>
          <cell r="CJ20">
            <v>1305</v>
          </cell>
          <cell r="CK20">
            <v>185</v>
          </cell>
          <cell r="CL20">
            <v>700</v>
          </cell>
          <cell r="CM20">
            <v>940</v>
          </cell>
          <cell r="CN20">
            <v>220</v>
          </cell>
        </row>
        <row r="21">
          <cell r="A21">
            <v>256</v>
          </cell>
          <cell r="C21">
            <v>58</v>
          </cell>
          <cell r="D21">
            <v>482</v>
          </cell>
          <cell r="E21">
            <v>331</v>
          </cell>
          <cell r="F21">
            <v>1984</v>
          </cell>
          <cell r="G21">
            <v>33</v>
          </cell>
          <cell r="AG21">
            <v>61</v>
          </cell>
          <cell r="AH21">
            <v>625</v>
          </cell>
          <cell r="AI21">
            <v>345</v>
          </cell>
          <cell r="AJ21">
            <v>1567</v>
          </cell>
          <cell r="AK21">
            <v>137</v>
          </cell>
          <cell r="AL21">
            <v>63</v>
          </cell>
          <cell r="AM21">
            <v>728</v>
          </cell>
          <cell r="AN21">
            <v>377</v>
          </cell>
          <cell r="AO21">
            <v>1509</v>
          </cell>
          <cell r="AP21">
            <v>160</v>
          </cell>
          <cell r="AQ21">
            <v>68</v>
          </cell>
          <cell r="AR21">
            <v>962</v>
          </cell>
          <cell r="AS21">
            <v>463</v>
          </cell>
          <cell r="AT21">
            <v>1457</v>
          </cell>
          <cell r="AU21">
            <v>240</v>
          </cell>
          <cell r="AV21">
            <v>74</v>
          </cell>
          <cell r="AW21">
            <v>1122</v>
          </cell>
          <cell r="AX21">
            <v>558</v>
          </cell>
          <cell r="AY21">
            <v>1415</v>
          </cell>
          <cell r="AZ21">
            <v>359</v>
          </cell>
          <cell r="BA21">
            <v>66</v>
          </cell>
          <cell r="BB21">
            <v>1203</v>
          </cell>
          <cell r="BC21">
            <v>923</v>
          </cell>
          <cell r="BD21">
            <v>1393</v>
          </cell>
          <cell r="BE21">
            <v>462</v>
          </cell>
          <cell r="BF21">
            <v>65</v>
          </cell>
          <cell r="BG21">
            <v>1395</v>
          </cell>
          <cell r="BH21">
            <v>1320</v>
          </cell>
          <cell r="BI21">
            <v>1375</v>
          </cell>
          <cell r="BJ21">
            <v>845</v>
          </cell>
          <cell r="BK21">
            <v>70</v>
          </cell>
          <cell r="BL21">
            <v>1695</v>
          </cell>
          <cell r="BM21">
            <v>1375</v>
          </cell>
          <cell r="BN21">
            <v>1350</v>
          </cell>
          <cell r="BO21">
            <v>1050</v>
          </cell>
          <cell r="BP21">
            <v>75</v>
          </cell>
          <cell r="BQ21">
            <v>1725</v>
          </cell>
          <cell r="BR21">
            <v>1360</v>
          </cell>
          <cell r="BS21">
            <v>1345</v>
          </cell>
          <cell r="BT21">
            <v>1285</v>
          </cell>
          <cell r="BU21">
            <v>70</v>
          </cell>
          <cell r="BV21">
            <v>1670</v>
          </cell>
          <cell r="BW21">
            <v>1375</v>
          </cell>
          <cell r="BX21">
            <v>1315</v>
          </cell>
          <cell r="BY21">
            <v>1180</v>
          </cell>
          <cell r="BZ21">
            <v>90</v>
          </cell>
          <cell r="CA21">
            <v>1620</v>
          </cell>
          <cell r="CB21">
            <v>1400</v>
          </cell>
          <cell r="CC21">
            <v>1305</v>
          </cell>
          <cell r="CD21">
            <v>1175</v>
          </cell>
          <cell r="CE21">
            <v>85</v>
          </cell>
          <cell r="CF21">
            <v>1670</v>
          </cell>
          <cell r="CG21">
            <v>1485</v>
          </cell>
          <cell r="CH21">
            <v>1280</v>
          </cell>
          <cell r="CI21">
            <v>1335</v>
          </cell>
          <cell r="CJ21">
            <v>1780</v>
          </cell>
          <cell r="CK21">
            <v>1745</v>
          </cell>
          <cell r="CL21">
            <v>1520</v>
          </cell>
          <cell r="CM21">
            <v>1295</v>
          </cell>
          <cell r="CN21">
            <v>1360</v>
          </cell>
        </row>
        <row r="22">
          <cell r="A22">
            <v>257</v>
          </cell>
          <cell r="C22">
            <v>109</v>
          </cell>
          <cell r="D22">
            <v>599</v>
          </cell>
          <cell r="E22">
            <v>153</v>
          </cell>
          <cell r="F22">
            <v>3060</v>
          </cell>
          <cell r="G22">
            <v>59</v>
          </cell>
          <cell r="AG22">
            <v>111</v>
          </cell>
          <cell r="AH22">
            <v>817</v>
          </cell>
          <cell r="AI22">
            <v>143</v>
          </cell>
          <cell r="AJ22">
            <v>2469</v>
          </cell>
          <cell r="AK22">
            <v>64</v>
          </cell>
          <cell r="AL22">
            <v>105</v>
          </cell>
          <cell r="AM22">
            <v>916</v>
          </cell>
          <cell r="AN22">
            <v>142</v>
          </cell>
          <cell r="AO22">
            <v>2380</v>
          </cell>
          <cell r="AP22">
            <v>83</v>
          </cell>
          <cell r="AQ22">
            <v>87</v>
          </cell>
          <cell r="AR22">
            <v>1023</v>
          </cell>
          <cell r="AS22">
            <v>164</v>
          </cell>
          <cell r="AT22">
            <v>2330</v>
          </cell>
          <cell r="AU22">
            <v>111</v>
          </cell>
          <cell r="AV22">
            <v>98</v>
          </cell>
          <cell r="AW22">
            <v>1142</v>
          </cell>
          <cell r="AX22">
            <v>272</v>
          </cell>
          <cell r="AY22">
            <v>2275</v>
          </cell>
          <cell r="AZ22">
            <v>232</v>
          </cell>
          <cell r="BA22">
            <v>98</v>
          </cell>
          <cell r="BB22">
            <v>1335</v>
          </cell>
          <cell r="BC22">
            <v>571</v>
          </cell>
          <cell r="BD22">
            <v>2194</v>
          </cell>
          <cell r="BE22">
            <v>339</v>
          </cell>
          <cell r="BF22">
            <v>90</v>
          </cell>
          <cell r="BG22">
            <v>1485</v>
          </cell>
          <cell r="BH22">
            <v>1350</v>
          </cell>
          <cell r="BI22">
            <v>2180</v>
          </cell>
          <cell r="BJ22">
            <v>390</v>
          </cell>
          <cell r="BK22">
            <v>90</v>
          </cell>
          <cell r="BL22">
            <v>1555</v>
          </cell>
          <cell r="BM22">
            <v>1480</v>
          </cell>
          <cell r="BN22">
            <v>2155</v>
          </cell>
          <cell r="BO22">
            <v>475</v>
          </cell>
          <cell r="BP22">
            <v>95</v>
          </cell>
          <cell r="BQ22">
            <v>1655</v>
          </cell>
          <cell r="BR22">
            <v>1520</v>
          </cell>
          <cell r="BS22">
            <v>2120</v>
          </cell>
          <cell r="BT22">
            <v>545</v>
          </cell>
          <cell r="BU22">
            <v>100</v>
          </cell>
          <cell r="BV22">
            <v>1730</v>
          </cell>
          <cell r="BW22">
            <v>1550</v>
          </cell>
          <cell r="BX22">
            <v>2085</v>
          </cell>
          <cell r="BY22">
            <v>625</v>
          </cell>
          <cell r="BZ22">
            <v>110</v>
          </cell>
          <cell r="CA22">
            <v>1840</v>
          </cell>
          <cell r="CB22">
            <v>1635</v>
          </cell>
          <cell r="CC22">
            <v>2060</v>
          </cell>
          <cell r="CD22">
            <v>715</v>
          </cell>
          <cell r="CE22">
            <v>125</v>
          </cell>
          <cell r="CF22">
            <v>1870</v>
          </cell>
          <cell r="CG22">
            <v>1690</v>
          </cell>
          <cell r="CH22">
            <v>2050</v>
          </cell>
          <cell r="CI22">
            <v>730</v>
          </cell>
          <cell r="CJ22">
            <v>1995</v>
          </cell>
          <cell r="CK22">
            <v>1960</v>
          </cell>
          <cell r="CL22">
            <v>1785</v>
          </cell>
          <cell r="CM22">
            <v>2090</v>
          </cell>
          <cell r="CN22">
            <v>805</v>
          </cell>
        </row>
        <row r="23">
          <cell r="A23">
            <v>2</v>
          </cell>
          <cell r="C23">
            <v>6863</v>
          </cell>
          <cell r="D23">
            <v>11450</v>
          </cell>
          <cell r="E23">
            <v>2043</v>
          </cell>
          <cell r="F23">
            <v>45270</v>
          </cell>
          <cell r="G23">
            <v>1082</v>
          </cell>
          <cell r="AG23">
            <v>5742</v>
          </cell>
          <cell r="AH23">
            <v>14888</v>
          </cell>
          <cell r="AI23">
            <v>2361</v>
          </cell>
          <cell r="AJ23">
            <v>40707</v>
          </cell>
          <cell r="AK23">
            <v>2002</v>
          </cell>
          <cell r="AL23">
            <v>5598</v>
          </cell>
          <cell r="AM23">
            <v>16840</v>
          </cell>
          <cell r="AN23">
            <v>2782</v>
          </cell>
          <cell r="AO23">
            <v>40032</v>
          </cell>
          <cell r="AP23">
            <v>2756</v>
          </cell>
          <cell r="AQ23">
            <v>5478</v>
          </cell>
          <cell r="AR23">
            <v>20140</v>
          </cell>
          <cell r="AS23">
            <v>3733</v>
          </cell>
          <cell r="AT23">
            <v>39390</v>
          </cell>
          <cell r="AU23">
            <v>4086</v>
          </cell>
          <cell r="AV23">
            <v>5545</v>
          </cell>
          <cell r="AW23">
            <v>22500</v>
          </cell>
          <cell r="AX23">
            <v>6092</v>
          </cell>
          <cell r="AY23">
            <v>38925</v>
          </cell>
          <cell r="AZ23">
            <v>5625</v>
          </cell>
          <cell r="BA23">
            <v>5456</v>
          </cell>
          <cell r="BB23">
            <v>25082</v>
          </cell>
          <cell r="BC23">
            <v>12344</v>
          </cell>
          <cell r="BD23">
            <v>38454</v>
          </cell>
          <cell r="BE23">
            <v>7521</v>
          </cell>
          <cell r="BF23">
            <v>5360</v>
          </cell>
          <cell r="BG23">
            <v>27130</v>
          </cell>
          <cell r="BH23">
            <v>18825</v>
          </cell>
          <cell r="BI23">
            <v>38140</v>
          </cell>
          <cell r="BJ23">
            <v>9585</v>
          </cell>
          <cell r="BK23">
            <v>5405</v>
          </cell>
          <cell r="BL23">
            <v>28020</v>
          </cell>
          <cell r="BM23">
            <v>21315</v>
          </cell>
          <cell r="BN23">
            <v>37900</v>
          </cell>
          <cell r="BO23">
            <v>10775</v>
          </cell>
          <cell r="BP23">
            <v>5475</v>
          </cell>
          <cell r="BQ23">
            <v>28375</v>
          </cell>
          <cell r="BR23">
            <v>23325</v>
          </cell>
          <cell r="BS23">
            <v>37905</v>
          </cell>
          <cell r="BT23">
            <v>12015</v>
          </cell>
          <cell r="BU23">
            <v>5520</v>
          </cell>
          <cell r="BV23">
            <v>28425</v>
          </cell>
          <cell r="BW23">
            <v>24950</v>
          </cell>
          <cell r="BX23">
            <v>37635</v>
          </cell>
          <cell r="BY23">
            <v>13035</v>
          </cell>
          <cell r="BZ23">
            <v>5410</v>
          </cell>
          <cell r="CA23">
            <v>28155</v>
          </cell>
          <cell r="CB23">
            <v>25995</v>
          </cell>
          <cell r="CC23">
            <v>37140</v>
          </cell>
          <cell r="CD23">
            <v>13895</v>
          </cell>
          <cell r="CE23">
            <v>5560</v>
          </cell>
          <cell r="CF23">
            <v>28695</v>
          </cell>
          <cell r="CG23">
            <v>28395</v>
          </cell>
          <cell r="CH23">
            <v>37370</v>
          </cell>
          <cell r="CI23">
            <v>15255</v>
          </cell>
          <cell r="CJ23">
            <v>37695</v>
          </cell>
          <cell r="CK23">
            <v>28990</v>
          </cell>
          <cell r="CL23">
            <v>30880</v>
          </cell>
          <cell r="CM23">
            <v>38550</v>
          </cell>
          <cell r="CN23">
            <v>15925</v>
          </cell>
        </row>
        <row r="24">
          <cell r="A24">
            <v>351</v>
          </cell>
          <cell r="C24">
            <v>113</v>
          </cell>
          <cell r="D24">
            <v>421</v>
          </cell>
          <cell r="E24">
            <v>121</v>
          </cell>
          <cell r="F24">
            <v>2418</v>
          </cell>
          <cell r="G24">
            <v>75</v>
          </cell>
          <cell r="AG24">
            <v>107</v>
          </cell>
          <cell r="AH24">
            <v>566</v>
          </cell>
          <cell r="AI24">
            <v>139</v>
          </cell>
          <cell r="AJ24">
            <v>1792</v>
          </cell>
          <cell r="AK24">
            <v>110</v>
          </cell>
          <cell r="AL24">
            <v>111</v>
          </cell>
          <cell r="AM24">
            <v>649</v>
          </cell>
          <cell r="AN24">
            <v>162</v>
          </cell>
          <cell r="AO24">
            <v>1740</v>
          </cell>
          <cell r="AP24">
            <v>143</v>
          </cell>
          <cell r="AQ24">
            <v>112</v>
          </cell>
          <cell r="AR24">
            <v>829</v>
          </cell>
          <cell r="AS24">
            <v>247</v>
          </cell>
          <cell r="AT24">
            <v>1677</v>
          </cell>
          <cell r="AU24">
            <v>186</v>
          </cell>
          <cell r="AV24">
            <v>115</v>
          </cell>
          <cell r="AW24">
            <v>1081</v>
          </cell>
          <cell r="AX24">
            <v>429</v>
          </cell>
          <cell r="AY24">
            <v>1625</v>
          </cell>
          <cell r="AZ24">
            <v>379</v>
          </cell>
          <cell r="BA24">
            <v>125</v>
          </cell>
          <cell r="BB24">
            <v>1228</v>
          </cell>
          <cell r="BC24">
            <v>930</v>
          </cell>
          <cell r="BD24">
            <v>1547</v>
          </cell>
          <cell r="BE24">
            <v>444</v>
          </cell>
          <cell r="BF24">
            <v>120</v>
          </cell>
          <cell r="BG24">
            <v>1355</v>
          </cell>
          <cell r="BH24">
            <v>1430</v>
          </cell>
          <cell r="BI24">
            <v>1490</v>
          </cell>
          <cell r="BJ24">
            <v>495</v>
          </cell>
          <cell r="BK24">
            <v>125</v>
          </cell>
          <cell r="BL24">
            <v>1465</v>
          </cell>
          <cell r="BM24">
            <v>1585</v>
          </cell>
          <cell r="BN24">
            <v>1465</v>
          </cell>
          <cell r="BO24">
            <v>570</v>
          </cell>
          <cell r="BP24">
            <v>135</v>
          </cell>
          <cell r="BQ24">
            <v>1555</v>
          </cell>
          <cell r="BR24">
            <v>1640</v>
          </cell>
          <cell r="BS24">
            <v>1420</v>
          </cell>
          <cell r="BT24">
            <v>780</v>
          </cell>
          <cell r="BU24">
            <v>140</v>
          </cell>
          <cell r="BV24">
            <v>1595</v>
          </cell>
          <cell r="BW24">
            <v>1660</v>
          </cell>
          <cell r="BX24">
            <v>1370</v>
          </cell>
          <cell r="BY24">
            <v>915</v>
          </cell>
          <cell r="BZ24">
            <v>140</v>
          </cell>
          <cell r="CA24">
            <v>1635</v>
          </cell>
          <cell r="CB24">
            <v>1585</v>
          </cell>
          <cell r="CC24">
            <v>1345</v>
          </cell>
          <cell r="CD24">
            <v>905</v>
          </cell>
          <cell r="CE24">
            <v>145</v>
          </cell>
          <cell r="CF24">
            <v>1725</v>
          </cell>
          <cell r="CG24">
            <v>1580</v>
          </cell>
          <cell r="CH24">
            <v>1300</v>
          </cell>
          <cell r="CI24">
            <v>1040</v>
          </cell>
          <cell r="CJ24">
            <v>2270</v>
          </cell>
          <cell r="CK24">
            <v>1830</v>
          </cell>
          <cell r="CL24">
            <v>1555</v>
          </cell>
          <cell r="CM24">
            <v>1295</v>
          </cell>
          <cell r="CN24">
            <v>1160</v>
          </cell>
        </row>
        <row r="25">
          <cell r="A25">
            <v>352</v>
          </cell>
          <cell r="C25">
            <v>67</v>
          </cell>
          <cell r="D25">
            <v>426</v>
          </cell>
          <cell r="E25">
            <v>87</v>
          </cell>
          <cell r="F25">
            <v>1151</v>
          </cell>
          <cell r="G25">
            <v>39</v>
          </cell>
          <cell r="AG25">
            <v>73</v>
          </cell>
          <cell r="AH25">
            <v>562</v>
          </cell>
          <cell r="AI25">
            <v>94</v>
          </cell>
          <cell r="AJ25">
            <v>957</v>
          </cell>
          <cell r="AK25">
            <v>57</v>
          </cell>
          <cell r="AL25">
            <v>68</v>
          </cell>
          <cell r="AM25">
            <v>611</v>
          </cell>
          <cell r="AN25">
            <v>91</v>
          </cell>
          <cell r="AO25">
            <v>925</v>
          </cell>
          <cell r="AP25">
            <v>61</v>
          </cell>
          <cell r="AQ25">
            <v>68</v>
          </cell>
          <cell r="AR25">
            <v>769</v>
          </cell>
          <cell r="AS25">
            <v>87</v>
          </cell>
          <cell r="AT25">
            <v>870</v>
          </cell>
          <cell r="AU25">
            <v>85</v>
          </cell>
          <cell r="AV25">
            <v>72</v>
          </cell>
          <cell r="AW25">
            <v>1045</v>
          </cell>
          <cell r="AX25">
            <v>171</v>
          </cell>
          <cell r="AY25">
            <v>856</v>
          </cell>
          <cell r="AZ25">
            <v>244</v>
          </cell>
          <cell r="BA25">
            <v>87</v>
          </cell>
          <cell r="BB25">
            <v>1248</v>
          </cell>
          <cell r="BC25">
            <v>912</v>
          </cell>
          <cell r="BD25">
            <v>855</v>
          </cell>
          <cell r="BE25">
            <v>262</v>
          </cell>
          <cell r="BF25">
            <v>95</v>
          </cell>
          <cell r="BG25">
            <v>1260</v>
          </cell>
          <cell r="BH25">
            <v>1620</v>
          </cell>
          <cell r="BI25">
            <v>840</v>
          </cell>
          <cell r="BJ25">
            <v>490</v>
          </cell>
          <cell r="BK25">
            <v>95</v>
          </cell>
          <cell r="BL25">
            <v>1315</v>
          </cell>
          <cell r="BM25">
            <v>1605</v>
          </cell>
          <cell r="BN25">
            <v>815</v>
          </cell>
          <cell r="BO25">
            <v>555</v>
          </cell>
          <cell r="BP25">
            <v>125</v>
          </cell>
          <cell r="BQ25">
            <v>1435</v>
          </cell>
          <cell r="BR25">
            <v>1585</v>
          </cell>
          <cell r="BS25">
            <v>810</v>
          </cell>
          <cell r="BT25">
            <v>580</v>
          </cell>
          <cell r="BU25">
            <v>120</v>
          </cell>
          <cell r="BV25">
            <v>1450</v>
          </cell>
          <cell r="BW25">
            <v>1580</v>
          </cell>
          <cell r="BX25">
            <v>790</v>
          </cell>
          <cell r="BY25">
            <v>580</v>
          </cell>
          <cell r="BZ25">
            <v>130</v>
          </cell>
          <cell r="CA25">
            <v>1510</v>
          </cell>
          <cell r="CB25">
            <v>1590</v>
          </cell>
          <cell r="CC25">
            <v>785</v>
          </cell>
          <cell r="CD25">
            <v>585</v>
          </cell>
          <cell r="CE25">
            <v>155</v>
          </cell>
          <cell r="CF25">
            <v>1480</v>
          </cell>
          <cell r="CG25">
            <v>1690</v>
          </cell>
          <cell r="CH25">
            <v>795</v>
          </cell>
          <cell r="CI25">
            <v>665</v>
          </cell>
          <cell r="CJ25">
            <v>2390</v>
          </cell>
          <cell r="CK25">
            <v>1470</v>
          </cell>
          <cell r="CL25">
            <v>1690</v>
          </cell>
          <cell r="CM25">
            <v>820</v>
          </cell>
          <cell r="CN25">
            <v>725</v>
          </cell>
        </row>
        <row r="26">
          <cell r="A26">
            <v>353</v>
          </cell>
          <cell r="C26">
            <v>123</v>
          </cell>
          <cell r="D26">
            <v>878</v>
          </cell>
          <cell r="E26">
            <v>96</v>
          </cell>
          <cell r="F26">
            <v>1619</v>
          </cell>
          <cell r="G26">
            <v>126</v>
          </cell>
          <cell r="AG26">
            <v>144</v>
          </cell>
          <cell r="AH26">
            <v>1511</v>
          </cell>
          <cell r="AI26">
            <v>106</v>
          </cell>
          <cell r="AJ26">
            <v>1376</v>
          </cell>
          <cell r="AK26">
            <v>191</v>
          </cell>
          <cell r="AL26">
            <v>145</v>
          </cell>
          <cell r="AM26">
            <v>1561</v>
          </cell>
          <cell r="AN26">
            <v>102</v>
          </cell>
          <cell r="AO26">
            <v>1366</v>
          </cell>
          <cell r="AP26">
            <v>216</v>
          </cell>
          <cell r="AQ26">
            <v>164</v>
          </cell>
          <cell r="AR26">
            <v>1540</v>
          </cell>
          <cell r="AS26">
            <v>118</v>
          </cell>
          <cell r="AT26">
            <v>1360</v>
          </cell>
          <cell r="AU26">
            <v>206</v>
          </cell>
          <cell r="AV26">
            <v>168</v>
          </cell>
          <cell r="AW26">
            <v>1526</v>
          </cell>
          <cell r="AX26">
            <v>241</v>
          </cell>
          <cell r="AY26">
            <v>1362</v>
          </cell>
          <cell r="AZ26">
            <v>240</v>
          </cell>
          <cell r="BA26">
            <v>173</v>
          </cell>
          <cell r="BB26">
            <v>1569</v>
          </cell>
          <cell r="BC26">
            <v>437</v>
          </cell>
          <cell r="BD26">
            <v>1356</v>
          </cell>
          <cell r="BE26">
            <v>257</v>
          </cell>
          <cell r="BF26">
            <v>180</v>
          </cell>
          <cell r="BG26">
            <v>1865</v>
          </cell>
          <cell r="BH26">
            <v>1010</v>
          </cell>
          <cell r="BI26">
            <v>1390</v>
          </cell>
          <cell r="BJ26">
            <v>450</v>
          </cell>
          <cell r="BK26">
            <v>180</v>
          </cell>
          <cell r="BL26">
            <v>2360</v>
          </cell>
          <cell r="BM26">
            <v>1085</v>
          </cell>
          <cell r="BN26">
            <v>1455</v>
          </cell>
          <cell r="BO26">
            <v>670</v>
          </cell>
          <cell r="BP26">
            <v>205</v>
          </cell>
          <cell r="BQ26">
            <v>2635</v>
          </cell>
          <cell r="BR26">
            <v>1140</v>
          </cell>
          <cell r="BS26">
            <v>1500</v>
          </cell>
          <cell r="BT26">
            <v>1020</v>
          </cell>
          <cell r="BU26">
            <v>240</v>
          </cell>
          <cell r="BV26">
            <v>3105</v>
          </cell>
          <cell r="BW26">
            <v>1190</v>
          </cell>
          <cell r="BX26">
            <v>1565</v>
          </cell>
          <cell r="BY26">
            <v>1640</v>
          </cell>
          <cell r="BZ26">
            <v>250</v>
          </cell>
          <cell r="CA26">
            <v>3410</v>
          </cell>
          <cell r="CB26">
            <v>1265</v>
          </cell>
          <cell r="CC26">
            <v>1610</v>
          </cell>
          <cell r="CD26">
            <v>1860</v>
          </cell>
          <cell r="CE26">
            <v>275</v>
          </cell>
          <cell r="CF26">
            <v>3925</v>
          </cell>
          <cell r="CG26">
            <v>1420</v>
          </cell>
          <cell r="CH26">
            <v>1720</v>
          </cell>
          <cell r="CI26">
            <v>2165</v>
          </cell>
          <cell r="CJ26">
            <v>3150</v>
          </cell>
          <cell r="CK26">
            <v>4095</v>
          </cell>
          <cell r="CL26">
            <v>1565</v>
          </cell>
          <cell r="CM26">
            <v>1905</v>
          </cell>
          <cell r="CN26">
            <v>2175</v>
          </cell>
        </row>
        <row r="27">
          <cell r="A27">
            <v>354</v>
          </cell>
          <cell r="C27">
            <v>20</v>
          </cell>
          <cell r="D27">
            <v>235</v>
          </cell>
          <cell r="E27">
            <v>7</v>
          </cell>
          <cell r="F27">
            <v>104</v>
          </cell>
          <cell r="G27">
            <v>8</v>
          </cell>
          <cell r="AG27">
            <v>20</v>
          </cell>
          <cell r="AH27">
            <v>331</v>
          </cell>
          <cell r="AI27">
            <v>8</v>
          </cell>
          <cell r="AJ27">
            <v>106</v>
          </cell>
          <cell r="AK27">
            <v>57</v>
          </cell>
          <cell r="AL27">
            <v>18</v>
          </cell>
          <cell r="AM27">
            <v>373</v>
          </cell>
          <cell r="AN27">
            <v>19</v>
          </cell>
          <cell r="AO27">
            <v>95</v>
          </cell>
          <cell r="AP27">
            <v>106</v>
          </cell>
          <cell r="AQ27">
            <v>23</v>
          </cell>
          <cell r="AR27">
            <v>535</v>
          </cell>
          <cell r="AS27">
            <v>29</v>
          </cell>
          <cell r="AT27">
            <v>104</v>
          </cell>
          <cell r="AU27">
            <v>151</v>
          </cell>
          <cell r="AV27">
            <v>26</v>
          </cell>
          <cell r="AW27">
            <v>631</v>
          </cell>
          <cell r="AX27">
            <v>74</v>
          </cell>
          <cell r="AY27">
            <v>103</v>
          </cell>
          <cell r="AZ27">
            <v>144</v>
          </cell>
          <cell r="BA27">
            <v>24</v>
          </cell>
          <cell r="BB27">
            <v>731</v>
          </cell>
          <cell r="BC27">
            <v>299</v>
          </cell>
          <cell r="BD27">
            <v>104</v>
          </cell>
          <cell r="BE27">
            <v>68</v>
          </cell>
          <cell r="BF27">
            <v>25</v>
          </cell>
          <cell r="BG27">
            <v>825</v>
          </cell>
          <cell r="BH27">
            <v>270</v>
          </cell>
          <cell r="BI27">
            <v>105</v>
          </cell>
          <cell r="BJ27">
            <v>125</v>
          </cell>
          <cell r="BK27">
            <v>30</v>
          </cell>
          <cell r="BL27">
            <v>635</v>
          </cell>
          <cell r="BM27">
            <v>245</v>
          </cell>
          <cell r="BN27">
            <v>100</v>
          </cell>
          <cell r="BO27">
            <v>120</v>
          </cell>
          <cell r="BP27">
            <v>35</v>
          </cell>
          <cell r="BQ27">
            <v>635</v>
          </cell>
          <cell r="BR27">
            <v>265</v>
          </cell>
          <cell r="BS27">
            <v>105</v>
          </cell>
          <cell r="BT27">
            <v>130</v>
          </cell>
          <cell r="BU27">
            <v>30</v>
          </cell>
          <cell r="BV27">
            <v>645</v>
          </cell>
          <cell r="BW27">
            <v>275</v>
          </cell>
          <cell r="BX27">
            <v>110</v>
          </cell>
          <cell r="BY27">
            <v>135</v>
          </cell>
          <cell r="BZ27">
            <v>55</v>
          </cell>
          <cell r="CA27">
            <v>675</v>
          </cell>
          <cell r="CB27">
            <v>295</v>
          </cell>
          <cell r="CC27">
            <v>120</v>
          </cell>
          <cell r="CD27">
            <v>150</v>
          </cell>
          <cell r="CE27">
            <v>30</v>
          </cell>
          <cell r="CF27">
            <v>615</v>
          </cell>
          <cell r="CG27">
            <v>305</v>
          </cell>
          <cell r="CH27">
            <v>120</v>
          </cell>
          <cell r="CI27">
            <v>180</v>
          </cell>
          <cell r="CJ27">
            <v>775</v>
          </cell>
          <cell r="CK27">
            <v>605</v>
          </cell>
          <cell r="CL27">
            <v>260</v>
          </cell>
          <cell r="CM27">
            <v>140</v>
          </cell>
          <cell r="CN27">
            <v>175</v>
          </cell>
        </row>
        <row r="28">
          <cell r="A28">
            <v>355</v>
          </cell>
          <cell r="C28">
            <v>88</v>
          </cell>
          <cell r="D28">
            <v>585</v>
          </cell>
          <cell r="E28">
            <v>117</v>
          </cell>
          <cell r="F28">
            <v>995</v>
          </cell>
          <cell r="G28">
            <v>37</v>
          </cell>
          <cell r="AG28">
            <v>97</v>
          </cell>
          <cell r="AH28">
            <v>881</v>
          </cell>
          <cell r="AI28">
            <v>83</v>
          </cell>
          <cell r="AJ28">
            <v>870</v>
          </cell>
          <cell r="AK28">
            <v>77</v>
          </cell>
          <cell r="AL28">
            <v>100</v>
          </cell>
          <cell r="AM28">
            <v>980</v>
          </cell>
          <cell r="AN28">
            <v>92</v>
          </cell>
          <cell r="AO28">
            <v>820</v>
          </cell>
          <cell r="AP28">
            <v>129</v>
          </cell>
          <cell r="AQ28">
            <v>91</v>
          </cell>
          <cell r="AR28">
            <v>1086</v>
          </cell>
          <cell r="AS28">
            <v>132</v>
          </cell>
          <cell r="AT28">
            <v>804</v>
          </cell>
          <cell r="AU28">
            <v>146</v>
          </cell>
          <cell r="AV28">
            <v>104</v>
          </cell>
          <cell r="AW28">
            <v>1180</v>
          </cell>
          <cell r="AX28">
            <v>311</v>
          </cell>
          <cell r="AY28">
            <v>776</v>
          </cell>
          <cell r="AZ28">
            <v>206</v>
          </cell>
          <cell r="BA28">
            <v>103</v>
          </cell>
          <cell r="BB28">
            <v>1254</v>
          </cell>
          <cell r="BC28">
            <v>607</v>
          </cell>
          <cell r="BD28">
            <v>771</v>
          </cell>
          <cell r="BE28">
            <v>238</v>
          </cell>
          <cell r="BF28">
            <v>100</v>
          </cell>
          <cell r="BG28">
            <v>1390</v>
          </cell>
          <cell r="BH28">
            <v>1505</v>
          </cell>
          <cell r="BI28">
            <v>770</v>
          </cell>
          <cell r="BJ28">
            <v>355</v>
          </cell>
          <cell r="BK28">
            <v>100</v>
          </cell>
          <cell r="BL28">
            <v>1380</v>
          </cell>
          <cell r="BM28">
            <v>1700</v>
          </cell>
          <cell r="BN28">
            <v>775</v>
          </cell>
          <cell r="BO28">
            <v>365</v>
          </cell>
          <cell r="BP28">
            <v>110</v>
          </cell>
          <cell r="BQ28">
            <v>1460</v>
          </cell>
          <cell r="BR28">
            <v>1825</v>
          </cell>
          <cell r="BS28">
            <v>775</v>
          </cell>
          <cell r="BT28">
            <v>490</v>
          </cell>
          <cell r="BU28">
            <v>110</v>
          </cell>
          <cell r="BV28">
            <v>1465</v>
          </cell>
          <cell r="BW28">
            <v>1910</v>
          </cell>
          <cell r="BX28">
            <v>775</v>
          </cell>
          <cell r="BY28">
            <v>555</v>
          </cell>
          <cell r="BZ28">
            <v>115</v>
          </cell>
          <cell r="CA28">
            <v>1415</v>
          </cell>
          <cell r="CB28">
            <v>1920</v>
          </cell>
          <cell r="CC28">
            <v>785</v>
          </cell>
          <cell r="CD28">
            <v>550</v>
          </cell>
          <cell r="CE28">
            <v>120</v>
          </cell>
          <cell r="CF28">
            <v>1410</v>
          </cell>
          <cell r="CG28">
            <v>1930</v>
          </cell>
          <cell r="CH28">
            <v>805</v>
          </cell>
          <cell r="CI28">
            <v>575</v>
          </cell>
          <cell r="CJ28">
            <v>1945</v>
          </cell>
          <cell r="CK28">
            <v>1520</v>
          </cell>
          <cell r="CL28">
            <v>1710</v>
          </cell>
          <cell r="CM28">
            <v>875</v>
          </cell>
          <cell r="CN28">
            <v>710</v>
          </cell>
        </row>
        <row r="29">
          <cell r="A29">
            <v>356</v>
          </cell>
          <cell r="C29">
            <v>52</v>
          </cell>
          <cell r="D29">
            <v>263</v>
          </cell>
          <cell r="E29">
            <v>83</v>
          </cell>
          <cell r="F29">
            <v>1008</v>
          </cell>
          <cell r="G29">
            <v>32</v>
          </cell>
          <cell r="AG29">
            <v>48</v>
          </cell>
          <cell r="AH29">
            <v>404</v>
          </cell>
          <cell r="AI29">
            <v>95</v>
          </cell>
          <cell r="AJ29">
            <v>869</v>
          </cell>
          <cell r="AK29">
            <v>64</v>
          </cell>
          <cell r="AL29">
            <v>49</v>
          </cell>
          <cell r="AM29">
            <v>551</v>
          </cell>
          <cell r="AN29">
            <v>59</v>
          </cell>
          <cell r="AO29">
            <v>819</v>
          </cell>
          <cell r="AP29">
            <v>70</v>
          </cell>
          <cell r="AQ29">
            <v>44</v>
          </cell>
          <cell r="AR29">
            <v>586</v>
          </cell>
          <cell r="AS29">
            <v>92</v>
          </cell>
          <cell r="AT29">
            <v>808</v>
          </cell>
          <cell r="AU29">
            <v>81</v>
          </cell>
          <cell r="AV29">
            <v>64</v>
          </cell>
          <cell r="AW29">
            <v>664</v>
          </cell>
          <cell r="AX29">
            <v>137</v>
          </cell>
          <cell r="AY29">
            <v>779</v>
          </cell>
          <cell r="AZ29">
            <v>117</v>
          </cell>
          <cell r="BA29">
            <v>62</v>
          </cell>
          <cell r="BB29">
            <v>725</v>
          </cell>
          <cell r="BC29">
            <v>469</v>
          </cell>
          <cell r="BD29">
            <v>738</v>
          </cell>
          <cell r="BE29">
            <v>136</v>
          </cell>
          <cell r="BF29">
            <v>60</v>
          </cell>
          <cell r="BG29">
            <v>675</v>
          </cell>
          <cell r="BH29">
            <v>645</v>
          </cell>
          <cell r="BI29">
            <v>730</v>
          </cell>
          <cell r="BJ29">
            <v>140</v>
          </cell>
          <cell r="BK29">
            <v>60</v>
          </cell>
          <cell r="BL29">
            <v>670</v>
          </cell>
          <cell r="BM29">
            <v>670</v>
          </cell>
          <cell r="BN29">
            <v>740</v>
          </cell>
          <cell r="BO29">
            <v>195</v>
          </cell>
          <cell r="BP29">
            <v>60</v>
          </cell>
          <cell r="BQ29">
            <v>685</v>
          </cell>
          <cell r="BR29">
            <v>700</v>
          </cell>
          <cell r="BS29">
            <v>745</v>
          </cell>
          <cell r="BT29">
            <v>195</v>
          </cell>
          <cell r="BU29">
            <v>60</v>
          </cell>
          <cell r="BV29">
            <v>725</v>
          </cell>
          <cell r="BW29">
            <v>715</v>
          </cell>
          <cell r="BX29">
            <v>750</v>
          </cell>
          <cell r="BY29">
            <v>190</v>
          </cell>
          <cell r="BZ29">
            <v>70</v>
          </cell>
          <cell r="CA29">
            <v>730</v>
          </cell>
          <cell r="CB29">
            <v>755</v>
          </cell>
          <cell r="CC29">
            <v>785</v>
          </cell>
          <cell r="CD29">
            <v>195</v>
          </cell>
          <cell r="CE29">
            <v>85</v>
          </cell>
          <cell r="CF29">
            <v>725</v>
          </cell>
          <cell r="CG29">
            <v>825</v>
          </cell>
          <cell r="CH29">
            <v>795</v>
          </cell>
          <cell r="CI29">
            <v>245</v>
          </cell>
          <cell r="CJ29">
            <v>1485</v>
          </cell>
          <cell r="CK29">
            <v>730</v>
          </cell>
          <cell r="CL29">
            <v>875</v>
          </cell>
          <cell r="CM29">
            <v>805</v>
          </cell>
          <cell r="CN29">
            <v>265</v>
          </cell>
        </row>
        <row r="30">
          <cell r="A30">
            <v>357</v>
          </cell>
          <cell r="C30">
            <v>77</v>
          </cell>
          <cell r="D30">
            <v>709</v>
          </cell>
          <cell r="E30">
            <v>43</v>
          </cell>
          <cell r="F30">
            <v>1000</v>
          </cell>
          <cell r="G30">
            <v>56</v>
          </cell>
          <cell r="AG30">
            <v>71</v>
          </cell>
          <cell r="AH30">
            <v>875</v>
          </cell>
          <cell r="AI30">
            <v>64</v>
          </cell>
          <cell r="AJ30">
            <v>795</v>
          </cell>
          <cell r="AK30">
            <v>141</v>
          </cell>
          <cell r="AL30">
            <v>73</v>
          </cell>
          <cell r="AM30">
            <v>1044</v>
          </cell>
          <cell r="AN30">
            <v>58</v>
          </cell>
          <cell r="AO30">
            <v>775</v>
          </cell>
          <cell r="AP30">
            <v>186</v>
          </cell>
          <cell r="AQ30">
            <v>84</v>
          </cell>
          <cell r="AR30">
            <v>1265</v>
          </cell>
          <cell r="AS30">
            <v>87</v>
          </cell>
          <cell r="AT30">
            <v>760</v>
          </cell>
          <cell r="AU30">
            <v>227</v>
          </cell>
          <cell r="AV30">
            <v>83</v>
          </cell>
          <cell r="AW30">
            <v>1500</v>
          </cell>
          <cell r="AX30">
            <v>122</v>
          </cell>
          <cell r="AY30">
            <v>732</v>
          </cell>
          <cell r="AZ30">
            <v>291</v>
          </cell>
          <cell r="BA30">
            <v>89</v>
          </cell>
          <cell r="BB30">
            <v>1673</v>
          </cell>
          <cell r="BC30">
            <v>624</v>
          </cell>
          <cell r="BD30">
            <v>714</v>
          </cell>
          <cell r="BE30">
            <v>339</v>
          </cell>
          <cell r="BF30">
            <v>90</v>
          </cell>
          <cell r="BG30">
            <v>1700</v>
          </cell>
          <cell r="BH30">
            <v>1155</v>
          </cell>
          <cell r="BI30">
            <v>720</v>
          </cell>
          <cell r="BJ30">
            <v>440</v>
          </cell>
          <cell r="BK30">
            <v>90</v>
          </cell>
          <cell r="BL30">
            <v>1695</v>
          </cell>
          <cell r="BM30">
            <v>1105</v>
          </cell>
          <cell r="BN30">
            <v>745</v>
          </cell>
          <cell r="BO30">
            <v>530</v>
          </cell>
          <cell r="BP30">
            <v>100</v>
          </cell>
          <cell r="BQ30">
            <v>1775</v>
          </cell>
          <cell r="BR30">
            <v>1095</v>
          </cell>
          <cell r="BS30">
            <v>740</v>
          </cell>
          <cell r="BT30">
            <v>610</v>
          </cell>
          <cell r="BU30">
            <v>115</v>
          </cell>
          <cell r="BV30">
            <v>1840</v>
          </cell>
          <cell r="BW30">
            <v>1150</v>
          </cell>
          <cell r="BX30">
            <v>725</v>
          </cell>
          <cell r="BY30">
            <v>725</v>
          </cell>
          <cell r="BZ30">
            <v>115</v>
          </cell>
          <cell r="CA30">
            <v>1895</v>
          </cell>
          <cell r="CB30">
            <v>1265</v>
          </cell>
          <cell r="CC30">
            <v>725</v>
          </cell>
          <cell r="CD30">
            <v>800</v>
          </cell>
          <cell r="CE30">
            <v>140</v>
          </cell>
          <cell r="CF30">
            <v>1930</v>
          </cell>
          <cell r="CG30">
            <v>1370</v>
          </cell>
          <cell r="CH30">
            <v>735</v>
          </cell>
          <cell r="CI30">
            <v>925</v>
          </cell>
          <cell r="CJ30">
            <v>2110</v>
          </cell>
          <cell r="CK30">
            <v>1925</v>
          </cell>
          <cell r="CL30">
            <v>1440</v>
          </cell>
          <cell r="CM30">
            <v>725</v>
          </cell>
          <cell r="CN30">
            <v>990</v>
          </cell>
        </row>
        <row r="31">
          <cell r="A31">
            <v>358</v>
          </cell>
          <cell r="C31">
            <v>91</v>
          </cell>
          <cell r="D31">
            <v>464</v>
          </cell>
          <cell r="E31">
            <v>91</v>
          </cell>
          <cell r="F31">
            <v>1297</v>
          </cell>
          <cell r="G31">
            <v>41</v>
          </cell>
          <cell r="AG31">
            <v>81</v>
          </cell>
          <cell r="AH31">
            <v>648</v>
          </cell>
          <cell r="AI31">
            <v>95</v>
          </cell>
          <cell r="AJ31">
            <v>1028</v>
          </cell>
          <cell r="AK31">
            <v>58</v>
          </cell>
          <cell r="AL31">
            <v>82</v>
          </cell>
          <cell r="AM31">
            <v>818</v>
          </cell>
          <cell r="AN31">
            <v>129</v>
          </cell>
          <cell r="AO31">
            <v>982</v>
          </cell>
          <cell r="AP31">
            <v>86</v>
          </cell>
          <cell r="AQ31">
            <v>87</v>
          </cell>
          <cell r="AR31">
            <v>1203</v>
          </cell>
          <cell r="AS31">
            <v>186</v>
          </cell>
          <cell r="AT31">
            <v>954</v>
          </cell>
          <cell r="AU31">
            <v>145</v>
          </cell>
          <cell r="AV31">
            <v>106</v>
          </cell>
          <cell r="AW31">
            <v>1426</v>
          </cell>
          <cell r="AX31">
            <v>287</v>
          </cell>
          <cell r="AY31">
            <v>937</v>
          </cell>
          <cell r="AZ31">
            <v>185</v>
          </cell>
          <cell r="BA31">
            <v>121</v>
          </cell>
          <cell r="BB31">
            <v>1732</v>
          </cell>
          <cell r="BC31">
            <v>535</v>
          </cell>
          <cell r="BD31">
            <v>922</v>
          </cell>
          <cell r="BE31">
            <v>285</v>
          </cell>
          <cell r="BF31">
            <v>120</v>
          </cell>
          <cell r="BG31">
            <v>1910</v>
          </cell>
          <cell r="BH31">
            <v>1155</v>
          </cell>
          <cell r="BI31">
            <v>915</v>
          </cell>
          <cell r="BJ31">
            <v>380</v>
          </cell>
          <cell r="BK31">
            <v>125</v>
          </cell>
          <cell r="BL31">
            <v>1995</v>
          </cell>
          <cell r="BM31">
            <v>1030</v>
          </cell>
          <cell r="BN31">
            <v>900</v>
          </cell>
          <cell r="BO31">
            <v>435</v>
          </cell>
          <cell r="BP31">
            <v>135</v>
          </cell>
          <cell r="BQ31">
            <v>2145</v>
          </cell>
          <cell r="BR31">
            <v>1090</v>
          </cell>
          <cell r="BS31">
            <v>870</v>
          </cell>
          <cell r="BT31">
            <v>615</v>
          </cell>
          <cell r="BU31">
            <v>155</v>
          </cell>
          <cell r="BV31">
            <v>2350</v>
          </cell>
          <cell r="BW31">
            <v>1170</v>
          </cell>
          <cell r="BX31">
            <v>910</v>
          </cell>
          <cell r="BY31">
            <v>745</v>
          </cell>
          <cell r="BZ31">
            <v>145</v>
          </cell>
          <cell r="CA31">
            <v>2375</v>
          </cell>
          <cell r="CB31">
            <v>1230</v>
          </cell>
          <cell r="CC31">
            <v>920</v>
          </cell>
          <cell r="CD31">
            <v>965</v>
          </cell>
          <cell r="CE31">
            <v>165</v>
          </cell>
          <cell r="CF31">
            <v>2395</v>
          </cell>
          <cell r="CG31">
            <v>1355</v>
          </cell>
          <cell r="CH31">
            <v>935</v>
          </cell>
          <cell r="CI31">
            <v>1110</v>
          </cell>
          <cell r="CJ31">
            <v>3445</v>
          </cell>
          <cell r="CK31">
            <v>2420</v>
          </cell>
          <cell r="CL31">
            <v>1325</v>
          </cell>
          <cell r="CM31">
            <v>1000</v>
          </cell>
          <cell r="CN31">
            <v>1175</v>
          </cell>
        </row>
        <row r="32">
          <cell r="A32">
            <v>359</v>
          </cell>
          <cell r="C32">
            <v>109</v>
          </cell>
          <cell r="D32">
            <v>701</v>
          </cell>
          <cell r="E32">
            <v>70</v>
          </cell>
          <cell r="F32">
            <v>1961</v>
          </cell>
          <cell r="G32">
            <v>85</v>
          </cell>
          <cell r="AG32">
            <v>105</v>
          </cell>
          <cell r="AH32">
            <v>1467</v>
          </cell>
          <cell r="AI32">
            <v>95</v>
          </cell>
          <cell r="AJ32">
            <v>1876</v>
          </cell>
          <cell r="AK32">
            <v>152</v>
          </cell>
          <cell r="AL32">
            <v>114</v>
          </cell>
          <cell r="AM32">
            <v>1809</v>
          </cell>
          <cell r="AN32">
            <v>59</v>
          </cell>
          <cell r="AO32">
            <v>1828</v>
          </cell>
          <cell r="AP32">
            <v>196</v>
          </cell>
          <cell r="AQ32">
            <v>115</v>
          </cell>
          <cell r="AR32">
            <v>2189</v>
          </cell>
          <cell r="AS32">
            <v>81</v>
          </cell>
          <cell r="AT32">
            <v>1824</v>
          </cell>
          <cell r="AU32">
            <v>302</v>
          </cell>
          <cell r="AV32">
            <v>122</v>
          </cell>
          <cell r="AW32">
            <v>2602</v>
          </cell>
          <cell r="AX32">
            <v>145</v>
          </cell>
          <cell r="AY32">
            <v>1809</v>
          </cell>
          <cell r="AZ32">
            <v>439</v>
          </cell>
          <cell r="BA32">
            <v>127</v>
          </cell>
          <cell r="BB32">
            <v>2766</v>
          </cell>
          <cell r="BC32">
            <v>1243</v>
          </cell>
          <cell r="BD32">
            <v>1789</v>
          </cell>
          <cell r="BE32">
            <v>558</v>
          </cell>
          <cell r="BF32">
            <v>145</v>
          </cell>
          <cell r="BG32">
            <v>3135</v>
          </cell>
          <cell r="BH32">
            <v>1860</v>
          </cell>
          <cell r="BI32">
            <v>1780</v>
          </cell>
          <cell r="BJ32">
            <v>845</v>
          </cell>
          <cell r="BK32">
            <v>145</v>
          </cell>
          <cell r="BL32">
            <v>3485</v>
          </cell>
          <cell r="BM32">
            <v>2085</v>
          </cell>
          <cell r="BN32">
            <v>1790</v>
          </cell>
          <cell r="BO32">
            <v>1050</v>
          </cell>
          <cell r="BP32">
            <v>145</v>
          </cell>
          <cell r="BQ32">
            <v>3675</v>
          </cell>
          <cell r="BR32">
            <v>2340</v>
          </cell>
          <cell r="BS32">
            <v>1765</v>
          </cell>
          <cell r="BT32">
            <v>1275</v>
          </cell>
          <cell r="BU32">
            <v>140</v>
          </cell>
          <cell r="BV32">
            <v>3735</v>
          </cell>
          <cell r="BW32">
            <v>2490</v>
          </cell>
          <cell r="BX32">
            <v>1775</v>
          </cell>
          <cell r="BY32">
            <v>1520</v>
          </cell>
          <cell r="BZ32">
            <v>140</v>
          </cell>
          <cell r="CA32">
            <v>3750</v>
          </cell>
          <cell r="CB32">
            <v>2690</v>
          </cell>
          <cell r="CC32">
            <v>1780</v>
          </cell>
          <cell r="CD32">
            <v>1540</v>
          </cell>
          <cell r="CE32">
            <v>155</v>
          </cell>
          <cell r="CF32">
            <v>3705</v>
          </cell>
          <cell r="CG32">
            <v>2775</v>
          </cell>
          <cell r="CH32">
            <v>1780</v>
          </cell>
          <cell r="CI32">
            <v>1585</v>
          </cell>
          <cell r="CJ32">
            <v>2945</v>
          </cell>
          <cell r="CK32">
            <v>3790</v>
          </cell>
          <cell r="CL32">
            <v>2820</v>
          </cell>
          <cell r="CM32">
            <v>1855</v>
          </cell>
          <cell r="CN32">
            <v>1665</v>
          </cell>
        </row>
        <row r="33">
          <cell r="A33">
            <v>360</v>
          </cell>
          <cell r="C33">
            <v>33</v>
          </cell>
          <cell r="D33">
            <v>294</v>
          </cell>
          <cell r="E33">
            <v>34</v>
          </cell>
          <cell r="F33">
            <v>356</v>
          </cell>
          <cell r="G33">
            <v>22</v>
          </cell>
          <cell r="AG33">
            <v>36</v>
          </cell>
          <cell r="AH33">
            <v>395</v>
          </cell>
          <cell r="AI33">
            <v>48</v>
          </cell>
          <cell r="AJ33">
            <v>254</v>
          </cell>
          <cell r="AK33">
            <v>51</v>
          </cell>
          <cell r="AL33">
            <v>36</v>
          </cell>
          <cell r="AM33">
            <v>448</v>
          </cell>
          <cell r="AN33">
            <v>50</v>
          </cell>
          <cell r="AO33">
            <v>245</v>
          </cell>
          <cell r="AP33">
            <v>64</v>
          </cell>
          <cell r="AQ33">
            <v>41</v>
          </cell>
          <cell r="AR33">
            <v>545</v>
          </cell>
          <cell r="AS33">
            <v>74</v>
          </cell>
          <cell r="AT33">
            <v>253</v>
          </cell>
          <cell r="AU33">
            <v>119</v>
          </cell>
          <cell r="AV33">
            <v>49</v>
          </cell>
          <cell r="AW33">
            <v>682</v>
          </cell>
          <cell r="AX33">
            <v>204</v>
          </cell>
          <cell r="AY33">
            <v>255</v>
          </cell>
          <cell r="AZ33">
            <v>146</v>
          </cell>
          <cell r="BA33">
            <v>52</v>
          </cell>
          <cell r="BB33">
            <v>754</v>
          </cell>
          <cell r="BC33">
            <v>314</v>
          </cell>
          <cell r="BD33">
            <v>259</v>
          </cell>
          <cell r="BE33">
            <v>178</v>
          </cell>
          <cell r="BF33">
            <v>55</v>
          </cell>
          <cell r="BG33">
            <v>845</v>
          </cell>
          <cell r="BH33">
            <v>630</v>
          </cell>
          <cell r="BI33">
            <v>265</v>
          </cell>
          <cell r="BJ33">
            <v>220</v>
          </cell>
          <cell r="BK33">
            <v>55</v>
          </cell>
          <cell r="BL33">
            <v>895</v>
          </cell>
          <cell r="BM33">
            <v>675</v>
          </cell>
          <cell r="BN33">
            <v>280</v>
          </cell>
          <cell r="BO33">
            <v>285</v>
          </cell>
          <cell r="BP33">
            <v>55</v>
          </cell>
          <cell r="BQ33">
            <v>965</v>
          </cell>
          <cell r="BR33">
            <v>675</v>
          </cell>
          <cell r="BS33">
            <v>280</v>
          </cell>
          <cell r="BT33">
            <v>325</v>
          </cell>
          <cell r="BU33">
            <v>70</v>
          </cell>
          <cell r="BV33">
            <v>940</v>
          </cell>
          <cell r="BW33">
            <v>710</v>
          </cell>
          <cell r="BX33">
            <v>280</v>
          </cell>
          <cell r="BY33">
            <v>345</v>
          </cell>
          <cell r="BZ33">
            <v>80</v>
          </cell>
          <cell r="CA33">
            <v>975</v>
          </cell>
          <cell r="CB33">
            <v>750</v>
          </cell>
          <cell r="CC33">
            <v>280</v>
          </cell>
          <cell r="CD33">
            <v>350</v>
          </cell>
          <cell r="CE33">
            <v>80</v>
          </cell>
          <cell r="CF33">
            <v>1040</v>
          </cell>
          <cell r="CG33">
            <v>740</v>
          </cell>
          <cell r="CH33">
            <v>300</v>
          </cell>
          <cell r="CI33">
            <v>390</v>
          </cell>
          <cell r="CJ33">
            <v>1515</v>
          </cell>
          <cell r="CK33">
            <v>1050</v>
          </cell>
          <cell r="CL33">
            <v>750</v>
          </cell>
          <cell r="CM33">
            <v>295</v>
          </cell>
          <cell r="CN33">
            <v>405</v>
          </cell>
        </row>
        <row r="34">
          <cell r="A34">
            <v>361</v>
          </cell>
          <cell r="C34">
            <v>64</v>
          </cell>
          <cell r="D34">
            <v>446</v>
          </cell>
          <cell r="E34">
            <v>93</v>
          </cell>
          <cell r="F34">
            <v>2555</v>
          </cell>
          <cell r="G34">
            <v>28</v>
          </cell>
          <cell r="AG34">
            <v>62</v>
          </cell>
          <cell r="AH34">
            <v>598</v>
          </cell>
          <cell r="AI34">
            <v>131</v>
          </cell>
          <cell r="AJ34">
            <v>2122</v>
          </cell>
          <cell r="AK34">
            <v>54</v>
          </cell>
          <cell r="AL34">
            <v>62</v>
          </cell>
          <cell r="AM34">
            <v>727</v>
          </cell>
          <cell r="AN34">
            <v>179</v>
          </cell>
          <cell r="AO34">
            <v>2029</v>
          </cell>
          <cell r="AP34">
            <v>76</v>
          </cell>
          <cell r="AQ34">
            <v>57</v>
          </cell>
          <cell r="AR34">
            <v>929</v>
          </cell>
          <cell r="AS34">
            <v>207</v>
          </cell>
          <cell r="AT34">
            <v>1917</v>
          </cell>
          <cell r="AU34">
            <v>123</v>
          </cell>
          <cell r="AV34">
            <v>66</v>
          </cell>
          <cell r="AW34">
            <v>1055</v>
          </cell>
          <cell r="AX34">
            <v>271</v>
          </cell>
          <cell r="AY34">
            <v>1861</v>
          </cell>
          <cell r="AZ34">
            <v>184</v>
          </cell>
          <cell r="BA34">
            <v>70</v>
          </cell>
          <cell r="BB34">
            <v>1147</v>
          </cell>
          <cell r="BC34">
            <v>832</v>
          </cell>
          <cell r="BD34">
            <v>1813</v>
          </cell>
          <cell r="BE34">
            <v>245</v>
          </cell>
          <cell r="BF34">
            <v>75</v>
          </cell>
          <cell r="BG34">
            <v>1235</v>
          </cell>
          <cell r="BH34">
            <v>1025</v>
          </cell>
          <cell r="BI34">
            <v>1760</v>
          </cell>
          <cell r="BJ34">
            <v>340</v>
          </cell>
          <cell r="BK34">
            <v>75</v>
          </cell>
          <cell r="BL34">
            <v>1320</v>
          </cell>
          <cell r="BM34">
            <v>1080</v>
          </cell>
          <cell r="BN34">
            <v>1730</v>
          </cell>
          <cell r="BO34">
            <v>420</v>
          </cell>
          <cell r="BP34">
            <v>85</v>
          </cell>
          <cell r="BQ34">
            <v>1430</v>
          </cell>
          <cell r="BR34">
            <v>1100</v>
          </cell>
          <cell r="BS34">
            <v>1685</v>
          </cell>
          <cell r="BT34">
            <v>480</v>
          </cell>
          <cell r="BU34">
            <v>90</v>
          </cell>
          <cell r="BV34">
            <v>1385</v>
          </cell>
          <cell r="BW34">
            <v>1145</v>
          </cell>
          <cell r="BX34">
            <v>1660</v>
          </cell>
          <cell r="BY34">
            <v>585</v>
          </cell>
          <cell r="BZ34">
            <v>95</v>
          </cell>
          <cell r="CA34">
            <v>1420</v>
          </cell>
          <cell r="CB34">
            <v>1130</v>
          </cell>
          <cell r="CC34">
            <v>1640</v>
          </cell>
          <cell r="CD34">
            <v>685</v>
          </cell>
          <cell r="CE34">
            <v>95</v>
          </cell>
          <cell r="CF34">
            <v>1445</v>
          </cell>
          <cell r="CG34">
            <v>1155</v>
          </cell>
          <cell r="CH34">
            <v>1665</v>
          </cell>
          <cell r="CI34">
            <v>820</v>
          </cell>
          <cell r="CJ34">
            <v>1730</v>
          </cell>
          <cell r="CK34">
            <v>1455</v>
          </cell>
          <cell r="CL34">
            <v>1275</v>
          </cell>
          <cell r="CM34">
            <v>1700</v>
          </cell>
          <cell r="CN34">
            <v>910</v>
          </cell>
        </row>
        <row r="35">
          <cell r="A35">
            <v>3</v>
          </cell>
          <cell r="C35">
            <v>837</v>
          </cell>
          <cell r="D35">
            <v>5422</v>
          </cell>
          <cell r="E35">
            <v>842</v>
          </cell>
          <cell r="F35">
            <v>14464</v>
          </cell>
          <cell r="G35">
            <v>549</v>
          </cell>
          <cell r="AG35">
            <v>844</v>
          </cell>
          <cell r="AH35">
            <v>8238</v>
          </cell>
          <cell r="AI35">
            <v>958</v>
          </cell>
          <cell r="AJ35">
            <v>12045</v>
          </cell>
          <cell r="AK35">
            <v>1012</v>
          </cell>
          <cell r="AL35">
            <v>858</v>
          </cell>
          <cell r="AM35">
            <v>9571</v>
          </cell>
          <cell r="AN35">
            <v>1000</v>
          </cell>
          <cell r="AO35">
            <v>11624</v>
          </cell>
          <cell r="AP35">
            <v>1333</v>
          </cell>
          <cell r="AQ35">
            <v>886</v>
          </cell>
          <cell r="AR35">
            <v>11476</v>
          </cell>
          <cell r="AS35">
            <v>1340</v>
          </cell>
          <cell r="AT35">
            <v>11331</v>
          </cell>
          <cell r="AU35">
            <v>1771</v>
          </cell>
          <cell r="AV35">
            <v>975</v>
          </cell>
          <cell r="AW35">
            <v>13392</v>
          </cell>
          <cell r="AX35">
            <v>2392</v>
          </cell>
          <cell r="AY35">
            <v>11095</v>
          </cell>
          <cell r="AZ35">
            <v>2575</v>
          </cell>
          <cell r="BA35">
            <v>1033</v>
          </cell>
          <cell r="BB35">
            <v>14827</v>
          </cell>
          <cell r="BC35">
            <v>7202</v>
          </cell>
          <cell r="BD35">
            <v>10868</v>
          </cell>
          <cell r="BE35">
            <v>3010</v>
          </cell>
          <cell r="BF35">
            <v>1060</v>
          </cell>
          <cell r="BG35">
            <v>16205</v>
          </cell>
          <cell r="BH35">
            <v>12310</v>
          </cell>
          <cell r="BI35">
            <v>10765</v>
          </cell>
          <cell r="BJ35">
            <v>4275</v>
          </cell>
          <cell r="BK35">
            <v>1090</v>
          </cell>
          <cell r="BL35">
            <v>17215</v>
          </cell>
          <cell r="BM35">
            <v>12865</v>
          </cell>
          <cell r="BN35">
            <v>10790</v>
          </cell>
          <cell r="BO35">
            <v>5205</v>
          </cell>
          <cell r="BP35">
            <v>1190</v>
          </cell>
          <cell r="BQ35">
            <v>18395</v>
          </cell>
          <cell r="BR35">
            <v>13460</v>
          </cell>
          <cell r="BS35">
            <v>10690</v>
          </cell>
          <cell r="BT35">
            <v>6505</v>
          </cell>
          <cell r="BU35">
            <v>1275</v>
          </cell>
          <cell r="BV35">
            <v>19240</v>
          </cell>
          <cell r="BW35">
            <v>13990</v>
          </cell>
          <cell r="BX35">
            <v>10710</v>
          </cell>
          <cell r="BY35">
            <v>7930</v>
          </cell>
          <cell r="BZ35">
            <v>1335</v>
          </cell>
          <cell r="CA35">
            <v>19780</v>
          </cell>
          <cell r="CB35">
            <v>14475</v>
          </cell>
          <cell r="CC35">
            <v>10775</v>
          </cell>
          <cell r="CD35">
            <v>8585</v>
          </cell>
          <cell r="CE35">
            <v>1440</v>
          </cell>
          <cell r="CF35">
            <v>20390</v>
          </cell>
          <cell r="CG35">
            <v>15150</v>
          </cell>
          <cell r="CH35">
            <v>10950</v>
          </cell>
          <cell r="CI35">
            <v>9705</v>
          </cell>
          <cell r="CJ35">
            <v>23760</v>
          </cell>
          <cell r="CK35">
            <v>20885</v>
          </cell>
          <cell r="CL35">
            <v>15265</v>
          </cell>
          <cell r="CM35">
            <v>11415</v>
          </cell>
          <cell r="CN35">
            <v>10345</v>
          </cell>
        </row>
        <row r="36">
          <cell r="A36">
            <v>401</v>
          </cell>
          <cell r="C36">
            <v>270</v>
          </cell>
          <cell r="D36">
            <v>499</v>
          </cell>
          <cell r="E36">
            <v>104</v>
          </cell>
          <cell r="F36">
            <v>3167</v>
          </cell>
          <cell r="G36">
            <v>26</v>
          </cell>
          <cell r="AG36">
            <v>220</v>
          </cell>
          <cell r="AH36">
            <v>632</v>
          </cell>
          <cell r="AI36">
            <v>75</v>
          </cell>
          <cell r="AJ36">
            <v>2610</v>
          </cell>
          <cell r="AK36">
            <v>47</v>
          </cell>
          <cell r="AL36">
            <v>214</v>
          </cell>
          <cell r="AM36">
            <v>831</v>
          </cell>
          <cell r="AN36">
            <v>78</v>
          </cell>
          <cell r="AO36">
            <v>2553</v>
          </cell>
          <cell r="AP36">
            <v>86</v>
          </cell>
          <cell r="AQ36">
            <v>201</v>
          </cell>
          <cell r="AR36">
            <v>1052</v>
          </cell>
          <cell r="AS36">
            <v>113</v>
          </cell>
          <cell r="AT36">
            <v>2492</v>
          </cell>
          <cell r="AU36">
            <v>91</v>
          </cell>
          <cell r="AV36">
            <v>206</v>
          </cell>
          <cell r="AW36">
            <v>1289</v>
          </cell>
          <cell r="AX36">
            <v>232</v>
          </cell>
          <cell r="AY36">
            <v>2461</v>
          </cell>
          <cell r="AZ36">
            <v>260</v>
          </cell>
          <cell r="BA36">
            <v>214</v>
          </cell>
          <cell r="BB36">
            <v>1488</v>
          </cell>
          <cell r="BC36">
            <v>734</v>
          </cell>
          <cell r="BD36">
            <v>2442</v>
          </cell>
          <cell r="BE36">
            <v>508</v>
          </cell>
          <cell r="BF36">
            <v>205</v>
          </cell>
          <cell r="BG36">
            <v>1480</v>
          </cell>
          <cell r="BH36">
            <v>1190</v>
          </cell>
          <cell r="BI36">
            <v>2410</v>
          </cell>
          <cell r="BJ36">
            <v>650</v>
          </cell>
          <cell r="BK36">
            <v>210</v>
          </cell>
          <cell r="BL36">
            <v>1470</v>
          </cell>
          <cell r="BM36">
            <v>1555</v>
          </cell>
          <cell r="BN36">
            <v>2380</v>
          </cell>
          <cell r="BO36">
            <v>920</v>
          </cell>
          <cell r="BP36">
            <v>205</v>
          </cell>
          <cell r="BQ36">
            <v>1485</v>
          </cell>
          <cell r="BR36">
            <v>1685</v>
          </cell>
          <cell r="BS36">
            <v>2355</v>
          </cell>
          <cell r="BT36">
            <v>1075</v>
          </cell>
          <cell r="BU36">
            <v>220</v>
          </cell>
          <cell r="BV36">
            <v>1425</v>
          </cell>
          <cell r="BW36">
            <v>1775</v>
          </cell>
          <cell r="BX36">
            <v>2305</v>
          </cell>
          <cell r="BY36">
            <v>1120</v>
          </cell>
          <cell r="BZ36">
            <v>225</v>
          </cell>
          <cell r="CA36">
            <v>1455</v>
          </cell>
          <cell r="CB36">
            <v>1880</v>
          </cell>
          <cell r="CC36">
            <v>2265</v>
          </cell>
          <cell r="CD36">
            <v>1215</v>
          </cell>
          <cell r="CE36">
            <v>235</v>
          </cell>
          <cell r="CF36">
            <v>1505</v>
          </cell>
          <cell r="CG36">
            <v>1920</v>
          </cell>
          <cell r="CH36">
            <v>2255</v>
          </cell>
          <cell r="CI36">
            <v>1355</v>
          </cell>
          <cell r="CJ36">
            <v>1175</v>
          </cell>
          <cell r="CK36">
            <v>1565</v>
          </cell>
          <cell r="CL36">
            <v>1965</v>
          </cell>
          <cell r="CM36">
            <v>2250</v>
          </cell>
          <cell r="CN36">
            <v>1545</v>
          </cell>
        </row>
        <row r="37">
          <cell r="A37">
            <v>402</v>
          </cell>
          <cell r="C37">
            <v>32</v>
          </cell>
          <cell r="D37">
            <v>270</v>
          </cell>
          <cell r="E37">
            <v>1</v>
          </cell>
          <cell r="F37">
            <v>373</v>
          </cell>
          <cell r="G37">
            <v>39</v>
          </cell>
          <cell r="AG37">
            <v>28</v>
          </cell>
          <cell r="AH37">
            <v>233</v>
          </cell>
          <cell r="AI37">
            <v>6</v>
          </cell>
          <cell r="AJ37">
            <v>332</v>
          </cell>
          <cell r="AK37">
            <v>80</v>
          </cell>
          <cell r="AL37">
            <v>31</v>
          </cell>
          <cell r="AM37">
            <v>404</v>
          </cell>
          <cell r="AN37">
            <v>12</v>
          </cell>
          <cell r="AO37">
            <v>338</v>
          </cell>
          <cell r="AP37">
            <v>102</v>
          </cell>
          <cell r="AQ37">
            <v>32</v>
          </cell>
          <cell r="AR37">
            <v>618</v>
          </cell>
          <cell r="AS37">
            <v>46</v>
          </cell>
          <cell r="AT37">
            <v>336</v>
          </cell>
          <cell r="AU37">
            <v>183</v>
          </cell>
          <cell r="AV37">
            <v>37</v>
          </cell>
          <cell r="AW37">
            <v>761</v>
          </cell>
          <cell r="AX37">
            <v>120</v>
          </cell>
          <cell r="AY37">
            <v>327</v>
          </cell>
          <cell r="AZ37">
            <v>261</v>
          </cell>
          <cell r="BA37">
            <v>38</v>
          </cell>
          <cell r="BB37">
            <v>868</v>
          </cell>
          <cell r="BC37">
            <v>563</v>
          </cell>
          <cell r="BD37">
            <v>303</v>
          </cell>
          <cell r="BE37">
            <v>343</v>
          </cell>
          <cell r="BF37">
            <v>40</v>
          </cell>
          <cell r="BG37">
            <v>920</v>
          </cell>
          <cell r="BH37">
            <v>660</v>
          </cell>
          <cell r="BI37">
            <v>285</v>
          </cell>
          <cell r="BJ37">
            <v>410</v>
          </cell>
          <cell r="BK37">
            <v>50</v>
          </cell>
          <cell r="BL37">
            <v>965</v>
          </cell>
          <cell r="BM37">
            <v>785</v>
          </cell>
          <cell r="BN37">
            <v>280</v>
          </cell>
          <cell r="BO37">
            <v>495</v>
          </cell>
          <cell r="BP37">
            <v>50</v>
          </cell>
          <cell r="BQ37">
            <v>880</v>
          </cell>
          <cell r="BR37">
            <v>840</v>
          </cell>
          <cell r="BS37">
            <v>275</v>
          </cell>
          <cell r="BT37">
            <v>545</v>
          </cell>
          <cell r="BU37">
            <v>55</v>
          </cell>
          <cell r="BV37">
            <v>835</v>
          </cell>
          <cell r="BW37">
            <v>945</v>
          </cell>
          <cell r="BX37">
            <v>270</v>
          </cell>
          <cell r="BY37">
            <v>570</v>
          </cell>
          <cell r="BZ37">
            <v>65</v>
          </cell>
          <cell r="CA37">
            <v>835</v>
          </cell>
          <cell r="CB37">
            <v>1000</v>
          </cell>
          <cell r="CC37">
            <v>270</v>
          </cell>
          <cell r="CD37">
            <v>615</v>
          </cell>
          <cell r="CE37">
            <v>70</v>
          </cell>
          <cell r="CF37">
            <v>835</v>
          </cell>
          <cell r="CG37">
            <v>1040</v>
          </cell>
          <cell r="CH37">
            <v>280</v>
          </cell>
          <cell r="CI37">
            <v>565</v>
          </cell>
          <cell r="CJ37">
            <v>975</v>
          </cell>
          <cell r="CK37">
            <v>900</v>
          </cell>
          <cell r="CL37">
            <v>1065</v>
          </cell>
          <cell r="CM37">
            <v>290</v>
          </cell>
          <cell r="CN37">
            <v>635</v>
          </cell>
        </row>
        <row r="38">
          <cell r="A38">
            <v>403</v>
          </cell>
          <cell r="C38">
            <v>247</v>
          </cell>
          <cell r="D38">
            <v>715</v>
          </cell>
          <cell r="E38">
            <v>92</v>
          </cell>
          <cell r="F38">
            <v>2137</v>
          </cell>
          <cell r="G38">
            <v>115</v>
          </cell>
          <cell r="AG38">
            <v>221</v>
          </cell>
          <cell r="AH38">
            <v>740</v>
          </cell>
          <cell r="AI38">
            <v>153</v>
          </cell>
          <cell r="AJ38">
            <v>1772</v>
          </cell>
          <cell r="AK38">
            <v>162</v>
          </cell>
          <cell r="AL38">
            <v>237</v>
          </cell>
          <cell r="AM38">
            <v>822</v>
          </cell>
          <cell r="AN38">
            <v>209</v>
          </cell>
          <cell r="AO38">
            <v>1731</v>
          </cell>
          <cell r="AP38">
            <v>199</v>
          </cell>
          <cell r="AQ38">
            <v>235</v>
          </cell>
          <cell r="AR38">
            <v>989</v>
          </cell>
          <cell r="AS38">
            <v>261</v>
          </cell>
          <cell r="AT38">
            <v>1689</v>
          </cell>
          <cell r="AU38">
            <v>248</v>
          </cell>
          <cell r="AV38">
            <v>248</v>
          </cell>
          <cell r="AW38">
            <v>1145</v>
          </cell>
          <cell r="AX38">
            <v>356</v>
          </cell>
          <cell r="AY38">
            <v>1641</v>
          </cell>
          <cell r="AZ38">
            <v>344</v>
          </cell>
          <cell r="BA38">
            <v>233</v>
          </cell>
          <cell r="BB38">
            <v>1319</v>
          </cell>
          <cell r="BC38">
            <v>864</v>
          </cell>
          <cell r="BD38">
            <v>1586</v>
          </cell>
          <cell r="BE38">
            <v>514</v>
          </cell>
          <cell r="BF38">
            <v>210</v>
          </cell>
          <cell r="BG38">
            <v>1310</v>
          </cell>
          <cell r="BH38">
            <v>1415</v>
          </cell>
          <cell r="BI38">
            <v>1555</v>
          </cell>
          <cell r="BJ38">
            <v>560</v>
          </cell>
          <cell r="BK38">
            <v>215</v>
          </cell>
          <cell r="BL38">
            <v>1285</v>
          </cell>
          <cell r="BM38">
            <v>1680</v>
          </cell>
          <cell r="BN38">
            <v>1530</v>
          </cell>
          <cell r="BO38">
            <v>650</v>
          </cell>
          <cell r="BP38">
            <v>215</v>
          </cell>
          <cell r="BQ38">
            <v>1275</v>
          </cell>
          <cell r="BR38">
            <v>1870</v>
          </cell>
          <cell r="BS38">
            <v>1485</v>
          </cell>
          <cell r="BT38">
            <v>790</v>
          </cell>
          <cell r="BU38">
            <v>215</v>
          </cell>
          <cell r="BV38">
            <v>1365</v>
          </cell>
          <cell r="BW38">
            <v>2040</v>
          </cell>
          <cell r="BX38">
            <v>1440</v>
          </cell>
          <cell r="BY38">
            <v>965</v>
          </cell>
          <cell r="BZ38">
            <v>225</v>
          </cell>
          <cell r="CA38">
            <v>1275</v>
          </cell>
          <cell r="CB38">
            <v>2190</v>
          </cell>
          <cell r="CC38">
            <v>1425</v>
          </cell>
          <cell r="CD38">
            <v>1135</v>
          </cell>
          <cell r="CE38">
            <v>240</v>
          </cell>
          <cell r="CF38">
            <v>1240</v>
          </cell>
          <cell r="CG38">
            <v>2175</v>
          </cell>
          <cell r="CH38">
            <v>1435</v>
          </cell>
          <cell r="CI38">
            <v>1285</v>
          </cell>
          <cell r="CJ38">
            <v>2015</v>
          </cell>
          <cell r="CK38">
            <v>1215</v>
          </cell>
          <cell r="CL38">
            <v>2285</v>
          </cell>
          <cell r="CM38">
            <v>1545</v>
          </cell>
          <cell r="CN38">
            <v>1360</v>
          </cell>
        </row>
        <row r="39">
          <cell r="A39">
            <v>404</v>
          </cell>
          <cell r="C39">
            <v>952</v>
          </cell>
          <cell r="D39">
            <v>619</v>
          </cell>
          <cell r="E39">
            <v>72</v>
          </cell>
          <cell r="F39">
            <v>3213</v>
          </cell>
          <cell r="G39">
            <v>59</v>
          </cell>
          <cell r="AG39">
            <v>665</v>
          </cell>
          <cell r="AH39">
            <v>888</v>
          </cell>
          <cell r="AI39">
            <v>93</v>
          </cell>
          <cell r="AJ39">
            <v>2927</v>
          </cell>
          <cell r="AK39">
            <v>263</v>
          </cell>
          <cell r="AL39">
            <v>656</v>
          </cell>
          <cell r="AM39">
            <v>1077</v>
          </cell>
          <cell r="AN39">
            <v>107</v>
          </cell>
          <cell r="AO39">
            <v>2863</v>
          </cell>
          <cell r="AP39">
            <v>415</v>
          </cell>
          <cell r="AQ39">
            <v>619</v>
          </cell>
          <cell r="AR39">
            <v>1184</v>
          </cell>
          <cell r="AS39">
            <v>224</v>
          </cell>
          <cell r="AT39">
            <v>2854</v>
          </cell>
          <cell r="AU39">
            <v>456</v>
          </cell>
          <cell r="AV39">
            <v>596</v>
          </cell>
          <cell r="AW39">
            <v>1289</v>
          </cell>
          <cell r="AX39">
            <v>521</v>
          </cell>
          <cell r="AY39">
            <v>2798</v>
          </cell>
          <cell r="AZ39">
            <v>560</v>
          </cell>
          <cell r="BA39">
            <v>584</v>
          </cell>
          <cell r="BB39">
            <v>1452</v>
          </cell>
          <cell r="BC39">
            <v>1100</v>
          </cell>
          <cell r="BD39">
            <v>2746</v>
          </cell>
          <cell r="BE39">
            <v>685</v>
          </cell>
          <cell r="BF39">
            <v>570</v>
          </cell>
          <cell r="BG39">
            <v>1535</v>
          </cell>
          <cell r="BH39">
            <v>2290</v>
          </cell>
          <cell r="BI39">
            <v>2720</v>
          </cell>
          <cell r="BJ39">
            <v>720</v>
          </cell>
          <cell r="BK39">
            <v>565</v>
          </cell>
          <cell r="BL39">
            <v>1580</v>
          </cell>
          <cell r="BM39">
            <v>2725</v>
          </cell>
          <cell r="BN39">
            <v>2705</v>
          </cell>
          <cell r="BO39">
            <v>835</v>
          </cell>
          <cell r="BP39">
            <v>560</v>
          </cell>
          <cell r="BQ39">
            <v>1585</v>
          </cell>
          <cell r="BR39">
            <v>3025</v>
          </cell>
          <cell r="BS39">
            <v>2650</v>
          </cell>
          <cell r="BT39">
            <v>860</v>
          </cell>
          <cell r="BU39">
            <v>545</v>
          </cell>
          <cell r="BV39">
            <v>1585</v>
          </cell>
          <cell r="BW39">
            <v>3300</v>
          </cell>
          <cell r="BX39">
            <v>2640</v>
          </cell>
          <cell r="BY39">
            <v>975</v>
          </cell>
          <cell r="BZ39">
            <v>540</v>
          </cell>
          <cell r="CA39">
            <v>1540</v>
          </cell>
          <cell r="CB39">
            <v>3470</v>
          </cell>
          <cell r="CC39">
            <v>2595</v>
          </cell>
          <cell r="CD39">
            <v>1030</v>
          </cell>
          <cell r="CE39">
            <v>545</v>
          </cell>
          <cell r="CF39">
            <v>1545</v>
          </cell>
          <cell r="CG39">
            <v>3620</v>
          </cell>
          <cell r="CH39">
            <v>2580</v>
          </cell>
          <cell r="CI39">
            <v>1100</v>
          </cell>
          <cell r="CJ39">
            <v>2900</v>
          </cell>
          <cell r="CK39">
            <v>1615</v>
          </cell>
          <cell r="CL39">
            <v>3795</v>
          </cell>
          <cell r="CM39">
            <v>2580</v>
          </cell>
          <cell r="CN39">
            <v>1185</v>
          </cell>
        </row>
        <row r="40">
          <cell r="A40">
            <v>405</v>
          </cell>
          <cell r="C40">
            <v>54</v>
          </cell>
          <cell r="D40">
            <v>214</v>
          </cell>
          <cell r="E40">
            <v>56</v>
          </cell>
          <cell r="F40">
            <v>691</v>
          </cell>
          <cell r="G40">
            <v>15</v>
          </cell>
          <cell r="AG40">
            <v>36</v>
          </cell>
          <cell r="AH40">
            <v>556</v>
          </cell>
          <cell r="AI40">
            <v>44</v>
          </cell>
          <cell r="AJ40">
            <v>564</v>
          </cell>
          <cell r="AK40">
            <v>74</v>
          </cell>
          <cell r="AL40">
            <v>36</v>
          </cell>
          <cell r="AM40">
            <v>584</v>
          </cell>
          <cell r="AN40">
            <v>48</v>
          </cell>
          <cell r="AO40">
            <v>537</v>
          </cell>
          <cell r="AP40">
            <v>98</v>
          </cell>
          <cell r="AQ40">
            <v>41</v>
          </cell>
          <cell r="AR40">
            <v>512</v>
          </cell>
          <cell r="AS40">
            <v>62</v>
          </cell>
          <cell r="AT40">
            <v>532</v>
          </cell>
          <cell r="AU40">
            <v>130</v>
          </cell>
          <cell r="AV40">
            <v>47</v>
          </cell>
          <cell r="AW40">
            <v>587</v>
          </cell>
          <cell r="AX40">
            <v>111</v>
          </cell>
          <cell r="AY40">
            <v>526</v>
          </cell>
          <cell r="AZ40">
            <v>206</v>
          </cell>
          <cell r="BA40">
            <v>48</v>
          </cell>
          <cell r="BB40">
            <v>597</v>
          </cell>
          <cell r="BC40">
            <v>291</v>
          </cell>
          <cell r="BD40">
            <v>503</v>
          </cell>
          <cell r="BE40">
            <v>280</v>
          </cell>
          <cell r="BF40">
            <v>55</v>
          </cell>
          <cell r="BG40">
            <v>615</v>
          </cell>
          <cell r="BH40">
            <v>1075</v>
          </cell>
          <cell r="BI40">
            <v>500</v>
          </cell>
          <cell r="BJ40">
            <v>305</v>
          </cell>
          <cell r="BK40">
            <v>50</v>
          </cell>
          <cell r="BL40">
            <v>635</v>
          </cell>
          <cell r="BM40">
            <v>1690</v>
          </cell>
          <cell r="BN40">
            <v>485</v>
          </cell>
          <cell r="BO40">
            <v>355</v>
          </cell>
          <cell r="BP40">
            <v>55</v>
          </cell>
          <cell r="BQ40">
            <v>645</v>
          </cell>
          <cell r="BR40">
            <v>1925</v>
          </cell>
          <cell r="BS40">
            <v>480</v>
          </cell>
          <cell r="BT40">
            <v>415</v>
          </cell>
          <cell r="BU40">
            <v>65</v>
          </cell>
          <cell r="BV40">
            <v>680</v>
          </cell>
          <cell r="BW40">
            <v>2100</v>
          </cell>
          <cell r="BX40">
            <v>475</v>
          </cell>
          <cell r="BY40">
            <v>525</v>
          </cell>
          <cell r="BZ40">
            <v>65</v>
          </cell>
          <cell r="CA40">
            <v>595</v>
          </cell>
          <cell r="CB40">
            <v>2110</v>
          </cell>
          <cell r="CC40">
            <v>465</v>
          </cell>
          <cell r="CD40">
            <v>550</v>
          </cell>
          <cell r="CE40">
            <v>70</v>
          </cell>
          <cell r="CF40">
            <v>615</v>
          </cell>
          <cell r="CG40">
            <v>2220</v>
          </cell>
          <cell r="CH40">
            <v>450</v>
          </cell>
          <cell r="CI40">
            <v>615</v>
          </cell>
          <cell r="CJ40">
            <v>1100</v>
          </cell>
          <cell r="CK40">
            <v>625</v>
          </cell>
          <cell r="CL40">
            <v>2265</v>
          </cell>
          <cell r="CM40">
            <v>445</v>
          </cell>
          <cell r="CN40">
            <v>705</v>
          </cell>
        </row>
        <row r="41">
          <cell r="A41">
            <v>451</v>
          </cell>
          <cell r="C41">
            <v>32</v>
          </cell>
          <cell r="D41">
            <v>271</v>
          </cell>
          <cell r="E41">
            <v>97</v>
          </cell>
          <cell r="F41">
            <v>722</v>
          </cell>
          <cell r="G41">
            <v>25</v>
          </cell>
          <cell r="AG41">
            <v>41</v>
          </cell>
          <cell r="AH41">
            <v>621</v>
          </cell>
          <cell r="AI41">
            <v>117</v>
          </cell>
          <cell r="AJ41">
            <v>581</v>
          </cell>
          <cell r="AK41">
            <v>93</v>
          </cell>
          <cell r="AL41">
            <v>42</v>
          </cell>
          <cell r="AM41">
            <v>1031</v>
          </cell>
          <cell r="AN41">
            <v>137</v>
          </cell>
          <cell r="AO41">
            <v>557</v>
          </cell>
          <cell r="AP41">
            <v>136</v>
          </cell>
          <cell r="AQ41">
            <v>37</v>
          </cell>
          <cell r="AR41">
            <v>1043</v>
          </cell>
          <cell r="AS41">
            <v>148</v>
          </cell>
          <cell r="AT41">
            <v>546</v>
          </cell>
          <cell r="AU41">
            <v>161</v>
          </cell>
          <cell r="AV41">
            <v>47</v>
          </cell>
          <cell r="AW41">
            <v>1163</v>
          </cell>
          <cell r="AX41">
            <v>280</v>
          </cell>
          <cell r="AY41">
            <v>516</v>
          </cell>
          <cell r="AZ41">
            <v>265</v>
          </cell>
          <cell r="BA41">
            <v>49</v>
          </cell>
          <cell r="BB41">
            <v>1261</v>
          </cell>
          <cell r="BC41">
            <v>635</v>
          </cell>
          <cell r="BD41">
            <v>509</v>
          </cell>
          <cell r="BE41">
            <v>362</v>
          </cell>
          <cell r="BF41">
            <v>60</v>
          </cell>
          <cell r="BG41">
            <v>1355</v>
          </cell>
          <cell r="BH41">
            <v>1030</v>
          </cell>
          <cell r="BI41">
            <v>505</v>
          </cell>
          <cell r="BJ41">
            <v>475</v>
          </cell>
          <cell r="BK41">
            <v>60</v>
          </cell>
          <cell r="BL41">
            <v>1510</v>
          </cell>
          <cell r="BM41">
            <v>1025</v>
          </cell>
          <cell r="BN41">
            <v>480</v>
          </cell>
          <cell r="BO41">
            <v>610</v>
          </cell>
          <cell r="BP41">
            <v>65</v>
          </cell>
          <cell r="BQ41">
            <v>1570</v>
          </cell>
          <cell r="BR41">
            <v>1060</v>
          </cell>
          <cell r="BS41">
            <v>500</v>
          </cell>
          <cell r="BT41">
            <v>690</v>
          </cell>
          <cell r="BU41">
            <v>70</v>
          </cell>
          <cell r="BV41">
            <v>1655</v>
          </cell>
          <cell r="BW41">
            <v>1090</v>
          </cell>
          <cell r="BX41">
            <v>500</v>
          </cell>
          <cell r="BY41">
            <v>785</v>
          </cell>
          <cell r="BZ41">
            <v>85</v>
          </cell>
          <cell r="CA41">
            <v>1565</v>
          </cell>
          <cell r="CB41">
            <v>1095</v>
          </cell>
          <cell r="CC41">
            <v>515</v>
          </cell>
          <cell r="CD41">
            <v>920</v>
          </cell>
          <cell r="CE41">
            <v>85</v>
          </cell>
          <cell r="CF41">
            <v>1555</v>
          </cell>
          <cell r="CG41">
            <v>1170</v>
          </cell>
          <cell r="CH41">
            <v>515</v>
          </cell>
          <cell r="CI41">
            <v>785</v>
          </cell>
          <cell r="CJ41">
            <v>1520</v>
          </cell>
          <cell r="CK41">
            <v>1690</v>
          </cell>
          <cell r="CL41">
            <v>1220</v>
          </cell>
          <cell r="CM41">
            <v>520</v>
          </cell>
          <cell r="CN41">
            <v>810</v>
          </cell>
        </row>
        <row r="42">
          <cell r="A42">
            <v>452</v>
          </cell>
          <cell r="C42">
            <v>39</v>
          </cell>
          <cell r="D42">
            <v>314</v>
          </cell>
          <cell r="E42">
            <v>87</v>
          </cell>
          <cell r="F42">
            <v>440</v>
          </cell>
          <cell r="G42">
            <v>31</v>
          </cell>
          <cell r="AG42">
            <v>35</v>
          </cell>
          <cell r="AH42">
            <v>631</v>
          </cell>
          <cell r="AI42">
            <v>86</v>
          </cell>
          <cell r="AJ42">
            <v>356</v>
          </cell>
          <cell r="AK42">
            <v>74</v>
          </cell>
          <cell r="AL42">
            <v>36</v>
          </cell>
          <cell r="AM42">
            <v>795</v>
          </cell>
          <cell r="AN42">
            <v>98</v>
          </cell>
          <cell r="AO42">
            <v>347</v>
          </cell>
          <cell r="AP42">
            <v>101</v>
          </cell>
          <cell r="AQ42">
            <v>33</v>
          </cell>
          <cell r="AR42">
            <v>1060</v>
          </cell>
          <cell r="AS42">
            <v>146</v>
          </cell>
          <cell r="AT42">
            <v>357</v>
          </cell>
          <cell r="AU42">
            <v>174</v>
          </cell>
          <cell r="AV42">
            <v>39</v>
          </cell>
          <cell r="AW42">
            <v>1361</v>
          </cell>
          <cell r="AX42">
            <v>427</v>
          </cell>
          <cell r="AY42">
            <v>363</v>
          </cell>
          <cell r="AZ42">
            <v>331</v>
          </cell>
          <cell r="BA42">
            <v>50</v>
          </cell>
          <cell r="BB42">
            <v>1488</v>
          </cell>
          <cell r="BC42">
            <v>1174</v>
          </cell>
          <cell r="BD42">
            <v>374</v>
          </cell>
          <cell r="BE42">
            <v>496</v>
          </cell>
          <cell r="BF42">
            <v>60</v>
          </cell>
          <cell r="BG42">
            <v>1520</v>
          </cell>
          <cell r="BH42">
            <v>1670</v>
          </cell>
          <cell r="BI42">
            <v>385</v>
          </cell>
          <cell r="BJ42">
            <v>605</v>
          </cell>
          <cell r="BK42">
            <v>70</v>
          </cell>
          <cell r="BL42">
            <v>1610</v>
          </cell>
          <cell r="BM42">
            <v>1620</v>
          </cell>
          <cell r="BN42">
            <v>405</v>
          </cell>
          <cell r="BO42">
            <v>820</v>
          </cell>
          <cell r="BP42">
            <v>70</v>
          </cell>
          <cell r="BQ42">
            <v>1655</v>
          </cell>
          <cell r="BR42">
            <v>1690</v>
          </cell>
          <cell r="BS42">
            <v>410</v>
          </cell>
          <cell r="BT42">
            <v>955</v>
          </cell>
          <cell r="BU42">
            <v>80</v>
          </cell>
          <cell r="BV42">
            <v>1495</v>
          </cell>
          <cell r="BW42">
            <v>1705</v>
          </cell>
          <cell r="BX42">
            <v>425</v>
          </cell>
          <cell r="BY42">
            <v>1075</v>
          </cell>
          <cell r="BZ42">
            <v>90</v>
          </cell>
          <cell r="CA42">
            <v>1460</v>
          </cell>
          <cell r="CB42">
            <v>1685</v>
          </cell>
          <cell r="CC42">
            <v>440</v>
          </cell>
          <cell r="CD42">
            <v>1110</v>
          </cell>
          <cell r="CE42">
            <v>95</v>
          </cell>
          <cell r="CF42">
            <v>1390</v>
          </cell>
          <cell r="CG42">
            <v>1785</v>
          </cell>
          <cell r="CH42">
            <v>455</v>
          </cell>
          <cell r="CI42">
            <v>1160</v>
          </cell>
          <cell r="CJ42">
            <v>1780</v>
          </cell>
          <cell r="CK42">
            <v>1450</v>
          </cell>
          <cell r="CL42">
            <v>1790</v>
          </cell>
          <cell r="CM42">
            <v>550</v>
          </cell>
          <cell r="CN42">
            <v>1290</v>
          </cell>
        </row>
        <row r="43">
          <cell r="A43">
            <v>453</v>
          </cell>
          <cell r="C43">
            <v>105</v>
          </cell>
          <cell r="D43">
            <v>782</v>
          </cell>
          <cell r="E43">
            <v>138</v>
          </cell>
          <cell r="F43">
            <v>1028</v>
          </cell>
          <cell r="G43">
            <v>34</v>
          </cell>
          <cell r="AG43">
            <v>118</v>
          </cell>
          <cell r="AH43">
            <v>1451</v>
          </cell>
          <cell r="AI43">
            <v>171</v>
          </cell>
          <cell r="AJ43">
            <v>910</v>
          </cell>
          <cell r="AK43">
            <v>1109</v>
          </cell>
          <cell r="AL43">
            <v>123</v>
          </cell>
          <cell r="AM43">
            <v>2163</v>
          </cell>
          <cell r="AN43">
            <v>208</v>
          </cell>
          <cell r="AO43">
            <v>864</v>
          </cell>
          <cell r="AP43">
            <v>1393</v>
          </cell>
          <cell r="AQ43">
            <v>123</v>
          </cell>
          <cell r="AR43">
            <v>2430</v>
          </cell>
          <cell r="AS43">
            <v>231</v>
          </cell>
          <cell r="AT43">
            <v>837</v>
          </cell>
          <cell r="AU43">
            <v>1502</v>
          </cell>
          <cell r="AV43">
            <v>138</v>
          </cell>
          <cell r="AW43">
            <v>2812</v>
          </cell>
          <cell r="AX43">
            <v>363</v>
          </cell>
          <cell r="AY43">
            <v>819</v>
          </cell>
          <cell r="AZ43">
            <v>2234</v>
          </cell>
          <cell r="BA43">
            <v>148</v>
          </cell>
          <cell r="BB43">
            <v>2956</v>
          </cell>
          <cell r="BC43">
            <v>969</v>
          </cell>
          <cell r="BD43">
            <v>798</v>
          </cell>
          <cell r="BE43">
            <v>2575</v>
          </cell>
          <cell r="BF43">
            <v>190</v>
          </cell>
          <cell r="BG43">
            <v>3350</v>
          </cell>
          <cell r="BH43">
            <v>1570</v>
          </cell>
          <cell r="BI43">
            <v>780</v>
          </cell>
          <cell r="BJ43">
            <v>3460</v>
          </cell>
          <cell r="BK43">
            <v>225</v>
          </cell>
          <cell r="BL43">
            <v>3195</v>
          </cell>
          <cell r="BM43">
            <v>1465</v>
          </cell>
          <cell r="BN43">
            <v>765</v>
          </cell>
          <cell r="BO43">
            <v>3295</v>
          </cell>
          <cell r="BP43">
            <v>275</v>
          </cell>
          <cell r="BQ43">
            <v>3435</v>
          </cell>
          <cell r="BR43">
            <v>1415</v>
          </cell>
          <cell r="BS43">
            <v>755</v>
          </cell>
          <cell r="BT43">
            <v>4670</v>
          </cell>
          <cell r="BU43">
            <v>265</v>
          </cell>
          <cell r="BV43">
            <v>3420</v>
          </cell>
          <cell r="BW43">
            <v>1370</v>
          </cell>
          <cell r="BX43">
            <v>745</v>
          </cell>
          <cell r="BY43">
            <v>4515</v>
          </cell>
          <cell r="BZ43">
            <v>255</v>
          </cell>
          <cell r="CA43">
            <v>3520</v>
          </cell>
          <cell r="CB43">
            <v>1365</v>
          </cell>
          <cell r="CC43">
            <v>755</v>
          </cell>
          <cell r="CD43">
            <v>5655</v>
          </cell>
          <cell r="CE43">
            <v>240</v>
          </cell>
          <cell r="CF43">
            <v>3705</v>
          </cell>
          <cell r="CG43">
            <v>1380</v>
          </cell>
          <cell r="CH43">
            <v>765</v>
          </cell>
          <cell r="CI43">
            <v>7290</v>
          </cell>
          <cell r="CJ43">
            <v>2910</v>
          </cell>
          <cell r="CK43">
            <v>3510</v>
          </cell>
          <cell r="CL43">
            <v>1340</v>
          </cell>
          <cell r="CM43">
            <v>790</v>
          </cell>
          <cell r="CN43">
            <v>6980</v>
          </cell>
        </row>
        <row r="44">
          <cell r="A44">
            <v>454</v>
          </cell>
          <cell r="C44">
            <v>122</v>
          </cell>
          <cell r="D44">
            <v>1625</v>
          </cell>
          <cell r="E44">
            <v>102</v>
          </cell>
          <cell r="F44">
            <v>1204</v>
          </cell>
          <cell r="G44">
            <v>76</v>
          </cell>
          <cell r="AG44">
            <v>154</v>
          </cell>
          <cell r="AH44">
            <v>3498</v>
          </cell>
          <cell r="AI44">
            <v>127</v>
          </cell>
          <cell r="AJ44">
            <v>1024</v>
          </cell>
          <cell r="AK44">
            <v>985</v>
          </cell>
          <cell r="AL44">
            <v>134</v>
          </cell>
          <cell r="AM44">
            <v>4052</v>
          </cell>
          <cell r="AN44">
            <v>143</v>
          </cell>
          <cell r="AO44">
            <v>977</v>
          </cell>
          <cell r="AP44">
            <v>1411</v>
          </cell>
          <cell r="AQ44">
            <v>107</v>
          </cell>
          <cell r="AR44">
            <v>4378</v>
          </cell>
          <cell r="AS44">
            <v>172</v>
          </cell>
          <cell r="AT44">
            <v>938</v>
          </cell>
          <cell r="AU44">
            <v>1707</v>
          </cell>
          <cell r="AV44">
            <v>125</v>
          </cell>
          <cell r="AW44">
            <v>5082</v>
          </cell>
          <cell r="AX44">
            <v>458</v>
          </cell>
          <cell r="AY44">
            <v>924</v>
          </cell>
          <cell r="AZ44">
            <v>2108</v>
          </cell>
          <cell r="BA44">
            <v>152</v>
          </cell>
          <cell r="BB44">
            <v>5811</v>
          </cell>
          <cell r="BC44">
            <v>1510</v>
          </cell>
          <cell r="BD44">
            <v>913</v>
          </cell>
          <cell r="BE44">
            <v>2917</v>
          </cell>
          <cell r="BF44">
            <v>160</v>
          </cell>
          <cell r="BG44">
            <v>6445</v>
          </cell>
          <cell r="BH44">
            <v>2840</v>
          </cell>
          <cell r="BI44">
            <v>890</v>
          </cell>
          <cell r="BJ44">
            <v>3600</v>
          </cell>
          <cell r="BK44">
            <v>180</v>
          </cell>
          <cell r="BL44">
            <v>7045</v>
          </cell>
          <cell r="BM44">
            <v>2745</v>
          </cell>
          <cell r="BN44">
            <v>870</v>
          </cell>
          <cell r="BO44">
            <v>4640</v>
          </cell>
          <cell r="BP44">
            <v>220</v>
          </cell>
          <cell r="BQ44">
            <v>7445</v>
          </cell>
          <cell r="BR44">
            <v>2750</v>
          </cell>
          <cell r="BS44">
            <v>870</v>
          </cell>
          <cell r="BT44">
            <v>6065</v>
          </cell>
          <cell r="BU44">
            <v>255</v>
          </cell>
          <cell r="BV44">
            <v>7360</v>
          </cell>
          <cell r="BW44">
            <v>2890</v>
          </cell>
          <cell r="BX44">
            <v>900</v>
          </cell>
          <cell r="BY44">
            <v>6875</v>
          </cell>
          <cell r="BZ44">
            <v>265</v>
          </cell>
          <cell r="CA44">
            <v>7345</v>
          </cell>
          <cell r="CB44">
            <v>2980</v>
          </cell>
          <cell r="CC44">
            <v>905</v>
          </cell>
          <cell r="CD44">
            <v>7080</v>
          </cell>
          <cell r="CE44">
            <v>285</v>
          </cell>
          <cell r="CF44">
            <v>7485</v>
          </cell>
          <cell r="CG44">
            <v>3185</v>
          </cell>
          <cell r="CH44">
            <v>930</v>
          </cell>
          <cell r="CI44">
            <v>7655</v>
          </cell>
          <cell r="CJ44">
            <v>3980</v>
          </cell>
          <cell r="CK44">
            <v>7785</v>
          </cell>
          <cell r="CL44">
            <v>3475</v>
          </cell>
          <cell r="CM44">
            <v>945</v>
          </cell>
          <cell r="CN44">
            <v>8110</v>
          </cell>
        </row>
        <row r="45">
          <cell r="A45">
            <v>455</v>
          </cell>
          <cell r="C45">
            <v>27</v>
          </cell>
          <cell r="D45">
            <v>167</v>
          </cell>
          <cell r="E45">
            <v>40</v>
          </cell>
          <cell r="F45">
            <v>345</v>
          </cell>
          <cell r="G45">
            <v>23</v>
          </cell>
          <cell r="AG45">
            <v>37</v>
          </cell>
          <cell r="AH45">
            <v>230</v>
          </cell>
          <cell r="AI45">
            <v>43</v>
          </cell>
          <cell r="AJ45">
            <v>272</v>
          </cell>
          <cell r="AK45">
            <v>45</v>
          </cell>
          <cell r="AL45">
            <v>31</v>
          </cell>
          <cell r="AM45">
            <v>263</v>
          </cell>
          <cell r="AN45">
            <v>40</v>
          </cell>
          <cell r="AO45">
            <v>261</v>
          </cell>
          <cell r="AP45">
            <v>47</v>
          </cell>
          <cell r="AQ45">
            <v>29</v>
          </cell>
          <cell r="AR45">
            <v>300</v>
          </cell>
          <cell r="AS45">
            <v>49</v>
          </cell>
          <cell r="AT45">
            <v>250</v>
          </cell>
          <cell r="AU45">
            <v>64</v>
          </cell>
          <cell r="AV45">
            <v>25</v>
          </cell>
          <cell r="AW45">
            <v>349</v>
          </cell>
          <cell r="AX45">
            <v>82</v>
          </cell>
          <cell r="AY45">
            <v>226</v>
          </cell>
          <cell r="AZ45">
            <v>90</v>
          </cell>
          <cell r="BA45">
            <v>36</v>
          </cell>
          <cell r="BB45">
            <v>374</v>
          </cell>
          <cell r="BC45">
            <v>363</v>
          </cell>
          <cell r="BD45">
            <v>211</v>
          </cell>
          <cell r="BE45">
            <v>116</v>
          </cell>
          <cell r="BF45">
            <v>25</v>
          </cell>
          <cell r="BG45">
            <v>380</v>
          </cell>
          <cell r="BH45">
            <v>890</v>
          </cell>
          <cell r="BI45">
            <v>200</v>
          </cell>
          <cell r="BJ45">
            <v>120</v>
          </cell>
          <cell r="BK45">
            <v>30</v>
          </cell>
          <cell r="BL45">
            <v>405</v>
          </cell>
          <cell r="BM45">
            <v>815</v>
          </cell>
          <cell r="BN45">
            <v>205</v>
          </cell>
          <cell r="BO45">
            <v>175</v>
          </cell>
          <cell r="BP45">
            <v>30</v>
          </cell>
          <cell r="BQ45">
            <v>450</v>
          </cell>
          <cell r="BR45">
            <v>800</v>
          </cell>
          <cell r="BS45">
            <v>215</v>
          </cell>
          <cell r="BT45">
            <v>215</v>
          </cell>
          <cell r="BU45">
            <v>35</v>
          </cell>
          <cell r="BV45">
            <v>475</v>
          </cell>
          <cell r="BW45">
            <v>805</v>
          </cell>
          <cell r="BX45">
            <v>225</v>
          </cell>
          <cell r="BY45">
            <v>185</v>
          </cell>
          <cell r="BZ45">
            <v>45</v>
          </cell>
          <cell r="CA45">
            <v>470</v>
          </cell>
          <cell r="CB45">
            <v>820</v>
          </cell>
          <cell r="CC45">
            <v>240</v>
          </cell>
          <cell r="CD45">
            <v>205</v>
          </cell>
          <cell r="CE45">
            <v>45</v>
          </cell>
          <cell r="CF45">
            <v>485</v>
          </cell>
          <cell r="CG45">
            <v>870</v>
          </cell>
          <cell r="CH45">
            <v>225</v>
          </cell>
          <cell r="CI45">
            <v>240</v>
          </cell>
          <cell r="CJ45">
            <v>1245</v>
          </cell>
          <cell r="CK45">
            <v>445</v>
          </cell>
          <cell r="CL45">
            <v>895</v>
          </cell>
          <cell r="CM45">
            <v>260</v>
          </cell>
          <cell r="CN45">
            <v>210</v>
          </cell>
        </row>
        <row r="46">
          <cell r="A46">
            <v>456</v>
          </cell>
          <cell r="C46">
            <v>47</v>
          </cell>
          <cell r="D46">
            <v>328</v>
          </cell>
          <cell r="E46">
            <v>97</v>
          </cell>
          <cell r="F46">
            <v>1750</v>
          </cell>
          <cell r="G46">
            <v>37</v>
          </cell>
          <cell r="AG46">
            <v>59</v>
          </cell>
          <cell r="AH46">
            <v>708</v>
          </cell>
          <cell r="AI46">
            <v>77</v>
          </cell>
          <cell r="AJ46">
            <v>1482</v>
          </cell>
          <cell r="AK46">
            <v>178</v>
          </cell>
          <cell r="AL46">
            <v>64</v>
          </cell>
          <cell r="AM46">
            <v>1107</v>
          </cell>
          <cell r="AN46">
            <v>85</v>
          </cell>
          <cell r="AO46">
            <v>1420</v>
          </cell>
          <cell r="AP46">
            <v>198</v>
          </cell>
          <cell r="AQ46">
            <v>90</v>
          </cell>
          <cell r="AR46">
            <v>1403</v>
          </cell>
          <cell r="AS46">
            <v>99</v>
          </cell>
          <cell r="AT46">
            <v>1380</v>
          </cell>
          <cell r="AU46">
            <v>192</v>
          </cell>
          <cell r="AV46">
            <v>95</v>
          </cell>
          <cell r="AW46">
            <v>1715</v>
          </cell>
          <cell r="AX46">
            <v>234</v>
          </cell>
          <cell r="AY46">
            <v>1341</v>
          </cell>
          <cell r="AZ46">
            <v>265</v>
          </cell>
          <cell r="BA46">
            <v>85</v>
          </cell>
          <cell r="BB46">
            <v>2065</v>
          </cell>
          <cell r="BC46">
            <v>672</v>
          </cell>
          <cell r="BD46">
            <v>1305</v>
          </cell>
          <cell r="BE46">
            <v>370</v>
          </cell>
          <cell r="BF46">
            <v>100</v>
          </cell>
          <cell r="BG46">
            <v>2245</v>
          </cell>
          <cell r="BH46">
            <v>960</v>
          </cell>
          <cell r="BI46">
            <v>1275</v>
          </cell>
          <cell r="BJ46">
            <v>530</v>
          </cell>
          <cell r="BK46">
            <v>90</v>
          </cell>
          <cell r="BL46">
            <v>2415</v>
          </cell>
          <cell r="BM46">
            <v>1035</v>
          </cell>
          <cell r="BN46">
            <v>1250</v>
          </cell>
          <cell r="BO46">
            <v>585</v>
          </cell>
          <cell r="BP46">
            <v>100</v>
          </cell>
          <cell r="BQ46">
            <v>2515</v>
          </cell>
          <cell r="BR46">
            <v>1130</v>
          </cell>
          <cell r="BS46">
            <v>1230</v>
          </cell>
          <cell r="BT46">
            <v>625</v>
          </cell>
          <cell r="BU46">
            <v>105</v>
          </cell>
          <cell r="BV46">
            <v>2630</v>
          </cell>
          <cell r="BW46">
            <v>1200</v>
          </cell>
          <cell r="BX46">
            <v>1215</v>
          </cell>
          <cell r="BY46">
            <v>725</v>
          </cell>
          <cell r="BZ46">
            <v>110</v>
          </cell>
          <cell r="CA46">
            <v>2680</v>
          </cell>
          <cell r="CB46">
            <v>1270</v>
          </cell>
          <cell r="CC46">
            <v>1230</v>
          </cell>
          <cell r="CD46">
            <v>845</v>
          </cell>
          <cell r="CE46">
            <v>150</v>
          </cell>
          <cell r="CF46">
            <v>2860</v>
          </cell>
          <cell r="CG46">
            <v>1300</v>
          </cell>
          <cell r="CH46">
            <v>1240</v>
          </cell>
          <cell r="CI46">
            <v>975</v>
          </cell>
          <cell r="CJ46">
            <v>2115</v>
          </cell>
          <cell r="CK46">
            <v>2975</v>
          </cell>
          <cell r="CL46">
            <v>1275</v>
          </cell>
          <cell r="CM46">
            <v>1225</v>
          </cell>
          <cell r="CN46">
            <v>1175</v>
          </cell>
        </row>
        <row r="47">
          <cell r="A47">
            <v>457</v>
          </cell>
          <cell r="C47">
            <v>62</v>
          </cell>
          <cell r="D47">
            <v>399</v>
          </cell>
          <cell r="E47">
            <v>111</v>
          </cell>
          <cell r="F47">
            <v>639</v>
          </cell>
          <cell r="G47">
            <v>122</v>
          </cell>
          <cell r="AG47">
            <v>81</v>
          </cell>
          <cell r="AH47">
            <v>562</v>
          </cell>
          <cell r="AI47">
            <v>117</v>
          </cell>
          <cell r="AJ47">
            <v>417</v>
          </cell>
          <cell r="AK47">
            <v>204</v>
          </cell>
          <cell r="AL47">
            <v>78</v>
          </cell>
          <cell r="AM47">
            <v>674</v>
          </cell>
          <cell r="AN47">
            <v>137</v>
          </cell>
          <cell r="AO47">
            <v>400</v>
          </cell>
          <cell r="AP47">
            <v>273</v>
          </cell>
          <cell r="AQ47">
            <v>76</v>
          </cell>
          <cell r="AR47">
            <v>776</v>
          </cell>
          <cell r="AS47">
            <v>162</v>
          </cell>
          <cell r="AT47">
            <v>392</v>
          </cell>
          <cell r="AU47">
            <v>399</v>
          </cell>
          <cell r="AV47">
            <v>78</v>
          </cell>
          <cell r="AW47">
            <v>893</v>
          </cell>
          <cell r="AX47">
            <v>380</v>
          </cell>
          <cell r="AY47">
            <v>378</v>
          </cell>
          <cell r="AZ47">
            <v>581</v>
          </cell>
          <cell r="BA47">
            <v>84</v>
          </cell>
          <cell r="BB47">
            <v>978</v>
          </cell>
          <cell r="BC47">
            <v>819</v>
          </cell>
          <cell r="BD47">
            <v>381</v>
          </cell>
          <cell r="BE47">
            <v>802</v>
          </cell>
          <cell r="BF47">
            <v>80</v>
          </cell>
          <cell r="BG47">
            <v>1080</v>
          </cell>
          <cell r="BH47">
            <v>1430</v>
          </cell>
          <cell r="BI47">
            <v>410</v>
          </cell>
          <cell r="BJ47">
            <v>935</v>
          </cell>
          <cell r="BK47">
            <v>85</v>
          </cell>
          <cell r="BL47">
            <v>1115</v>
          </cell>
          <cell r="BM47">
            <v>1380</v>
          </cell>
          <cell r="BN47">
            <v>445</v>
          </cell>
          <cell r="BO47">
            <v>1165</v>
          </cell>
          <cell r="BP47">
            <v>85</v>
          </cell>
          <cell r="BQ47">
            <v>1140</v>
          </cell>
          <cell r="BR47">
            <v>1495</v>
          </cell>
          <cell r="BS47">
            <v>475</v>
          </cell>
          <cell r="BT47">
            <v>1395</v>
          </cell>
          <cell r="BU47">
            <v>130</v>
          </cell>
          <cell r="BV47">
            <v>1240</v>
          </cell>
          <cell r="BW47">
            <v>1655</v>
          </cell>
          <cell r="BX47">
            <v>495</v>
          </cell>
          <cell r="BY47">
            <v>1635</v>
          </cell>
          <cell r="BZ47">
            <v>120</v>
          </cell>
          <cell r="CA47">
            <v>1255</v>
          </cell>
          <cell r="CB47">
            <v>1845</v>
          </cell>
          <cell r="CC47">
            <v>500</v>
          </cell>
          <cell r="CD47">
            <v>1625</v>
          </cell>
          <cell r="CE47">
            <v>130</v>
          </cell>
          <cell r="CF47">
            <v>1345</v>
          </cell>
          <cell r="CG47">
            <v>2030</v>
          </cell>
          <cell r="CH47">
            <v>520</v>
          </cell>
          <cell r="CI47">
            <v>1690</v>
          </cell>
          <cell r="CJ47">
            <v>2040</v>
          </cell>
          <cell r="CK47">
            <v>1295</v>
          </cell>
          <cell r="CL47">
            <v>2140</v>
          </cell>
          <cell r="CM47">
            <v>560</v>
          </cell>
          <cell r="CN47">
            <v>1740</v>
          </cell>
        </row>
        <row r="48">
          <cell r="A48">
            <v>458</v>
          </cell>
          <cell r="C48">
            <v>38</v>
          </cell>
          <cell r="D48">
            <v>406</v>
          </cell>
          <cell r="E48">
            <v>119</v>
          </cell>
          <cell r="F48">
            <v>627</v>
          </cell>
          <cell r="G48">
            <v>36</v>
          </cell>
          <cell r="AG48">
            <v>40</v>
          </cell>
          <cell r="AH48">
            <v>999</v>
          </cell>
          <cell r="AI48">
            <v>97</v>
          </cell>
          <cell r="AJ48">
            <v>501</v>
          </cell>
          <cell r="AK48">
            <v>246</v>
          </cell>
          <cell r="AL48">
            <v>37</v>
          </cell>
          <cell r="AM48">
            <v>1254</v>
          </cell>
          <cell r="AN48">
            <v>107</v>
          </cell>
          <cell r="AO48">
            <v>486</v>
          </cell>
          <cell r="AP48">
            <v>410</v>
          </cell>
          <cell r="AQ48">
            <v>44</v>
          </cell>
          <cell r="AR48">
            <v>1529</v>
          </cell>
          <cell r="AS48">
            <v>135</v>
          </cell>
          <cell r="AT48">
            <v>461</v>
          </cell>
          <cell r="AU48">
            <v>535</v>
          </cell>
          <cell r="AV48">
            <v>59</v>
          </cell>
          <cell r="AW48">
            <v>1572</v>
          </cell>
          <cell r="AX48">
            <v>244</v>
          </cell>
          <cell r="AY48">
            <v>431</v>
          </cell>
          <cell r="AZ48">
            <v>756</v>
          </cell>
          <cell r="BA48">
            <v>76</v>
          </cell>
          <cell r="BB48">
            <v>1679</v>
          </cell>
          <cell r="BC48">
            <v>725</v>
          </cell>
          <cell r="BD48">
            <v>415</v>
          </cell>
          <cell r="BE48">
            <v>945</v>
          </cell>
          <cell r="BF48">
            <v>100</v>
          </cell>
          <cell r="BG48">
            <v>1690</v>
          </cell>
          <cell r="BH48">
            <v>1040</v>
          </cell>
          <cell r="BI48">
            <v>415</v>
          </cell>
          <cell r="BJ48">
            <v>1415</v>
          </cell>
          <cell r="BK48">
            <v>110</v>
          </cell>
          <cell r="BL48">
            <v>1825</v>
          </cell>
          <cell r="BM48">
            <v>950</v>
          </cell>
          <cell r="BN48">
            <v>400</v>
          </cell>
          <cell r="BO48">
            <v>1695</v>
          </cell>
          <cell r="BP48">
            <v>120</v>
          </cell>
          <cell r="BQ48">
            <v>1805</v>
          </cell>
          <cell r="BR48">
            <v>930</v>
          </cell>
          <cell r="BS48">
            <v>390</v>
          </cell>
          <cell r="BT48">
            <v>1735</v>
          </cell>
          <cell r="BU48">
            <v>70</v>
          </cell>
          <cell r="BV48">
            <v>1820</v>
          </cell>
          <cell r="BW48">
            <v>945</v>
          </cell>
          <cell r="BX48">
            <v>390</v>
          </cell>
          <cell r="BY48">
            <v>2405</v>
          </cell>
          <cell r="BZ48">
            <v>75</v>
          </cell>
          <cell r="CA48">
            <v>1810</v>
          </cell>
          <cell r="CB48">
            <v>940</v>
          </cell>
          <cell r="CC48">
            <v>390</v>
          </cell>
          <cell r="CD48">
            <v>2500</v>
          </cell>
          <cell r="CE48">
            <v>85</v>
          </cell>
          <cell r="CF48">
            <v>1805</v>
          </cell>
          <cell r="CG48">
            <v>1000</v>
          </cell>
          <cell r="CH48">
            <v>380</v>
          </cell>
          <cell r="CI48">
            <v>2685</v>
          </cell>
          <cell r="CJ48">
            <v>1340</v>
          </cell>
          <cell r="CK48">
            <v>1810</v>
          </cell>
          <cell r="CL48">
            <v>1050</v>
          </cell>
          <cell r="CM48">
            <v>430</v>
          </cell>
          <cell r="CN48">
            <v>2580</v>
          </cell>
        </row>
        <row r="49">
          <cell r="A49">
            <v>459</v>
          </cell>
          <cell r="C49">
            <v>260</v>
          </cell>
          <cell r="D49">
            <v>1099</v>
          </cell>
          <cell r="E49">
            <v>172</v>
          </cell>
          <cell r="F49">
            <v>3684</v>
          </cell>
          <cell r="G49">
            <v>131</v>
          </cell>
          <cell r="AG49">
            <v>264</v>
          </cell>
          <cell r="AH49">
            <v>2468</v>
          </cell>
          <cell r="AI49">
            <v>181</v>
          </cell>
          <cell r="AJ49">
            <v>3276</v>
          </cell>
          <cell r="AK49">
            <v>723</v>
          </cell>
          <cell r="AL49">
            <v>260</v>
          </cell>
          <cell r="AM49">
            <v>2976</v>
          </cell>
          <cell r="AN49">
            <v>174</v>
          </cell>
          <cell r="AO49">
            <v>3180</v>
          </cell>
          <cell r="AP49">
            <v>1084</v>
          </cell>
          <cell r="AQ49">
            <v>268</v>
          </cell>
          <cell r="AR49">
            <v>3555</v>
          </cell>
          <cell r="AS49">
            <v>272</v>
          </cell>
          <cell r="AT49">
            <v>3146</v>
          </cell>
          <cell r="AU49">
            <v>1297</v>
          </cell>
          <cell r="AV49">
            <v>283</v>
          </cell>
          <cell r="AW49">
            <v>3851</v>
          </cell>
          <cell r="AX49">
            <v>584</v>
          </cell>
          <cell r="AY49">
            <v>3060</v>
          </cell>
          <cell r="AZ49">
            <v>1748</v>
          </cell>
          <cell r="BA49">
            <v>295</v>
          </cell>
          <cell r="BB49">
            <v>4241</v>
          </cell>
          <cell r="BC49">
            <v>1097</v>
          </cell>
          <cell r="BD49">
            <v>2998</v>
          </cell>
          <cell r="BE49">
            <v>2552</v>
          </cell>
          <cell r="BF49">
            <v>305</v>
          </cell>
          <cell r="BG49">
            <v>4480</v>
          </cell>
          <cell r="BH49">
            <v>2025</v>
          </cell>
          <cell r="BI49">
            <v>2995</v>
          </cell>
          <cell r="BJ49">
            <v>3415</v>
          </cell>
          <cell r="BK49">
            <v>325</v>
          </cell>
          <cell r="BL49">
            <v>4760</v>
          </cell>
          <cell r="BM49">
            <v>2035</v>
          </cell>
          <cell r="BN49">
            <v>3070</v>
          </cell>
          <cell r="BO49">
            <v>4270</v>
          </cell>
          <cell r="BP49">
            <v>365</v>
          </cell>
          <cell r="BQ49">
            <v>5005</v>
          </cell>
          <cell r="BR49">
            <v>2165</v>
          </cell>
          <cell r="BS49">
            <v>3065</v>
          </cell>
          <cell r="BT49">
            <v>5185</v>
          </cell>
          <cell r="BU49">
            <v>410</v>
          </cell>
          <cell r="BV49">
            <v>4895</v>
          </cell>
          <cell r="BW49">
            <v>2255</v>
          </cell>
          <cell r="BX49">
            <v>3065</v>
          </cell>
          <cell r="BY49">
            <v>5560</v>
          </cell>
          <cell r="BZ49">
            <v>425</v>
          </cell>
          <cell r="CA49">
            <v>5060</v>
          </cell>
          <cell r="CB49">
            <v>2315</v>
          </cell>
          <cell r="CC49">
            <v>3055</v>
          </cell>
          <cell r="CD49">
            <v>6475</v>
          </cell>
          <cell r="CE49">
            <v>445</v>
          </cell>
          <cell r="CF49">
            <v>5095</v>
          </cell>
          <cell r="CG49">
            <v>2075</v>
          </cell>
          <cell r="CH49">
            <v>3030</v>
          </cell>
          <cell r="CI49">
            <v>7235</v>
          </cell>
          <cell r="CJ49">
            <v>5010</v>
          </cell>
          <cell r="CK49">
            <v>5110</v>
          </cell>
          <cell r="CL49">
            <v>2050</v>
          </cell>
          <cell r="CM49">
            <v>3065</v>
          </cell>
          <cell r="CN49">
            <v>7740</v>
          </cell>
        </row>
        <row r="50">
          <cell r="A50">
            <v>460</v>
          </cell>
          <cell r="C50">
            <v>123</v>
          </cell>
          <cell r="D50">
            <v>906</v>
          </cell>
          <cell r="E50">
            <v>207</v>
          </cell>
          <cell r="F50">
            <v>3143</v>
          </cell>
          <cell r="G50">
            <v>86</v>
          </cell>
          <cell r="AG50">
            <v>115</v>
          </cell>
          <cell r="AH50">
            <v>1940</v>
          </cell>
          <cell r="AI50">
            <v>216</v>
          </cell>
          <cell r="AJ50">
            <v>2881</v>
          </cell>
          <cell r="AK50">
            <v>641</v>
          </cell>
          <cell r="AL50">
            <v>118</v>
          </cell>
          <cell r="AM50">
            <v>2210</v>
          </cell>
          <cell r="AN50">
            <v>297</v>
          </cell>
          <cell r="AO50">
            <v>2737</v>
          </cell>
          <cell r="AP50">
            <v>769</v>
          </cell>
          <cell r="AQ50">
            <v>114</v>
          </cell>
          <cell r="AR50">
            <v>2592</v>
          </cell>
          <cell r="AS50">
            <v>372</v>
          </cell>
          <cell r="AT50">
            <v>2647</v>
          </cell>
          <cell r="AU50">
            <v>832</v>
          </cell>
          <cell r="AV50">
            <v>128</v>
          </cell>
          <cell r="AW50">
            <v>3094</v>
          </cell>
          <cell r="AX50">
            <v>668</v>
          </cell>
          <cell r="AY50">
            <v>2627</v>
          </cell>
          <cell r="AZ50">
            <v>1204</v>
          </cell>
          <cell r="BA50">
            <v>127</v>
          </cell>
          <cell r="BB50">
            <v>3555</v>
          </cell>
          <cell r="BC50">
            <v>1538</v>
          </cell>
          <cell r="BD50">
            <v>2587</v>
          </cell>
          <cell r="BE50">
            <v>1567</v>
          </cell>
          <cell r="BF50">
            <v>145</v>
          </cell>
          <cell r="BG50">
            <v>3700</v>
          </cell>
          <cell r="BH50">
            <v>2095</v>
          </cell>
          <cell r="BI50">
            <v>2525</v>
          </cell>
          <cell r="BJ50">
            <v>1880</v>
          </cell>
          <cell r="BK50">
            <v>150</v>
          </cell>
          <cell r="BL50">
            <v>3925</v>
          </cell>
          <cell r="BM50">
            <v>2315</v>
          </cell>
          <cell r="BN50">
            <v>2480</v>
          </cell>
          <cell r="BO50">
            <v>2200</v>
          </cell>
          <cell r="BP50">
            <v>170</v>
          </cell>
          <cell r="BQ50">
            <v>3870</v>
          </cell>
          <cell r="BR50">
            <v>2525</v>
          </cell>
          <cell r="BS50">
            <v>2430</v>
          </cell>
          <cell r="BT50">
            <v>2715</v>
          </cell>
          <cell r="BU50">
            <v>160</v>
          </cell>
          <cell r="BV50">
            <v>3900</v>
          </cell>
          <cell r="BW50">
            <v>2685</v>
          </cell>
          <cell r="BX50">
            <v>2380</v>
          </cell>
          <cell r="BY50">
            <v>3020</v>
          </cell>
          <cell r="BZ50">
            <v>165</v>
          </cell>
          <cell r="CA50">
            <v>3880</v>
          </cell>
          <cell r="CB50">
            <v>2780</v>
          </cell>
          <cell r="CC50">
            <v>2345</v>
          </cell>
          <cell r="CD50">
            <v>3295</v>
          </cell>
          <cell r="CE50">
            <v>180</v>
          </cell>
          <cell r="CF50">
            <v>3855</v>
          </cell>
          <cell r="CG50">
            <v>2820</v>
          </cell>
          <cell r="CH50">
            <v>2295</v>
          </cell>
          <cell r="CI50">
            <v>3570</v>
          </cell>
          <cell r="CJ50">
            <v>2225</v>
          </cell>
          <cell r="CK50">
            <v>3830</v>
          </cell>
          <cell r="CL50">
            <v>2715</v>
          </cell>
          <cell r="CM50">
            <v>2260</v>
          </cell>
          <cell r="CN50">
            <v>3725</v>
          </cell>
        </row>
        <row r="51">
          <cell r="A51">
            <v>461</v>
          </cell>
          <cell r="C51">
            <v>70</v>
          </cell>
          <cell r="D51">
            <v>356</v>
          </cell>
          <cell r="E51">
            <v>43</v>
          </cell>
          <cell r="F51">
            <v>1574</v>
          </cell>
          <cell r="G51">
            <v>80</v>
          </cell>
          <cell r="AG51">
            <v>53</v>
          </cell>
          <cell r="AH51">
            <v>457</v>
          </cell>
          <cell r="AI51">
            <v>56</v>
          </cell>
          <cell r="AJ51">
            <v>1258</v>
          </cell>
          <cell r="AK51">
            <v>120</v>
          </cell>
          <cell r="AL51">
            <v>55</v>
          </cell>
          <cell r="AM51">
            <v>506</v>
          </cell>
          <cell r="AN51">
            <v>58</v>
          </cell>
          <cell r="AO51">
            <v>1211</v>
          </cell>
          <cell r="AP51">
            <v>126</v>
          </cell>
          <cell r="AQ51">
            <v>54</v>
          </cell>
          <cell r="AR51">
            <v>615</v>
          </cell>
          <cell r="AS51">
            <v>52</v>
          </cell>
          <cell r="AT51">
            <v>1152</v>
          </cell>
          <cell r="AU51">
            <v>154</v>
          </cell>
          <cell r="AV51">
            <v>53</v>
          </cell>
          <cell r="AW51">
            <v>783</v>
          </cell>
          <cell r="AX51">
            <v>98</v>
          </cell>
          <cell r="AY51">
            <v>1152</v>
          </cell>
          <cell r="AZ51">
            <v>184</v>
          </cell>
          <cell r="BA51">
            <v>60</v>
          </cell>
          <cell r="BB51">
            <v>912</v>
          </cell>
          <cell r="BC51">
            <v>396</v>
          </cell>
          <cell r="BD51">
            <v>1155</v>
          </cell>
          <cell r="BE51">
            <v>232</v>
          </cell>
          <cell r="BF51">
            <v>65</v>
          </cell>
          <cell r="BG51">
            <v>1025</v>
          </cell>
          <cell r="BH51">
            <v>650</v>
          </cell>
          <cell r="BI51">
            <v>1140</v>
          </cell>
          <cell r="BJ51">
            <v>285</v>
          </cell>
          <cell r="BK51">
            <v>60</v>
          </cell>
          <cell r="BL51">
            <v>1015</v>
          </cell>
          <cell r="BM51">
            <v>695</v>
          </cell>
          <cell r="BN51">
            <v>1120</v>
          </cell>
          <cell r="BO51">
            <v>350</v>
          </cell>
          <cell r="BP51">
            <v>55</v>
          </cell>
          <cell r="BQ51">
            <v>1060</v>
          </cell>
          <cell r="BR51">
            <v>720</v>
          </cell>
          <cell r="BS51">
            <v>1125</v>
          </cell>
          <cell r="BT51">
            <v>330</v>
          </cell>
          <cell r="BU51">
            <v>65</v>
          </cell>
          <cell r="BV51">
            <v>1110</v>
          </cell>
          <cell r="BW51">
            <v>735</v>
          </cell>
          <cell r="BX51">
            <v>1110</v>
          </cell>
          <cell r="BY51">
            <v>415</v>
          </cell>
          <cell r="BZ51">
            <v>55</v>
          </cell>
          <cell r="CA51">
            <v>1085</v>
          </cell>
          <cell r="CB51">
            <v>785</v>
          </cell>
          <cell r="CC51">
            <v>1030</v>
          </cell>
          <cell r="CD51">
            <v>455</v>
          </cell>
          <cell r="CE51">
            <v>55</v>
          </cell>
          <cell r="CF51">
            <v>1045</v>
          </cell>
          <cell r="CG51">
            <v>830</v>
          </cell>
          <cell r="CH51">
            <v>1015</v>
          </cell>
          <cell r="CI51">
            <v>470</v>
          </cell>
          <cell r="CJ51">
            <v>1300</v>
          </cell>
          <cell r="CK51">
            <v>1065</v>
          </cell>
          <cell r="CL51">
            <v>860</v>
          </cell>
          <cell r="CM51">
            <v>1010</v>
          </cell>
          <cell r="CN51">
            <v>490</v>
          </cell>
        </row>
        <row r="52">
          <cell r="A52">
            <v>462</v>
          </cell>
          <cell r="C52">
            <v>11</v>
          </cell>
          <cell r="D52">
            <v>92</v>
          </cell>
          <cell r="E52">
            <v>7</v>
          </cell>
          <cell r="F52">
            <v>164</v>
          </cell>
          <cell r="G52">
            <v>8</v>
          </cell>
          <cell r="AG52">
            <v>13</v>
          </cell>
          <cell r="AH52">
            <v>155</v>
          </cell>
          <cell r="AI52">
            <v>13</v>
          </cell>
          <cell r="AJ52">
            <v>112</v>
          </cell>
          <cell r="AK52">
            <v>22</v>
          </cell>
          <cell r="AL52">
            <v>11</v>
          </cell>
          <cell r="AM52">
            <v>184</v>
          </cell>
          <cell r="AN52">
            <v>22</v>
          </cell>
          <cell r="AO52">
            <v>104</v>
          </cell>
          <cell r="AP52">
            <v>37</v>
          </cell>
          <cell r="AQ52">
            <v>7</v>
          </cell>
          <cell r="AR52">
            <v>242</v>
          </cell>
          <cell r="AS52">
            <v>34</v>
          </cell>
          <cell r="AT52">
            <v>98</v>
          </cell>
          <cell r="AU52">
            <v>50</v>
          </cell>
          <cell r="AV52">
            <v>10</v>
          </cell>
          <cell r="AW52">
            <v>327</v>
          </cell>
          <cell r="AX52">
            <v>77</v>
          </cell>
          <cell r="AY52">
            <v>100</v>
          </cell>
          <cell r="AZ52">
            <v>88</v>
          </cell>
          <cell r="BA52">
            <v>13</v>
          </cell>
          <cell r="BB52">
            <v>392</v>
          </cell>
          <cell r="BC52">
            <v>311</v>
          </cell>
          <cell r="BD52">
            <v>93</v>
          </cell>
          <cell r="BE52">
            <v>134</v>
          </cell>
          <cell r="BF52">
            <v>10</v>
          </cell>
          <cell r="BG52">
            <v>380</v>
          </cell>
          <cell r="BH52">
            <v>355</v>
          </cell>
          <cell r="BI52">
            <v>85</v>
          </cell>
          <cell r="BJ52">
            <v>145</v>
          </cell>
          <cell r="BK52">
            <v>10</v>
          </cell>
          <cell r="BL52">
            <v>405</v>
          </cell>
          <cell r="BM52">
            <v>345</v>
          </cell>
          <cell r="BN52">
            <v>75</v>
          </cell>
          <cell r="BO52">
            <v>180</v>
          </cell>
          <cell r="BP52">
            <v>15</v>
          </cell>
          <cell r="BQ52">
            <v>400</v>
          </cell>
          <cell r="BR52">
            <v>295</v>
          </cell>
          <cell r="BS52">
            <v>75</v>
          </cell>
          <cell r="BT52">
            <v>195</v>
          </cell>
          <cell r="BU52">
            <v>10</v>
          </cell>
          <cell r="BV52">
            <v>395</v>
          </cell>
          <cell r="BW52">
            <v>325</v>
          </cell>
          <cell r="BX52">
            <v>75</v>
          </cell>
          <cell r="BY52">
            <v>225</v>
          </cell>
          <cell r="BZ52">
            <v>15</v>
          </cell>
          <cell r="CA52">
            <v>400</v>
          </cell>
          <cell r="CB52">
            <v>365</v>
          </cell>
          <cell r="CC52">
            <v>85</v>
          </cell>
          <cell r="CD52">
            <v>270</v>
          </cell>
          <cell r="CE52">
            <v>25</v>
          </cell>
          <cell r="CF52">
            <v>395</v>
          </cell>
          <cell r="CG52">
            <v>440</v>
          </cell>
          <cell r="CH52">
            <v>95</v>
          </cell>
          <cell r="CI52">
            <v>265</v>
          </cell>
          <cell r="CJ52">
            <v>905</v>
          </cell>
          <cell r="CK52">
            <v>435</v>
          </cell>
          <cell r="CL52">
            <v>485</v>
          </cell>
          <cell r="CM52">
            <v>100</v>
          </cell>
          <cell r="CN52">
            <v>300</v>
          </cell>
        </row>
        <row r="53">
          <cell r="A53">
            <v>4</v>
          </cell>
          <cell r="C53">
            <v>2491</v>
          </cell>
          <cell r="D53">
            <v>9062</v>
          </cell>
          <cell r="E53">
            <v>1545</v>
          </cell>
          <cell r="F53">
            <v>24901</v>
          </cell>
          <cell r="G53">
            <v>943</v>
          </cell>
          <cell r="AG53">
            <v>2180</v>
          </cell>
          <cell r="AH53">
            <v>16769</v>
          </cell>
          <cell r="AI53">
            <v>1672</v>
          </cell>
          <cell r="AJ53">
            <v>21275</v>
          </cell>
          <cell r="AK53">
            <v>5066</v>
          </cell>
          <cell r="AL53">
            <v>2163</v>
          </cell>
          <cell r="AM53">
            <v>20933</v>
          </cell>
          <cell r="AN53">
            <v>1960</v>
          </cell>
          <cell r="AO53">
            <v>20566</v>
          </cell>
          <cell r="AP53">
            <v>6885</v>
          </cell>
          <cell r="AQ53">
            <v>2110</v>
          </cell>
          <cell r="AR53">
            <v>24278</v>
          </cell>
          <cell r="AS53">
            <v>2578</v>
          </cell>
          <cell r="AT53">
            <v>20107</v>
          </cell>
          <cell r="AU53">
            <v>8175</v>
          </cell>
          <cell r="AV53">
            <v>2214</v>
          </cell>
          <cell r="AW53">
            <v>28073</v>
          </cell>
          <cell r="AX53">
            <v>5235</v>
          </cell>
          <cell r="AY53">
            <v>19690</v>
          </cell>
          <cell r="AZ53">
            <v>11485</v>
          </cell>
          <cell r="BA53">
            <v>2292</v>
          </cell>
          <cell r="BB53">
            <v>31436</v>
          </cell>
          <cell r="BC53">
            <v>13761</v>
          </cell>
          <cell r="BD53">
            <v>19319</v>
          </cell>
          <cell r="BE53">
            <v>15398</v>
          </cell>
          <cell r="BF53">
            <v>2385</v>
          </cell>
          <cell r="BG53">
            <v>33510</v>
          </cell>
          <cell r="BH53">
            <v>23195</v>
          </cell>
          <cell r="BI53">
            <v>19065</v>
          </cell>
          <cell r="BJ53">
            <v>19515</v>
          </cell>
          <cell r="BK53">
            <v>2495</v>
          </cell>
          <cell r="BL53">
            <v>35165</v>
          </cell>
          <cell r="BM53">
            <v>24855</v>
          </cell>
          <cell r="BN53">
            <v>18945</v>
          </cell>
          <cell r="BO53">
            <v>23235</v>
          </cell>
          <cell r="BP53">
            <v>2660</v>
          </cell>
          <cell r="BQ53">
            <v>36215</v>
          </cell>
          <cell r="BR53">
            <v>26315</v>
          </cell>
          <cell r="BS53">
            <v>18785</v>
          </cell>
          <cell r="BT53">
            <v>28465</v>
          </cell>
          <cell r="BU53">
            <v>2765</v>
          </cell>
          <cell r="BV53">
            <v>36290</v>
          </cell>
          <cell r="BW53">
            <v>27820</v>
          </cell>
          <cell r="BX53">
            <v>18660</v>
          </cell>
          <cell r="BY53">
            <v>31580</v>
          </cell>
          <cell r="BZ53">
            <v>2830</v>
          </cell>
          <cell r="CA53">
            <v>36230</v>
          </cell>
          <cell r="CB53">
            <v>28905</v>
          </cell>
          <cell r="CC53">
            <v>18505</v>
          </cell>
          <cell r="CD53">
            <v>34980</v>
          </cell>
          <cell r="CE53">
            <v>2980</v>
          </cell>
          <cell r="CF53">
            <v>36760</v>
          </cell>
          <cell r="CG53">
            <v>29865</v>
          </cell>
          <cell r="CH53">
            <v>18470</v>
          </cell>
          <cell r="CI53">
            <v>38940</v>
          </cell>
          <cell r="CJ53">
            <v>34540</v>
          </cell>
          <cell r="CK53">
            <v>37325</v>
          </cell>
          <cell r="CL53">
            <v>30870</v>
          </cell>
          <cell r="CM53">
            <v>18830</v>
          </cell>
          <cell r="CN53">
            <v>40565</v>
          </cell>
        </row>
        <row r="54">
          <cell r="A54">
            <v>0</v>
          </cell>
          <cell r="C54">
            <v>11612</v>
          </cell>
          <cell r="D54">
            <v>32413</v>
          </cell>
          <cell r="E54">
            <v>5458</v>
          </cell>
          <cell r="F54">
            <v>111598</v>
          </cell>
          <cell r="G54">
            <v>3382</v>
          </cell>
          <cell r="AG54">
            <v>10136</v>
          </cell>
          <cell r="AH54">
            <v>47640</v>
          </cell>
          <cell r="AI54">
            <v>6111</v>
          </cell>
          <cell r="AJ54">
            <v>97814</v>
          </cell>
          <cell r="AK54">
            <v>9101</v>
          </cell>
          <cell r="AL54">
            <v>9974</v>
          </cell>
          <cell r="AM54">
            <v>56054</v>
          </cell>
          <cell r="AN54">
            <v>7200</v>
          </cell>
          <cell r="AO54">
            <v>95470</v>
          </cell>
          <cell r="AP54">
            <v>12237</v>
          </cell>
          <cell r="AQ54">
            <v>9884</v>
          </cell>
          <cell r="AR54">
            <v>65850</v>
          </cell>
          <cell r="AS54">
            <v>9582</v>
          </cell>
          <cell r="AT54">
            <v>93726</v>
          </cell>
          <cell r="AU54">
            <v>15614</v>
          </cell>
          <cell r="AV54">
            <v>10200</v>
          </cell>
          <cell r="AW54">
            <v>75160</v>
          </cell>
          <cell r="AX54">
            <v>17013</v>
          </cell>
          <cell r="AY54">
            <v>92271</v>
          </cell>
          <cell r="AZ54">
            <v>21893</v>
          </cell>
          <cell r="BA54">
            <v>10295</v>
          </cell>
          <cell r="BB54">
            <v>83950</v>
          </cell>
          <cell r="BC54">
            <v>41324</v>
          </cell>
          <cell r="BD54">
            <v>90914</v>
          </cell>
          <cell r="BE54">
            <v>29065</v>
          </cell>
          <cell r="BF54">
            <v>10390</v>
          </cell>
          <cell r="BG54">
            <v>90175</v>
          </cell>
          <cell r="BH54">
            <v>68005</v>
          </cell>
          <cell r="BI54">
            <v>90185</v>
          </cell>
          <cell r="BJ54">
            <v>37250</v>
          </cell>
          <cell r="BK54">
            <v>10595</v>
          </cell>
          <cell r="BL54">
            <v>94210</v>
          </cell>
          <cell r="BM54">
            <v>74755</v>
          </cell>
          <cell r="BN54">
            <v>89675</v>
          </cell>
          <cell r="BO54">
            <v>43860</v>
          </cell>
          <cell r="BP54">
            <v>11030</v>
          </cell>
          <cell r="BQ54">
            <v>97145</v>
          </cell>
          <cell r="BR54">
            <v>79930</v>
          </cell>
          <cell r="BS54">
            <v>89275</v>
          </cell>
          <cell r="BT54">
            <v>52635</v>
          </cell>
          <cell r="BU54">
            <v>11345</v>
          </cell>
          <cell r="BV54">
            <v>98015</v>
          </cell>
          <cell r="BW54">
            <v>84805</v>
          </cell>
          <cell r="BX54">
            <v>88735</v>
          </cell>
          <cell r="BY54">
            <v>58980</v>
          </cell>
          <cell r="BZ54">
            <v>11410</v>
          </cell>
          <cell r="CA54">
            <v>98355</v>
          </cell>
          <cell r="CB54">
            <v>87680</v>
          </cell>
          <cell r="CC54">
            <v>88085</v>
          </cell>
          <cell r="CD54">
            <v>64675</v>
          </cell>
          <cell r="CE54">
            <v>11890</v>
          </cell>
          <cell r="CF54">
            <v>100220</v>
          </cell>
          <cell r="CG54">
            <v>92430</v>
          </cell>
          <cell r="CH54">
            <v>88375</v>
          </cell>
          <cell r="CI54">
            <v>71540</v>
          </cell>
          <cell r="CJ54">
            <v>119230</v>
          </cell>
          <cell r="CK54">
            <v>101635</v>
          </cell>
          <cell r="CL54">
            <v>96330</v>
          </cell>
          <cell r="CM54">
            <v>90615</v>
          </cell>
          <cell r="CN54">
            <v>74805</v>
          </cell>
        </row>
      </sheetData>
      <sheetData sheetId="6"/>
      <sheetData sheetId="7"/>
      <sheetData sheetId="8">
        <row r="3">
          <cell r="A3">
            <v>101</v>
          </cell>
        </row>
        <row r="4">
          <cell r="A4">
            <v>102</v>
          </cell>
        </row>
        <row r="5">
          <cell r="A5">
            <v>103</v>
          </cell>
        </row>
        <row r="6">
          <cell r="A6">
            <v>151</v>
          </cell>
        </row>
        <row r="7">
          <cell r="A7">
            <v>153</v>
          </cell>
        </row>
        <row r="8">
          <cell r="A8">
            <v>154</v>
          </cell>
        </row>
        <row r="9">
          <cell r="A9">
            <v>155</v>
          </cell>
        </row>
        <row r="10">
          <cell r="A10">
            <v>157</v>
          </cell>
        </row>
        <row r="11">
          <cell r="A11">
            <v>158</v>
          </cell>
        </row>
        <row r="12">
          <cell r="A12">
            <v>159</v>
          </cell>
        </row>
        <row r="13">
          <cell r="A13">
            <v>1</v>
          </cell>
        </row>
        <row r="14">
          <cell r="A14">
            <v>241</v>
          </cell>
        </row>
        <row r="15">
          <cell r="A15">
            <v>241001</v>
          </cell>
        </row>
        <row r="16">
          <cell r="A16">
            <v>241999</v>
          </cell>
        </row>
        <row r="17">
          <cell r="A17">
            <v>251</v>
          </cell>
        </row>
        <row r="18">
          <cell r="A18">
            <v>252</v>
          </cell>
        </row>
        <row r="19">
          <cell r="A19">
            <v>254</v>
          </cell>
        </row>
        <row r="20">
          <cell r="A20">
            <v>255</v>
          </cell>
        </row>
        <row r="21">
          <cell r="A21">
            <v>256</v>
          </cell>
        </row>
        <row r="22">
          <cell r="A22">
            <v>257</v>
          </cell>
        </row>
        <row r="23">
          <cell r="A23">
            <v>2</v>
          </cell>
        </row>
        <row r="24">
          <cell r="A24">
            <v>351</v>
          </cell>
        </row>
        <row r="25">
          <cell r="A25">
            <v>352</v>
          </cell>
        </row>
        <row r="26">
          <cell r="A26">
            <v>353</v>
          </cell>
        </row>
        <row r="27">
          <cell r="A27">
            <v>354</v>
          </cell>
        </row>
        <row r="28">
          <cell r="A28">
            <v>355</v>
          </cell>
        </row>
        <row r="29">
          <cell r="A29">
            <v>356</v>
          </cell>
        </row>
        <row r="30">
          <cell r="A30">
            <v>357</v>
          </cell>
        </row>
        <row r="31">
          <cell r="A31">
            <v>358</v>
          </cell>
        </row>
        <row r="32">
          <cell r="A32">
            <v>359</v>
          </cell>
        </row>
        <row r="33">
          <cell r="A33">
            <v>360</v>
          </cell>
        </row>
        <row r="34">
          <cell r="A34">
            <v>361</v>
          </cell>
        </row>
        <row r="35">
          <cell r="A35">
            <v>3</v>
          </cell>
        </row>
        <row r="36">
          <cell r="A36">
            <v>401</v>
          </cell>
        </row>
        <row r="37">
          <cell r="A37">
            <v>402</v>
          </cell>
        </row>
        <row r="38">
          <cell r="A38">
            <v>403</v>
          </cell>
        </row>
        <row r="39">
          <cell r="A39">
            <v>404</v>
          </cell>
        </row>
        <row r="40">
          <cell r="A40">
            <v>405</v>
          </cell>
        </row>
        <row r="41">
          <cell r="A41">
            <v>451</v>
          </cell>
        </row>
        <row r="42">
          <cell r="A42">
            <v>452</v>
          </cell>
        </row>
        <row r="43">
          <cell r="A43">
            <v>453</v>
          </cell>
        </row>
        <row r="44">
          <cell r="A44">
            <v>454</v>
          </cell>
        </row>
        <row r="45">
          <cell r="A45">
            <v>455</v>
          </cell>
        </row>
        <row r="46">
          <cell r="A46">
            <v>456</v>
          </cell>
        </row>
        <row r="47">
          <cell r="A47">
            <v>457</v>
          </cell>
        </row>
        <row r="48">
          <cell r="A48">
            <v>458</v>
          </cell>
        </row>
        <row r="49">
          <cell r="A49">
            <v>459</v>
          </cell>
        </row>
        <row r="50">
          <cell r="A50">
            <v>460</v>
          </cell>
        </row>
        <row r="51">
          <cell r="A51">
            <v>461</v>
          </cell>
        </row>
        <row r="52">
          <cell r="A52">
            <v>462</v>
          </cell>
        </row>
        <row r="53">
          <cell r="A53">
            <v>4</v>
          </cell>
        </row>
        <row r="54">
          <cell r="A54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Anpassungssichten"/>
    </sheetNames>
    <sheetDataSet>
      <sheetData sheetId="0">
        <row r="1">
          <cell r="A1">
            <v>101</v>
          </cell>
          <cell r="B1" t="str">
            <v>Braunschweig, Stadt</v>
          </cell>
        </row>
        <row r="2">
          <cell r="A2">
            <v>102</v>
          </cell>
          <cell r="B2" t="str">
            <v>Salzgitter, Stadt</v>
          </cell>
        </row>
        <row r="3">
          <cell r="A3">
            <v>103</v>
          </cell>
          <cell r="B3" t="str">
            <v>Wolfsburg,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Göttingen, Stadt</v>
          </cell>
        </row>
        <row r="7">
          <cell r="A7">
            <v>152999</v>
          </cell>
          <cell r="B7" t="str">
            <v xml:space="preserve">   dav. Göttingen,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Göttingen, Stadt</v>
          </cell>
        </row>
        <row r="16">
          <cell r="A16">
            <v>159999</v>
          </cell>
          <cell r="B16" t="str">
            <v xml:space="preserve">   dav. Göttingen, Umland</v>
          </cell>
        </row>
        <row r="17">
          <cell r="A17">
            <v>1</v>
          </cell>
          <cell r="B17" t="str">
            <v>Statistische Region Braunschweig</v>
          </cell>
        </row>
        <row r="18">
          <cell r="A18">
            <v>241</v>
          </cell>
          <cell r="B18" t="str">
            <v>Region Hannover</v>
          </cell>
        </row>
        <row r="19">
          <cell r="A19">
            <v>241001</v>
          </cell>
          <cell r="B19" t="str">
            <v>dav. Hannover, Lhst.</v>
          </cell>
        </row>
        <row r="20">
          <cell r="A20">
            <v>241999</v>
          </cell>
          <cell r="B20" t="str">
            <v>dav. Hannover,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Hildesheim, Stadt</v>
          </cell>
        </row>
        <row r="25">
          <cell r="A25">
            <v>254999</v>
          </cell>
          <cell r="B25" t="str">
            <v xml:space="preserve">   dav. Hildesheim,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Statistische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 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Statistische Region Lüneburg</v>
          </cell>
        </row>
        <row r="44">
          <cell r="A44">
            <v>401</v>
          </cell>
          <cell r="B44" t="str">
            <v>Delmenhorst, Stadt</v>
          </cell>
        </row>
        <row r="45">
          <cell r="A45">
            <v>402457</v>
          </cell>
          <cell r="B45" t="str">
            <v>Emden,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Emden, Stadt</v>
          </cell>
        </row>
        <row r="48">
          <cell r="A48" t="str">
            <v>402 / 457</v>
          </cell>
          <cell r="B48" t="str">
            <v>Emden, Stadt / Leer</v>
          </cell>
        </row>
        <row r="49">
          <cell r="A49" t="str">
            <v>402 / 457</v>
          </cell>
          <cell r="B49" t="str">
            <v>Leer / Emden, Stadt</v>
          </cell>
        </row>
        <row r="50">
          <cell r="A50">
            <v>403</v>
          </cell>
          <cell r="B50" t="str">
            <v>Oldenburg (Oldb), Stadt</v>
          </cell>
        </row>
        <row r="51">
          <cell r="A51">
            <v>404</v>
          </cell>
          <cell r="B51" t="str">
            <v>Osnabrück, Stadt</v>
          </cell>
        </row>
        <row r="52">
          <cell r="A52">
            <v>405</v>
          </cell>
          <cell r="B52" t="str">
            <v>Wilhelmshaven,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Statistische Region Weser-Ems</v>
          </cell>
        </row>
        <row r="68">
          <cell r="A68">
            <v>0</v>
          </cell>
          <cell r="B68" t="str">
            <v>Niedersachsen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E614-087A-47F9-AFD2-8A4F41846A9C}">
  <sheetPr codeName="Tabelle1"/>
  <dimension ref="B1:AI693"/>
  <sheetViews>
    <sheetView showGridLines="0" tabSelected="1" zoomScale="145" zoomScaleNormal="145" workbookViewId="0"/>
  </sheetViews>
  <sheetFormatPr baseColWidth="10" defaultRowHeight="15" x14ac:dyDescent="0.25"/>
  <cols>
    <col min="1" max="1" width="5.7109375" customWidth="1"/>
    <col min="2" max="2" width="0" hidden="1" customWidth="1"/>
    <col min="3" max="3" width="21.5703125" customWidth="1"/>
  </cols>
  <sheetData>
    <row r="1" spans="2:35" ht="15" customHeight="1" x14ac:dyDescent="0.25">
      <c r="C1" s="1" t="s">
        <v>0</v>
      </c>
    </row>
    <row r="2" spans="2:35" ht="15" customHeight="1" x14ac:dyDescent="0.25"/>
    <row r="3" spans="2:35" ht="15" customHeight="1" x14ac:dyDescent="0.25">
      <c r="C3" s="2" t="s">
        <v>1</v>
      </c>
    </row>
    <row r="4" spans="2:35" ht="15" customHeight="1" x14ac:dyDescent="0.25">
      <c r="C4" s="1" t="s">
        <v>2</v>
      </c>
    </row>
    <row r="7" spans="2:35" ht="8.25" customHeight="1" x14ac:dyDescent="0.25">
      <c r="B7" s="3"/>
      <c r="C7" s="4" t="s">
        <v>3</v>
      </c>
      <c r="D7" s="5" t="s">
        <v>4</v>
      </c>
      <c r="E7" s="6" t="s">
        <v>5</v>
      </c>
      <c r="F7" s="6"/>
      <c r="G7" s="6"/>
      <c r="H7" s="6"/>
      <c r="I7" s="6"/>
      <c r="J7" s="6"/>
      <c r="K7" s="6"/>
      <c r="L7" s="6"/>
      <c r="M7" s="6"/>
      <c r="N7" s="7"/>
      <c r="O7" s="8"/>
      <c r="Q7" s="9"/>
      <c r="R7" s="9"/>
      <c r="S7" s="9"/>
      <c r="T7" s="9"/>
      <c r="U7" s="9"/>
      <c r="V7" s="9"/>
      <c r="W7" s="9"/>
      <c r="X7" s="9"/>
      <c r="Y7" s="9"/>
      <c r="AA7" s="9"/>
      <c r="AB7" s="9"/>
      <c r="AC7" s="9"/>
      <c r="AD7" s="9"/>
      <c r="AE7" s="9"/>
      <c r="AF7" s="9"/>
      <c r="AG7" s="9"/>
      <c r="AH7" s="9"/>
      <c r="AI7" s="9"/>
    </row>
    <row r="8" spans="2:35" ht="33" customHeight="1" x14ac:dyDescent="0.25">
      <c r="B8" s="3"/>
      <c r="C8" s="10"/>
      <c r="D8" s="11"/>
      <c r="E8" s="12" t="str">
        <f>'[2]2022_Rohdaten'!C2</f>
        <v>Ukraine</v>
      </c>
      <c r="F8" s="12" t="str">
        <f>'[2]2022_Rohdaten'!D2</f>
        <v>Polen</v>
      </c>
      <c r="G8" s="12" t="str">
        <f>'[2]2022_Rohdaten'!E2</f>
        <v>Syrien</v>
      </c>
      <c r="H8" s="12" t="str">
        <f>'[2]2022_Rohdaten'!F2</f>
        <v>Türkei</v>
      </c>
      <c r="I8" s="12" t="str">
        <f>'[2]2022_Rohdaten'!G2</f>
        <v>Rumänien</v>
      </c>
      <c r="J8" s="12" t="str">
        <f>'[2]2022_Rohdaten'!C2</f>
        <v>Ukraine</v>
      </c>
      <c r="K8" s="12" t="str">
        <f>'[2]2022_Rohdaten'!D2</f>
        <v>Polen</v>
      </c>
      <c r="L8" s="12" t="str">
        <f>'[2]2022_Rohdaten'!E2</f>
        <v>Syrien</v>
      </c>
      <c r="M8" s="12" t="str">
        <f>'[2]2022_Rohdaten'!F2</f>
        <v>Türkei</v>
      </c>
      <c r="N8" s="12" t="str">
        <f>'[2]2022_Rohdaten'!G2</f>
        <v>Rumänien</v>
      </c>
      <c r="O8" s="8"/>
      <c r="Q8" s="9"/>
      <c r="R8" s="9"/>
      <c r="S8" s="9"/>
      <c r="T8" s="9"/>
      <c r="U8" s="9"/>
      <c r="V8" s="9"/>
      <c r="W8" s="9"/>
      <c r="X8" s="9"/>
      <c r="Y8" s="9"/>
      <c r="AA8" s="9"/>
      <c r="AB8" s="9"/>
      <c r="AC8" s="9"/>
      <c r="AD8" s="9"/>
      <c r="AE8" s="9"/>
      <c r="AF8" s="9"/>
      <c r="AG8" s="9"/>
      <c r="AH8" s="9"/>
      <c r="AI8" s="9"/>
    </row>
    <row r="9" spans="2:35" ht="8.25" customHeight="1" x14ac:dyDescent="0.25">
      <c r="B9" s="3"/>
      <c r="C9" s="13"/>
      <c r="D9" s="14"/>
      <c r="E9" s="15" t="s">
        <v>6</v>
      </c>
      <c r="F9" s="15"/>
      <c r="G9" s="15"/>
      <c r="H9" s="15"/>
      <c r="I9" s="15"/>
      <c r="J9" s="15" t="s">
        <v>7</v>
      </c>
      <c r="K9" s="15"/>
      <c r="L9" s="15"/>
      <c r="M9" s="15"/>
      <c r="N9" s="16"/>
      <c r="O9" s="8"/>
      <c r="Q9" s="9"/>
      <c r="R9" s="9"/>
      <c r="S9" s="9"/>
      <c r="T9" s="9"/>
      <c r="U9" s="9"/>
      <c r="V9" s="9"/>
      <c r="W9" s="9"/>
      <c r="X9" s="9"/>
      <c r="Y9" s="9"/>
      <c r="AA9" s="9"/>
      <c r="AB9" s="9"/>
      <c r="AC9" s="9"/>
      <c r="AD9" s="9"/>
      <c r="AE9" s="9"/>
      <c r="AF9" s="9"/>
      <c r="AG9" s="9"/>
      <c r="AH9" s="9"/>
      <c r="AI9" s="9"/>
    </row>
    <row r="10" spans="2:35" ht="8.25" customHeight="1" x14ac:dyDescent="0.25">
      <c r="B10" s="17" t="s">
        <v>8</v>
      </c>
      <c r="C10" s="18" t="s">
        <v>9</v>
      </c>
      <c r="D10" s="18" t="s">
        <v>10</v>
      </c>
      <c r="E10" s="18" t="s">
        <v>11</v>
      </c>
      <c r="F10" s="18" t="s">
        <v>12</v>
      </c>
      <c r="G10" s="18" t="s">
        <v>13</v>
      </c>
      <c r="H10" s="18" t="s">
        <v>14</v>
      </c>
      <c r="I10" s="18" t="s">
        <v>15</v>
      </c>
      <c r="J10" s="18" t="s">
        <v>16</v>
      </c>
      <c r="K10" s="18" t="s">
        <v>17</v>
      </c>
      <c r="L10" s="18" t="s">
        <v>18</v>
      </c>
      <c r="M10" s="18" t="s">
        <v>19</v>
      </c>
      <c r="N10" s="18" t="s">
        <v>20</v>
      </c>
      <c r="O10" s="8"/>
      <c r="Q10" s="9"/>
      <c r="R10" s="9"/>
      <c r="S10" s="9"/>
      <c r="T10" s="9"/>
      <c r="U10" s="9"/>
      <c r="V10" s="9"/>
      <c r="W10" s="9"/>
      <c r="X10" s="9"/>
      <c r="Y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2:35" s="24" customFormat="1" ht="8.25" customHeight="1" x14ac:dyDescent="0.15">
      <c r="B11" s="19">
        <v>101</v>
      </c>
      <c r="C11" s="19" t="str">
        <f>VLOOKUP('[2]2022_1-2-4_Download'!$B11,[3]Tabelle1!$A$1:$B$68,2,FALSE)</f>
        <v>Braunschweig, Stadt</v>
      </c>
      <c r="D11" s="19">
        <f>'[2]2022_Rohdaten'!$C$1</f>
        <v>2005</v>
      </c>
      <c r="E11" s="19">
        <f>'[2]2022_Rohdaten'!C3</f>
        <v>352</v>
      </c>
      <c r="F11" s="20">
        <f>'[2]2022_Rohdaten'!D3</f>
        <v>1942</v>
      </c>
      <c r="G11" s="20">
        <f>'[2]2022_Rohdaten'!E3</f>
        <v>183</v>
      </c>
      <c r="H11" s="20">
        <f>'[2]2022_Rohdaten'!F3</f>
        <v>5957</v>
      </c>
      <c r="I11" s="20">
        <f>'[2]2022_Rohdaten'!G3</f>
        <v>238</v>
      </c>
      <c r="J11" s="21"/>
      <c r="K11" s="21"/>
      <c r="L11" s="22"/>
      <c r="M11" s="21"/>
      <c r="N11" s="21"/>
      <c r="O11" s="23"/>
    </row>
    <row r="12" spans="2:35" ht="8.25" customHeight="1" x14ac:dyDescent="0.25">
      <c r="B12" s="3">
        <v>102</v>
      </c>
      <c r="C12" s="19" t="str">
        <f>VLOOKUP('[2]2022_1-2-4_Download'!$B12,[3]Tabelle1!$A$1:$B$68,2,FALSE)</f>
        <v>Salzgitter, Stadt</v>
      </c>
      <c r="D12" s="19">
        <f>'[2]2022_Rohdaten'!$C$1</f>
        <v>2005</v>
      </c>
      <c r="E12" s="20">
        <f>'[2]2022_Rohdaten'!C4</f>
        <v>68</v>
      </c>
      <c r="F12" s="20">
        <f>'[2]2022_Rohdaten'!D4</f>
        <v>543</v>
      </c>
      <c r="G12" s="20">
        <f>'[2]2022_Rohdaten'!E4</f>
        <v>46</v>
      </c>
      <c r="H12" s="20">
        <f>'[2]2022_Rohdaten'!F4</f>
        <v>6320</v>
      </c>
      <c r="I12" s="20">
        <f>'[2]2022_Rohdaten'!G4</f>
        <v>120</v>
      </c>
      <c r="J12" s="21"/>
      <c r="K12" s="21"/>
      <c r="L12" s="25"/>
      <c r="M12" s="26"/>
      <c r="N12" s="26"/>
      <c r="O12" s="8"/>
      <c r="Q12" s="9"/>
      <c r="R12" s="9"/>
      <c r="S12" s="9"/>
      <c r="T12" s="9"/>
      <c r="U12" s="9"/>
      <c r="V12" s="9"/>
      <c r="W12" s="9"/>
      <c r="X12" s="9"/>
      <c r="Y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2:35" ht="8.25" customHeight="1" x14ac:dyDescent="0.25">
      <c r="B13" s="3">
        <v>103</v>
      </c>
      <c r="C13" s="19" t="str">
        <f>VLOOKUP('[2]2022_1-2-4_Download'!$B13,[3]Tabelle1!$A$1:$B$68,2,FALSE)</f>
        <v>Wolfsburg, Stadt</v>
      </c>
      <c r="D13" s="19">
        <f>'[2]2022_Rohdaten'!$C$1</f>
        <v>2005</v>
      </c>
      <c r="E13" s="20">
        <f>'[2]2022_Rohdaten'!C5</f>
        <v>91</v>
      </c>
      <c r="F13" s="20">
        <f>'[2]2022_Rohdaten'!D5</f>
        <v>596</v>
      </c>
      <c r="G13" s="20">
        <f>'[2]2022_Rohdaten'!E5</f>
        <v>112</v>
      </c>
      <c r="H13" s="20">
        <f>'[2]2022_Rohdaten'!F5</f>
        <v>581</v>
      </c>
      <c r="I13" s="20">
        <f>'[2]2022_Rohdaten'!G5</f>
        <v>78</v>
      </c>
      <c r="J13" s="21"/>
      <c r="K13" s="21"/>
      <c r="L13" s="25"/>
      <c r="M13" s="26"/>
      <c r="N13" s="26"/>
      <c r="O13" s="8"/>
      <c r="Q13" s="9"/>
      <c r="R13" s="9"/>
      <c r="S13" s="9"/>
      <c r="T13" s="9"/>
      <c r="U13" s="9"/>
      <c r="V13" s="9"/>
      <c r="W13" s="9"/>
      <c r="X13" s="9"/>
      <c r="Y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2:35" ht="8.25" customHeight="1" x14ac:dyDescent="0.25">
      <c r="B14" s="3">
        <v>151</v>
      </c>
      <c r="C14" s="19" t="str">
        <f>VLOOKUP('[2]2022_1-2-4_Download'!$B14,[3]Tabelle1!$A$1:$B$68,2,FALSE)</f>
        <v>Gifhorn</v>
      </c>
      <c r="D14" s="19">
        <f>'[2]2022_Rohdaten'!$C$1</f>
        <v>2005</v>
      </c>
      <c r="E14" s="20">
        <f>'[2]2022_Rohdaten'!C6</f>
        <v>96</v>
      </c>
      <c r="F14" s="20">
        <f>'[2]2022_Rohdaten'!D6</f>
        <v>523</v>
      </c>
      <c r="G14" s="20">
        <f>'[2]2022_Rohdaten'!E6</f>
        <v>61</v>
      </c>
      <c r="H14" s="20">
        <f>'[2]2022_Rohdaten'!F6</f>
        <v>1903</v>
      </c>
      <c r="I14" s="20">
        <f>'[2]2022_Rohdaten'!G6</f>
        <v>54</v>
      </c>
      <c r="J14" s="21"/>
      <c r="K14" s="21"/>
      <c r="L14" s="25"/>
      <c r="M14" s="26"/>
      <c r="N14" s="26"/>
      <c r="O14" s="8"/>
      <c r="Q14" s="9"/>
      <c r="R14" s="9"/>
      <c r="S14" s="9"/>
      <c r="T14" s="9"/>
      <c r="U14" s="9"/>
      <c r="V14" s="9"/>
      <c r="W14" s="9"/>
      <c r="X14" s="9"/>
      <c r="Y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2:35" ht="8.25" customHeight="1" x14ac:dyDescent="0.25">
      <c r="B15" s="3">
        <v>153</v>
      </c>
      <c r="C15" s="19" t="str">
        <f>VLOOKUP('[2]2022_1-2-4_Download'!$B15,[3]Tabelle1!$A$1:$B$68,2,FALSE)</f>
        <v>Goslar</v>
      </c>
      <c r="D15" s="19">
        <f>'[2]2022_Rohdaten'!$C$1</f>
        <v>2005</v>
      </c>
      <c r="E15" s="20">
        <f>'[2]2022_Rohdaten'!C7</f>
        <v>92</v>
      </c>
      <c r="F15" s="20">
        <f>'[2]2022_Rohdaten'!D7</f>
        <v>430</v>
      </c>
      <c r="G15" s="20">
        <f>'[2]2022_Rohdaten'!E7</f>
        <v>58</v>
      </c>
      <c r="H15" s="20">
        <f>'[2]2022_Rohdaten'!F7</f>
        <v>1936</v>
      </c>
      <c r="I15" s="20">
        <f>'[2]2022_Rohdaten'!G7</f>
        <v>46</v>
      </c>
      <c r="J15" s="21"/>
      <c r="K15" s="21"/>
      <c r="L15" s="25"/>
      <c r="M15" s="26"/>
      <c r="N15" s="26"/>
      <c r="O15" s="8"/>
      <c r="Q15" s="9"/>
      <c r="R15" s="9"/>
      <c r="S15" s="9"/>
      <c r="T15" s="9"/>
      <c r="U15" s="9"/>
      <c r="V15" s="9"/>
      <c r="W15" s="9"/>
      <c r="X15" s="9"/>
      <c r="Y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2:35" ht="8.25" customHeight="1" x14ac:dyDescent="0.25">
      <c r="B16" s="3">
        <v>154</v>
      </c>
      <c r="C16" s="19" t="str">
        <f>VLOOKUP('[2]2022_1-2-4_Download'!$B16,[3]Tabelle1!$A$1:$B$68,2,FALSE)</f>
        <v>Helmstedt</v>
      </c>
      <c r="D16" s="19">
        <f>'[2]2022_Rohdaten'!$C$1</f>
        <v>2005</v>
      </c>
      <c r="E16" s="20">
        <f>'[2]2022_Rohdaten'!C8</f>
        <v>45</v>
      </c>
      <c r="F16" s="20">
        <f>'[2]2022_Rohdaten'!D8</f>
        <v>316</v>
      </c>
      <c r="G16" s="20">
        <f>'[2]2022_Rohdaten'!E8</f>
        <v>26</v>
      </c>
      <c r="H16" s="20">
        <f>'[2]2022_Rohdaten'!F8</f>
        <v>1146</v>
      </c>
      <c r="I16" s="20">
        <f>'[2]2022_Rohdaten'!G8</f>
        <v>18</v>
      </c>
      <c r="J16" s="21"/>
      <c r="K16" s="21"/>
      <c r="L16" s="25"/>
      <c r="M16" s="26"/>
      <c r="N16" s="26"/>
      <c r="O16" s="8"/>
      <c r="Q16" s="9"/>
      <c r="R16" s="9"/>
      <c r="S16" s="9"/>
      <c r="T16" s="9"/>
      <c r="U16" s="9"/>
      <c r="V16" s="9"/>
      <c r="W16" s="9"/>
      <c r="X16" s="9"/>
      <c r="Y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2:35" ht="8.25" customHeight="1" x14ac:dyDescent="0.25">
      <c r="B17" s="3">
        <v>155</v>
      </c>
      <c r="C17" s="19" t="str">
        <f>VLOOKUP('[2]2022_1-2-4_Download'!$B17,[3]Tabelle1!$A$1:$B$68,2,FALSE)</f>
        <v>Northeim</v>
      </c>
      <c r="D17" s="19">
        <f>'[2]2022_Rohdaten'!$C$1</f>
        <v>2005</v>
      </c>
      <c r="E17" s="20">
        <f>'[2]2022_Rohdaten'!C9</f>
        <v>59</v>
      </c>
      <c r="F17" s="20">
        <f>'[2]2022_Rohdaten'!D9</f>
        <v>336</v>
      </c>
      <c r="G17" s="20">
        <f>'[2]2022_Rohdaten'!E9</f>
        <v>99</v>
      </c>
      <c r="H17" s="20">
        <f>'[2]2022_Rohdaten'!F9</f>
        <v>1026</v>
      </c>
      <c r="I17" s="20">
        <f>'[2]2022_Rohdaten'!G9</f>
        <v>39</v>
      </c>
      <c r="J17" s="21"/>
      <c r="K17" s="21"/>
      <c r="L17" s="25"/>
      <c r="M17" s="26"/>
      <c r="N17" s="26"/>
      <c r="O17" s="8"/>
      <c r="Q17" s="9"/>
      <c r="R17" s="9"/>
      <c r="S17" s="9"/>
      <c r="T17" s="9"/>
      <c r="U17" s="9"/>
      <c r="V17" s="9"/>
      <c r="W17" s="9"/>
      <c r="X17" s="9"/>
      <c r="Y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2:35" ht="8.25" customHeight="1" x14ac:dyDescent="0.25">
      <c r="B18" s="3">
        <v>157</v>
      </c>
      <c r="C18" s="19" t="str">
        <f>VLOOKUP('[2]2022_1-2-4_Download'!$B18,[3]Tabelle1!$A$1:$B$68,2,FALSE)</f>
        <v>Peine</v>
      </c>
      <c r="D18" s="19">
        <f>'[2]2022_Rohdaten'!$C$1</f>
        <v>2005</v>
      </c>
      <c r="E18" s="20">
        <f>'[2]2022_Rohdaten'!C10</f>
        <v>37</v>
      </c>
      <c r="F18" s="20">
        <f>'[2]2022_Rohdaten'!D10</f>
        <v>478</v>
      </c>
      <c r="G18" s="20">
        <f>'[2]2022_Rohdaten'!E10</f>
        <v>101</v>
      </c>
      <c r="H18" s="20">
        <f>'[2]2022_Rohdaten'!F10</f>
        <v>2946</v>
      </c>
      <c r="I18" s="20">
        <f>'[2]2022_Rohdaten'!G10</f>
        <v>32</v>
      </c>
      <c r="J18" s="21"/>
      <c r="K18" s="21"/>
      <c r="L18" s="25"/>
      <c r="M18" s="26"/>
      <c r="N18" s="26"/>
      <c r="O18" s="8"/>
      <c r="Q18" s="9"/>
      <c r="R18" s="9"/>
      <c r="S18" s="9"/>
      <c r="T18" s="9"/>
      <c r="U18" s="9"/>
      <c r="V18" s="9"/>
      <c r="W18" s="9"/>
      <c r="X18" s="9"/>
      <c r="Y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2:35" ht="8.25" customHeight="1" x14ac:dyDescent="0.25">
      <c r="B19" s="3">
        <v>158</v>
      </c>
      <c r="C19" s="19" t="str">
        <f>VLOOKUP('[2]2022_1-2-4_Download'!$B19,[3]Tabelle1!$A$1:$B$68,2,FALSE)</f>
        <v>Wolfenbüttel</v>
      </c>
      <c r="D19" s="19">
        <f>'[2]2022_Rohdaten'!$C$1</f>
        <v>2005</v>
      </c>
      <c r="E19" s="20">
        <f>'[2]2022_Rohdaten'!C11</f>
        <v>53</v>
      </c>
      <c r="F19" s="20">
        <f>'[2]2022_Rohdaten'!D11</f>
        <v>326</v>
      </c>
      <c r="G19" s="20">
        <f>'[2]2022_Rohdaten'!E11</f>
        <v>161</v>
      </c>
      <c r="H19" s="20">
        <f>'[2]2022_Rohdaten'!F11</f>
        <v>1325</v>
      </c>
      <c r="I19" s="20">
        <f>'[2]2022_Rohdaten'!G11</f>
        <v>24</v>
      </c>
      <c r="J19" s="21"/>
      <c r="K19" s="21"/>
      <c r="L19" s="25"/>
      <c r="M19" s="26"/>
      <c r="N19" s="26"/>
      <c r="O19" s="8"/>
      <c r="Q19" s="9"/>
      <c r="R19" s="9"/>
      <c r="S19" s="9"/>
      <c r="T19" s="9"/>
      <c r="U19" s="9"/>
      <c r="V19" s="9"/>
      <c r="W19" s="9"/>
      <c r="X19" s="9"/>
      <c r="Y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2:35" ht="8.25" customHeight="1" x14ac:dyDescent="0.25">
      <c r="B20" s="3">
        <v>159</v>
      </c>
      <c r="C20" s="19" t="str">
        <f>VLOOKUP('[2]2022_1-2-4_Download'!$B20,[3]Tabelle1!$A$1:$B$68,2,FALSE)</f>
        <v>Göttingen</v>
      </c>
      <c r="D20" s="19">
        <f>'[2]2022_Rohdaten'!$C$1</f>
        <v>2005</v>
      </c>
      <c r="E20" s="20">
        <f>'[2]2022_Rohdaten'!C12</f>
        <v>528</v>
      </c>
      <c r="F20" s="20">
        <f>'[2]2022_Rohdaten'!D12</f>
        <v>989</v>
      </c>
      <c r="G20" s="20">
        <f>'[2]2022_Rohdaten'!E12</f>
        <v>181</v>
      </c>
      <c r="H20" s="20">
        <f>'[2]2022_Rohdaten'!F12</f>
        <v>3823</v>
      </c>
      <c r="I20" s="20">
        <f>'[2]2022_Rohdaten'!G12</f>
        <v>159</v>
      </c>
      <c r="J20" s="21"/>
      <c r="K20" s="21"/>
      <c r="L20" s="25"/>
      <c r="M20" s="26"/>
      <c r="N20" s="26"/>
      <c r="O20" s="8"/>
      <c r="Q20" s="9"/>
      <c r="R20" s="9"/>
      <c r="S20" s="9"/>
      <c r="T20" s="9"/>
      <c r="U20" s="9"/>
      <c r="V20" s="9"/>
      <c r="W20" s="9"/>
      <c r="X20" s="9"/>
      <c r="Y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2:35" s="27" customFormat="1" ht="16.5" customHeight="1" x14ac:dyDescent="0.25">
      <c r="B21" s="27">
        <v>1</v>
      </c>
      <c r="C21" s="27" t="str">
        <f>VLOOKUP('[2]2022_1-2-4_Download'!$B21,[3]Tabelle1!$A$1:$B$68,2,FALSE)</f>
        <v>Statistische Region Braunschweig</v>
      </c>
      <c r="D21" s="19">
        <f>'[2]2022_Rohdaten'!$C$1</f>
        <v>2005</v>
      </c>
      <c r="E21" s="20">
        <f>'[2]2022_Rohdaten'!C13</f>
        <v>1421</v>
      </c>
      <c r="F21" s="20">
        <f>'[2]2022_Rohdaten'!D13</f>
        <v>6479</v>
      </c>
      <c r="G21" s="20">
        <f>'[2]2022_Rohdaten'!E13</f>
        <v>1028</v>
      </c>
      <c r="H21" s="20">
        <f>'[2]2022_Rohdaten'!F13</f>
        <v>26963</v>
      </c>
      <c r="I21" s="20">
        <f>'[2]2022_Rohdaten'!G13</f>
        <v>808</v>
      </c>
      <c r="J21" s="28"/>
      <c r="K21" s="28"/>
      <c r="L21" s="29"/>
      <c r="M21" s="30"/>
      <c r="N21" s="30"/>
      <c r="O21" s="31"/>
    </row>
    <row r="22" spans="2:35" s="37" customFormat="1" ht="8.25" customHeight="1" x14ac:dyDescent="0.25">
      <c r="B22" s="32">
        <v>241</v>
      </c>
      <c r="C22" s="33" t="str">
        <f>VLOOKUP('[2]2022_1-2-4_Download'!$B22,[3]Tabelle1!$A$1:$B$68,2,FALSE)</f>
        <v>Region Hannover</v>
      </c>
      <c r="D22" s="19">
        <f>'[2]2022_Rohdaten'!$C$1</f>
        <v>2005</v>
      </c>
      <c r="E22" s="20">
        <f>'[2]2022_Rohdaten'!C14</f>
        <v>5859</v>
      </c>
      <c r="F22" s="20">
        <f>'[2]2022_Rohdaten'!D14</f>
        <v>7889</v>
      </c>
      <c r="G22" s="20">
        <f>'[2]2022_Rohdaten'!E14</f>
        <v>978</v>
      </c>
      <c r="H22" s="20">
        <f>'[2]2022_Rohdaten'!F14</f>
        <v>29699</v>
      </c>
      <c r="I22" s="20">
        <f>'[2]2022_Rohdaten'!G14</f>
        <v>732</v>
      </c>
      <c r="J22" s="34"/>
      <c r="K22" s="34"/>
      <c r="L22" s="35"/>
      <c r="M22" s="36"/>
      <c r="N22" s="36"/>
      <c r="O22" s="33"/>
      <c r="Q22" s="33"/>
      <c r="R22" s="33"/>
      <c r="S22" s="33"/>
      <c r="T22" s="33"/>
      <c r="U22" s="33"/>
      <c r="V22" s="33"/>
      <c r="W22" s="33"/>
      <c r="X22" s="33"/>
      <c r="Y22" s="33"/>
      <c r="AA22" s="33"/>
      <c r="AB22" s="33"/>
      <c r="AC22" s="33"/>
      <c r="AD22" s="33"/>
      <c r="AE22" s="33"/>
      <c r="AF22" s="33"/>
      <c r="AG22" s="33"/>
      <c r="AH22" s="33"/>
      <c r="AI22" s="33"/>
    </row>
    <row r="23" spans="2:35" s="37" customFormat="1" ht="8.25" customHeight="1" x14ac:dyDescent="0.25">
      <c r="B23" s="32">
        <v>241001</v>
      </c>
      <c r="C23" s="33" t="str">
        <f>VLOOKUP('[2]2022_1-2-4_Download'!$B23,[3]Tabelle1!$A$1:$B$68,2,FALSE)</f>
        <v>dav. Hannover, Lhst.</v>
      </c>
      <c r="D23" s="19">
        <f>'[2]2022_Rohdaten'!$C$1</f>
        <v>2005</v>
      </c>
      <c r="E23" s="20">
        <f>'[2]2022_Rohdaten'!C15</f>
        <v>4768</v>
      </c>
      <c r="F23" s="20">
        <f>'[2]2022_Rohdaten'!D15</f>
        <v>4696</v>
      </c>
      <c r="G23" s="20">
        <f>'[2]2022_Rohdaten'!E15</f>
        <v>516</v>
      </c>
      <c r="H23" s="20">
        <f>'[2]2022_Rohdaten'!F15</f>
        <v>19350</v>
      </c>
      <c r="I23" s="20">
        <f>'[2]2022_Rohdaten'!G15</f>
        <v>335</v>
      </c>
      <c r="J23" s="34"/>
      <c r="K23" s="34"/>
      <c r="L23" s="38"/>
      <c r="M23" s="36"/>
      <c r="N23" s="36"/>
      <c r="O23" s="39"/>
      <c r="Q23" s="33"/>
      <c r="R23" s="33"/>
      <c r="S23" s="33"/>
      <c r="T23" s="33"/>
      <c r="U23" s="33"/>
      <c r="V23" s="33"/>
      <c r="W23" s="33"/>
      <c r="X23" s="33"/>
      <c r="Y23" s="33"/>
      <c r="AA23" s="33"/>
      <c r="AB23" s="33"/>
      <c r="AC23" s="33"/>
      <c r="AD23" s="33"/>
      <c r="AE23" s="33"/>
      <c r="AF23" s="33"/>
      <c r="AG23" s="33"/>
      <c r="AH23" s="33"/>
      <c r="AI23" s="33"/>
    </row>
    <row r="24" spans="2:35" s="37" customFormat="1" ht="8.25" customHeight="1" x14ac:dyDescent="0.25">
      <c r="B24" s="32">
        <v>241999</v>
      </c>
      <c r="C24" s="33" t="str">
        <f>VLOOKUP('[2]2022_1-2-4_Download'!$B24,[3]Tabelle1!$A$1:$B$68,2,FALSE)</f>
        <v>dav. Hannover, Umland</v>
      </c>
      <c r="D24" s="19">
        <f>'[2]2022_Rohdaten'!$C$1</f>
        <v>2005</v>
      </c>
      <c r="E24" s="20">
        <f>'[2]2022_Rohdaten'!C16</f>
        <v>1091</v>
      </c>
      <c r="F24" s="20">
        <f>'[2]2022_Rohdaten'!D16</f>
        <v>3193</v>
      </c>
      <c r="G24" s="20">
        <f>'[2]2022_Rohdaten'!E16</f>
        <v>462</v>
      </c>
      <c r="H24" s="20">
        <f>'[2]2022_Rohdaten'!F16</f>
        <v>10349</v>
      </c>
      <c r="I24" s="20">
        <f>'[2]2022_Rohdaten'!G16</f>
        <v>397</v>
      </c>
      <c r="J24" s="34"/>
      <c r="K24" s="34"/>
      <c r="L24" s="38"/>
      <c r="M24" s="36"/>
      <c r="N24" s="36"/>
      <c r="O24" s="39"/>
      <c r="Q24" s="33"/>
      <c r="R24" s="33"/>
      <c r="S24" s="33"/>
      <c r="T24" s="33"/>
      <c r="U24" s="33"/>
      <c r="V24" s="33"/>
      <c r="W24" s="33"/>
      <c r="X24" s="33"/>
      <c r="Y24" s="33"/>
      <c r="AA24" s="33"/>
      <c r="AB24" s="33"/>
      <c r="AC24" s="33"/>
      <c r="AD24" s="33"/>
      <c r="AE24" s="33"/>
      <c r="AF24" s="33"/>
      <c r="AG24" s="33"/>
      <c r="AH24" s="33"/>
      <c r="AI24" s="33"/>
    </row>
    <row r="25" spans="2:35" s="37" customFormat="1" ht="8.25" customHeight="1" x14ac:dyDescent="0.25">
      <c r="B25" s="32">
        <v>251</v>
      </c>
      <c r="C25" s="33" t="str">
        <f>VLOOKUP('[2]2022_1-2-4_Download'!$B25,[3]Tabelle1!$A$1:$B$68,2,FALSE)</f>
        <v>Diepholz</v>
      </c>
      <c r="D25" s="19">
        <f>'[2]2022_Rohdaten'!$C$1</f>
        <v>2005</v>
      </c>
      <c r="E25" s="20">
        <f>'[2]2022_Rohdaten'!C17</f>
        <v>118</v>
      </c>
      <c r="F25" s="20">
        <f>'[2]2022_Rohdaten'!D17</f>
        <v>754</v>
      </c>
      <c r="G25" s="20">
        <f>'[2]2022_Rohdaten'!E17</f>
        <v>121</v>
      </c>
      <c r="H25" s="20">
        <f>'[2]2022_Rohdaten'!F17</f>
        <v>1788</v>
      </c>
      <c r="I25" s="20">
        <f>'[2]2022_Rohdaten'!G17</f>
        <v>59</v>
      </c>
      <c r="J25" s="34"/>
      <c r="K25" s="34"/>
      <c r="L25" s="38"/>
      <c r="M25" s="36"/>
      <c r="N25" s="36"/>
      <c r="O25" s="39"/>
      <c r="Q25" s="33"/>
      <c r="R25" s="33"/>
      <c r="S25" s="33"/>
      <c r="T25" s="33"/>
      <c r="U25" s="33"/>
      <c r="V25" s="33"/>
      <c r="W25" s="33"/>
      <c r="X25" s="33"/>
      <c r="Y25" s="33"/>
      <c r="AA25" s="33"/>
      <c r="AB25" s="33"/>
      <c r="AC25" s="33"/>
      <c r="AD25" s="33"/>
      <c r="AE25" s="33"/>
      <c r="AF25" s="33"/>
      <c r="AG25" s="33"/>
      <c r="AH25" s="33"/>
      <c r="AI25" s="33"/>
    </row>
    <row r="26" spans="2:35" s="37" customFormat="1" ht="8.25" customHeight="1" x14ac:dyDescent="0.25">
      <c r="B26" s="32">
        <v>252</v>
      </c>
      <c r="C26" s="33" t="str">
        <f>VLOOKUP('[2]2022_1-2-4_Download'!$B26,[3]Tabelle1!$A$1:$B$68,2,FALSE)</f>
        <v>Hameln-Pyrmont</v>
      </c>
      <c r="D26" s="19">
        <f>'[2]2022_Rohdaten'!$C$1</f>
        <v>2005</v>
      </c>
      <c r="E26" s="20">
        <f>'[2]2022_Rohdaten'!C18</f>
        <v>508</v>
      </c>
      <c r="F26" s="20">
        <f>'[2]2022_Rohdaten'!D18</f>
        <v>568</v>
      </c>
      <c r="G26" s="20">
        <f>'[2]2022_Rohdaten'!E18</f>
        <v>142</v>
      </c>
      <c r="H26" s="20">
        <f>'[2]2022_Rohdaten'!F18</f>
        <v>3221</v>
      </c>
      <c r="I26" s="20">
        <f>'[2]2022_Rohdaten'!G18</f>
        <v>55</v>
      </c>
      <c r="J26" s="34"/>
      <c r="K26" s="34"/>
      <c r="L26" s="38"/>
      <c r="M26" s="36"/>
      <c r="N26" s="36"/>
      <c r="O26" s="39"/>
      <c r="Q26" s="33"/>
      <c r="R26" s="33"/>
      <c r="S26" s="33"/>
      <c r="T26" s="33"/>
      <c r="U26" s="33"/>
      <c r="V26" s="33"/>
      <c r="W26" s="33"/>
      <c r="X26" s="33"/>
      <c r="Y26" s="33"/>
      <c r="AA26" s="33"/>
      <c r="AB26" s="33"/>
      <c r="AC26" s="33"/>
      <c r="AD26" s="33"/>
      <c r="AE26" s="33"/>
      <c r="AF26" s="33"/>
      <c r="AG26" s="33"/>
      <c r="AH26" s="33"/>
      <c r="AI26" s="33"/>
    </row>
    <row r="27" spans="2:35" s="37" customFormat="1" ht="8.25" customHeight="1" x14ac:dyDescent="0.25">
      <c r="B27" s="32">
        <v>254</v>
      </c>
      <c r="C27" s="33" t="str">
        <f>VLOOKUP('[2]2022_1-2-4_Download'!$B27,[3]Tabelle1!$A$1:$B$68,2,FALSE)</f>
        <v>Hildesheim</v>
      </c>
      <c r="D27" s="19">
        <f>'[2]2022_Rohdaten'!$C$1</f>
        <v>2005</v>
      </c>
      <c r="E27" s="20">
        <f>'[2]2022_Rohdaten'!C19</f>
        <v>188</v>
      </c>
      <c r="F27" s="20">
        <f>'[2]2022_Rohdaten'!D19</f>
        <v>979</v>
      </c>
      <c r="G27" s="20">
        <f>'[2]2022_Rohdaten'!E19</f>
        <v>292</v>
      </c>
      <c r="H27" s="20">
        <f>'[2]2022_Rohdaten'!F19</f>
        <v>4163</v>
      </c>
      <c r="I27" s="20">
        <f>'[2]2022_Rohdaten'!G19</f>
        <v>130</v>
      </c>
      <c r="J27" s="34"/>
      <c r="K27" s="34"/>
      <c r="L27" s="38"/>
      <c r="M27" s="36"/>
      <c r="N27" s="36"/>
      <c r="O27" s="39"/>
      <c r="Q27" s="33"/>
      <c r="R27" s="33"/>
      <c r="S27" s="33"/>
      <c r="T27" s="33"/>
      <c r="U27" s="33"/>
      <c r="V27" s="33"/>
      <c r="W27" s="33"/>
      <c r="X27" s="33"/>
      <c r="Y27" s="33"/>
      <c r="AA27" s="33"/>
      <c r="AB27" s="33"/>
      <c r="AC27" s="33"/>
      <c r="AD27" s="33"/>
      <c r="AE27" s="33"/>
      <c r="AF27" s="33"/>
      <c r="AG27" s="33"/>
      <c r="AH27" s="33"/>
      <c r="AI27" s="33"/>
    </row>
    <row r="28" spans="2:35" s="37" customFormat="1" ht="8.25" customHeight="1" x14ac:dyDescent="0.25">
      <c r="B28" s="32">
        <v>255</v>
      </c>
      <c r="C28" s="33" t="str">
        <f>VLOOKUP('[2]2022_1-2-4_Download'!$B28,[3]Tabelle1!$A$1:$B$68,2,FALSE)</f>
        <v>Holzminden</v>
      </c>
      <c r="D28" s="19">
        <f>'[2]2022_Rohdaten'!$C$1</f>
        <v>2005</v>
      </c>
      <c r="E28" s="20">
        <f>'[2]2022_Rohdaten'!C20</f>
        <v>23</v>
      </c>
      <c r="F28" s="20">
        <f>'[2]2022_Rohdaten'!D20</f>
        <v>179</v>
      </c>
      <c r="G28" s="20">
        <f>'[2]2022_Rohdaten'!E20</f>
        <v>26</v>
      </c>
      <c r="H28" s="20">
        <f>'[2]2022_Rohdaten'!F20</f>
        <v>1355</v>
      </c>
      <c r="I28" s="20">
        <f>'[2]2022_Rohdaten'!G20</f>
        <v>14</v>
      </c>
      <c r="J28" s="34"/>
      <c r="K28" s="34"/>
      <c r="L28" s="38"/>
      <c r="M28" s="36"/>
      <c r="N28" s="36"/>
      <c r="O28" s="39"/>
      <c r="Q28" s="33"/>
      <c r="R28" s="33"/>
      <c r="S28" s="33"/>
      <c r="T28" s="33"/>
      <c r="U28" s="33"/>
      <c r="V28" s="33"/>
      <c r="W28" s="33"/>
      <c r="X28" s="33"/>
      <c r="Y28" s="33"/>
      <c r="AA28" s="33"/>
      <c r="AB28" s="33"/>
      <c r="AC28" s="33"/>
      <c r="AD28" s="33"/>
      <c r="AE28" s="33"/>
      <c r="AF28" s="33"/>
      <c r="AG28" s="33"/>
      <c r="AH28" s="33"/>
      <c r="AI28" s="33"/>
    </row>
    <row r="29" spans="2:35" s="37" customFormat="1" ht="8.25" customHeight="1" x14ac:dyDescent="0.25">
      <c r="B29" s="32">
        <v>256</v>
      </c>
      <c r="C29" s="33" t="str">
        <f>VLOOKUP('[2]2022_1-2-4_Download'!$B29,[3]Tabelle1!$A$1:$B$68,2,FALSE)</f>
        <v>Nienburg (Weser)</v>
      </c>
      <c r="D29" s="19">
        <f>'[2]2022_Rohdaten'!$C$1</f>
        <v>2005</v>
      </c>
      <c r="E29" s="20">
        <f>'[2]2022_Rohdaten'!C21</f>
        <v>58</v>
      </c>
      <c r="F29" s="20">
        <f>'[2]2022_Rohdaten'!D21</f>
        <v>482</v>
      </c>
      <c r="G29" s="20">
        <f>'[2]2022_Rohdaten'!E21</f>
        <v>331</v>
      </c>
      <c r="H29" s="20">
        <f>'[2]2022_Rohdaten'!F21</f>
        <v>1984</v>
      </c>
      <c r="I29" s="20">
        <f>'[2]2022_Rohdaten'!G21</f>
        <v>33</v>
      </c>
      <c r="J29" s="34"/>
      <c r="K29" s="34"/>
      <c r="L29" s="38"/>
      <c r="M29" s="36"/>
      <c r="N29" s="36"/>
      <c r="O29" s="39"/>
      <c r="Q29" s="33"/>
      <c r="R29" s="33"/>
      <c r="S29" s="33"/>
      <c r="T29" s="33"/>
      <c r="U29" s="33"/>
      <c r="V29" s="33"/>
      <c r="W29" s="33"/>
      <c r="X29" s="33"/>
      <c r="Y29" s="33"/>
      <c r="AA29" s="33"/>
      <c r="AB29" s="33"/>
      <c r="AC29" s="33"/>
      <c r="AD29" s="33"/>
      <c r="AE29" s="33"/>
      <c r="AF29" s="33"/>
      <c r="AG29" s="33"/>
      <c r="AH29" s="33"/>
      <c r="AI29" s="33"/>
    </row>
    <row r="30" spans="2:35" s="37" customFormat="1" ht="8.25" customHeight="1" x14ac:dyDescent="0.25">
      <c r="B30" s="32">
        <v>257</v>
      </c>
      <c r="C30" s="33" t="str">
        <f>VLOOKUP('[2]2022_1-2-4_Download'!$B30,[3]Tabelle1!$A$1:$B$68,2,FALSE)</f>
        <v>Schaumburg</v>
      </c>
      <c r="D30" s="19">
        <f>'[2]2022_Rohdaten'!$C$1</f>
        <v>2005</v>
      </c>
      <c r="E30" s="20">
        <f>'[2]2022_Rohdaten'!C22</f>
        <v>109</v>
      </c>
      <c r="F30" s="20">
        <f>'[2]2022_Rohdaten'!D22</f>
        <v>599</v>
      </c>
      <c r="G30" s="20">
        <f>'[2]2022_Rohdaten'!E22</f>
        <v>153</v>
      </c>
      <c r="H30" s="20">
        <f>'[2]2022_Rohdaten'!F22</f>
        <v>3060</v>
      </c>
      <c r="I30" s="20">
        <f>'[2]2022_Rohdaten'!G22</f>
        <v>59</v>
      </c>
      <c r="J30" s="34"/>
      <c r="K30" s="34"/>
      <c r="L30" s="38"/>
      <c r="M30" s="36"/>
      <c r="N30" s="36"/>
      <c r="O30" s="39"/>
      <c r="Q30" s="33"/>
      <c r="R30" s="33"/>
      <c r="S30" s="33"/>
      <c r="T30" s="33"/>
      <c r="U30" s="33"/>
      <c r="V30" s="33"/>
      <c r="W30" s="33"/>
      <c r="X30" s="33"/>
      <c r="Y30" s="33"/>
      <c r="AA30" s="33"/>
      <c r="AB30" s="33"/>
      <c r="AC30" s="33"/>
      <c r="AD30" s="33"/>
      <c r="AE30" s="33"/>
      <c r="AF30" s="33"/>
      <c r="AG30" s="33"/>
      <c r="AH30" s="33"/>
      <c r="AI30" s="33"/>
    </row>
    <row r="31" spans="2:35" s="27" customFormat="1" ht="16.5" customHeight="1" x14ac:dyDescent="0.25">
      <c r="B31" s="27">
        <v>2</v>
      </c>
      <c r="C31" s="27" t="str">
        <f>VLOOKUP('[2]2022_1-2-4_Download'!$B31,[3]Tabelle1!$A$1:$B$68,2,FALSE)</f>
        <v>Statistische Region Hannover</v>
      </c>
      <c r="D31" s="19">
        <f>'[2]2022_Rohdaten'!$C$1</f>
        <v>2005</v>
      </c>
      <c r="E31" s="20">
        <f>'[2]2022_Rohdaten'!C23</f>
        <v>6863</v>
      </c>
      <c r="F31" s="20">
        <f>'[2]2022_Rohdaten'!D23</f>
        <v>11450</v>
      </c>
      <c r="G31" s="20">
        <f>'[2]2022_Rohdaten'!E23</f>
        <v>2043</v>
      </c>
      <c r="H31" s="20">
        <f>'[2]2022_Rohdaten'!F23</f>
        <v>45270</v>
      </c>
      <c r="I31" s="20">
        <f>'[2]2022_Rohdaten'!G23</f>
        <v>1082</v>
      </c>
      <c r="J31" s="28"/>
      <c r="K31" s="28"/>
      <c r="L31" s="29"/>
      <c r="M31" s="30"/>
      <c r="N31" s="30"/>
      <c r="O31" s="31"/>
    </row>
    <row r="32" spans="2:35" s="37" customFormat="1" ht="8.25" customHeight="1" x14ac:dyDescent="0.25">
      <c r="B32" s="32">
        <v>351</v>
      </c>
      <c r="C32" s="33" t="str">
        <f>VLOOKUP('[2]2022_1-2-4_Download'!$B32,[3]Tabelle1!$A$1:$B$68,2,FALSE)</f>
        <v>Celle</v>
      </c>
      <c r="D32" s="19">
        <f>'[2]2022_Rohdaten'!$C$1</f>
        <v>2005</v>
      </c>
      <c r="E32" s="20">
        <f>'[2]2022_Rohdaten'!C24</f>
        <v>113</v>
      </c>
      <c r="F32" s="20">
        <f>'[2]2022_Rohdaten'!D24</f>
        <v>421</v>
      </c>
      <c r="G32" s="20">
        <f>'[2]2022_Rohdaten'!E24</f>
        <v>121</v>
      </c>
      <c r="H32" s="20">
        <f>'[2]2022_Rohdaten'!F24</f>
        <v>2418</v>
      </c>
      <c r="I32" s="20">
        <f>'[2]2022_Rohdaten'!G24</f>
        <v>75</v>
      </c>
      <c r="J32" s="34"/>
      <c r="K32" s="34"/>
      <c r="L32" s="35"/>
      <c r="M32" s="36"/>
      <c r="N32" s="36"/>
      <c r="O32" s="33"/>
      <c r="Q32" s="33"/>
      <c r="R32" s="33"/>
      <c r="S32" s="33"/>
      <c r="T32" s="33"/>
      <c r="U32" s="33"/>
      <c r="V32" s="33"/>
      <c r="W32" s="33"/>
      <c r="X32" s="33"/>
      <c r="Y32" s="33"/>
      <c r="AA32" s="33"/>
      <c r="AB32" s="33"/>
      <c r="AC32" s="33"/>
      <c r="AD32" s="33"/>
      <c r="AE32" s="33"/>
      <c r="AF32" s="33"/>
      <c r="AG32" s="33"/>
      <c r="AH32" s="33"/>
      <c r="AI32" s="33"/>
    </row>
    <row r="33" spans="2:35" s="37" customFormat="1" ht="8.25" customHeight="1" x14ac:dyDescent="0.25">
      <c r="B33" s="32">
        <v>352</v>
      </c>
      <c r="C33" s="33" t="str">
        <f>VLOOKUP('[2]2022_1-2-4_Download'!$B33,[3]Tabelle1!$A$1:$B$68,2,FALSE)</f>
        <v>Cuxhaven</v>
      </c>
      <c r="D33" s="19">
        <f>'[2]2022_Rohdaten'!$C$1</f>
        <v>2005</v>
      </c>
      <c r="E33" s="20">
        <f>'[2]2022_Rohdaten'!C25</f>
        <v>67</v>
      </c>
      <c r="F33" s="20">
        <f>'[2]2022_Rohdaten'!D25</f>
        <v>426</v>
      </c>
      <c r="G33" s="20">
        <f>'[2]2022_Rohdaten'!E25</f>
        <v>87</v>
      </c>
      <c r="H33" s="20">
        <f>'[2]2022_Rohdaten'!F25</f>
        <v>1151</v>
      </c>
      <c r="I33" s="20">
        <f>'[2]2022_Rohdaten'!G25</f>
        <v>39</v>
      </c>
      <c r="J33" s="34"/>
      <c r="K33" s="34"/>
      <c r="L33" s="38"/>
      <c r="M33" s="36"/>
      <c r="N33" s="36"/>
      <c r="O33" s="39"/>
      <c r="Q33" s="33"/>
      <c r="R33" s="33"/>
      <c r="S33" s="33"/>
      <c r="T33" s="33"/>
      <c r="U33" s="33"/>
      <c r="V33" s="33"/>
      <c r="W33" s="33"/>
      <c r="X33" s="33"/>
      <c r="Y33" s="33"/>
      <c r="AA33" s="33"/>
      <c r="AB33" s="33"/>
      <c r="AC33" s="33"/>
      <c r="AD33" s="33"/>
      <c r="AE33" s="33"/>
      <c r="AF33" s="33"/>
      <c r="AG33" s="33"/>
      <c r="AH33" s="33"/>
      <c r="AI33" s="33"/>
    </row>
    <row r="34" spans="2:35" s="37" customFormat="1" ht="8.25" customHeight="1" x14ac:dyDescent="0.25">
      <c r="B34" s="32">
        <v>353</v>
      </c>
      <c r="C34" s="33" t="str">
        <f>VLOOKUP('[2]2022_1-2-4_Download'!$B34,[3]Tabelle1!$A$1:$B$68,2,FALSE)</f>
        <v>Harburg</v>
      </c>
      <c r="D34" s="19">
        <f>'[2]2022_Rohdaten'!$C$1</f>
        <v>2005</v>
      </c>
      <c r="E34" s="20">
        <f>'[2]2022_Rohdaten'!C26</f>
        <v>123</v>
      </c>
      <c r="F34" s="20">
        <f>'[2]2022_Rohdaten'!D26</f>
        <v>878</v>
      </c>
      <c r="G34" s="20">
        <f>'[2]2022_Rohdaten'!E26</f>
        <v>96</v>
      </c>
      <c r="H34" s="20">
        <f>'[2]2022_Rohdaten'!F26</f>
        <v>1619</v>
      </c>
      <c r="I34" s="20">
        <f>'[2]2022_Rohdaten'!G26</f>
        <v>126</v>
      </c>
      <c r="J34" s="34"/>
      <c r="K34" s="34"/>
      <c r="L34" s="38"/>
      <c r="M34" s="36"/>
      <c r="N34" s="36"/>
      <c r="O34" s="39"/>
      <c r="Q34" s="33"/>
      <c r="R34" s="33"/>
      <c r="S34" s="33"/>
      <c r="T34" s="33"/>
      <c r="U34" s="33"/>
      <c r="V34" s="33"/>
      <c r="W34" s="33"/>
      <c r="X34" s="33"/>
      <c r="Y34" s="33"/>
      <c r="AA34" s="33"/>
      <c r="AB34" s="33"/>
      <c r="AC34" s="33"/>
      <c r="AD34" s="33"/>
      <c r="AE34" s="33"/>
      <c r="AF34" s="33"/>
      <c r="AG34" s="33"/>
      <c r="AH34" s="33"/>
      <c r="AI34" s="33"/>
    </row>
    <row r="35" spans="2:35" s="37" customFormat="1" ht="8.25" customHeight="1" x14ac:dyDescent="0.25">
      <c r="B35" s="32">
        <v>354</v>
      </c>
      <c r="C35" s="33" t="str">
        <f>VLOOKUP('[2]2022_1-2-4_Download'!$B35,[3]Tabelle1!$A$1:$B$68,2,FALSE)</f>
        <v>Lüchow-Dannenberg</v>
      </c>
      <c r="D35" s="19">
        <f>'[2]2022_Rohdaten'!$C$1</f>
        <v>2005</v>
      </c>
      <c r="E35" s="20">
        <f>'[2]2022_Rohdaten'!C27</f>
        <v>20</v>
      </c>
      <c r="F35" s="20">
        <f>'[2]2022_Rohdaten'!D27</f>
        <v>235</v>
      </c>
      <c r="G35" s="20">
        <f>'[2]2022_Rohdaten'!E27</f>
        <v>7</v>
      </c>
      <c r="H35" s="20">
        <f>'[2]2022_Rohdaten'!F27</f>
        <v>104</v>
      </c>
      <c r="I35" s="20">
        <f>'[2]2022_Rohdaten'!G27</f>
        <v>8</v>
      </c>
      <c r="J35" s="34"/>
      <c r="K35" s="34"/>
      <c r="L35" s="38"/>
      <c r="M35" s="36"/>
      <c r="N35" s="36"/>
      <c r="O35" s="39"/>
      <c r="Q35" s="33"/>
      <c r="R35" s="33"/>
      <c r="S35" s="33"/>
      <c r="T35" s="33"/>
      <c r="U35" s="33"/>
      <c r="V35" s="33"/>
      <c r="W35" s="33"/>
      <c r="X35" s="33"/>
      <c r="Y35" s="33"/>
      <c r="AA35" s="33"/>
      <c r="AB35" s="33"/>
      <c r="AC35" s="33"/>
      <c r="AD35" s="33"/>
      <c r="AE35" s="33"/>
      <c r="AF35" s="33"/>
      <c r="AG35" s="33"/>
      <c r="AH35" s="33"/>
      <c r="AI35" s="33"/>
    </row>
    <row r="36" spans="2:35" s="37" customFormat="1" ht="8.25" customHeight="1" x14ac:dyDescent="0.25">
      <c r="B36" s="32">
        <v>355</v>
      </c>
      <c r="C36" s="33" t="str">
        <f>VLOOKUP('[2]2022_1-2-4_Download'!$B36,[3]Tabelle1!$A$1:$B$68,2,FALSE)</f>
        <v>Lüneburg</v>
      </c>
      <c r="D36" s="19">
        <f>'[2]2022_Rohdaten'!$C$1</f>
        <v>2005</v>
      </c>
      <c r="E36" s="20">
        <f>'[2]2022_Rohdaten'!C28</f>
        <v>88</v>
      </c>
      <c r="F36" s="20">
        <f>'[2]2022_Rohdaten'!D28</f>
        <v>585</v>
      </c>
      <c r="G36" s="20">
        <f>'[2]2022_Rohdaten'!E28</f>
        <v>117</v>
      </c>
      <c r="H36" s="20">
        <f>'[2]2022_Rohdaten'!F28</f>
        <v>995</v>
      </c>
      <c r="I36" s="20">
        <f>'[2]2022_Rohdaten'!G28</f>
        <v>37</v>
      </c>
      <c r="J36" s="34"/>
      <c r="K36" s="34"/>
      <c r="L36" s="38"/>
      <c r="M36" s="36"/>
      <c r="N36" s="36"/>
      <c r="O36" s="39"/>
      <c r="Q36" s="33"/>
      <c r="R36" s="33"/>
      <c r="S36" s="33"/>
      <c r="T36" s="33"/>
      <c r="U36" s="33"/>
      <c r="V36" s="33"/>
      <c r="W36" s="33"/>
      <c r="X36" s="33"/>
      <c r="Y36" s="33"/>
      <c r="AA36" s="33"/>
      <c r="AB36" s="33"/>
      <c r="AC36" s="33"/>
      <c r="AD36" s="33"/>
      <c r="AE36" s="33"/>
      <c r="AF36" s="33"/>
      <c r="AG36" s="33"/>
      <c r="AH36" s="33"/>
      <c r="AI36" s="33"/>
    </row>
    <row r="37" spans="2:35" s="37" customFormat="1" ht="8.25" customHeight="1" x14ac:dyDescent="0.25">
      <c r="B37" s="32">
        <v>356</v>
      </c>
      <c r="C37" s="33" t="str">
        <f>VLOOKUP('[2]2022_1-2-4_Download'!$B37,[3]Tabelle1!$A$1:$B$68,2,FALSE)</f>
        <v>Osterholz</v>
      </c>
      <c r="D37" s="19">
        <f>'[2]2022_Rohdaten'!$C$1</f>
        <v>2005</v>
      </c>
      <c r="E37" s="20">
        <f>'[2]2022_Rohdaten'!C29</f>
        <v>52</v>
      </c>
      <c r="F37" s="20">
        <f>'[2]2022_Rohdaten'!D29</f>
        <v>263</v>
      </c>
      <c r="G37" s="20">
        <f>'[2]2022_Rohdaten'!E29</f>
        <v>83</v>
      </c>
      <c r="H37" s="20">
        <f>'[2]2022_Rohdaten'!F29</f>
        <v>1008</v>
      </c>
      <c r="I37" s="20">
        <f>'[2]2022_Rohdaten'!G29</f>
        <v>32</v>
      </c>
      <c r="J37" s="34"/>
      <c r="K37" s="34"/>
      <c r="L37" s="38"/>
      <c r="M37" s="36"/>
      <c r="N37" s="36"/>
      <c r="O37" s="39"/>
      <c r="Q37" s="33"/>
      <c r="R37" s="33"/>
      <c r="S37" s="33"/>
      <c r="T37" s="33"/>
      <c r="U37" s="33"/>
      <c r="V37" s="33"/>
      <c r="W37" s="33"/>
      <c r="X37" s="33"/>
      <c r="Y37" s="33"/>
      <c r="AA37" s="33"/>
      <c r="AB37" s="33"/>
      <c r="AC37" s="33"/>
      <c r="AD37" s="33"/>
      <c r="AE37" s="33"/>
      <c r="AF37" s="33"/>
      <c r="AG37" s="33"/>
      <c r="AH37" s="33"/>
      <c r="AI37" s="33"/>
    </row>
    <row r="38" spans="2:35" s="37" customFormat="1" ht="8.25" customHeight="1" x14ac:dyDescent="0.25">
      <c r="B38" s="32">
        <v>357</v>
      </c>
      <c r="C38" s="33" t="str">
        <f>VLOOKUP('[2]2022_1-2-4_Download'!$B38,[3]Tabelle1!$A$1:$B$68,2,FALSE)</f>
        <v>Rotenburg (Wümme)</v>
      </c>
      <c r="D38" s="19">
        <f>'[2]2022_Rohdaten'!$C$1</f>
        <v>2005</v>
      </c>
      <c r="E38" s="20">
        <f>'[2]2022_Rohdaten'!C30</f>
        <v>77</v>
      </c>
      <c r="F38" s="20">
        <f>'[2]2022_Rohdaten'!D30</f>
        <v>709</v>
      </c>
      <c r="G38" s="20">
        <f>'[2]2022_Rohdaten'!E30</f>
        <v>43</v>
      </c>
      <c r="H38" s="20">
        <f>'[2]2022_Rohdaten'!F30</f>
        <v>1000</v>
      </c>
      <c r="I38" s="20">
        <f>'[2]2022_Rohdaten'!G30</f>
        <v>56</v>
      </c>
      <c r="J38" s="34"/>
      <c r="K38" s="34"/>
      <c r="L38" s="38"/>
      <c r="M38" s="36"/>
      <c r="N38" s="36"/>
      <c r="O38" s="39"/>
      <c r="Q38" s="33"/>
      <c r="R38" s="33"/>
      <c r="S38" s="33"/>
      <c r="T38" s="33"/>
      <c r="U38" s="33"/>
      <c r="V38" s="33"/>
      <c r="W38" s="33"/>
      <c r="X38" s="33"/>
      <c r="Y38" s="33"/>
      <c r="AA38" s="33"/>
      <c r="AB38" s="33"/>
      <c r="AC38" s="33"/>
      <c r="AD38" s="33"/>
      <c r="AE38" s="33"/>
      <c r="AF38" s="33"/>
      <c r="AG38" s="33"/>
      <c r="AH38" s="33"/>
      <c r="AI38" s="33"/>
    </row>
    <row r="39" spans="2:35" s="37" customFormat="1" ht="8.25" customHeight="1" x14ac:dyDescent="0.25">
      <c r="B39" s="32">
        <v>358</v>
      </c>
      <c r="C39" s="33" t="str">
        <f>VLOOKUP('[2]2022_1-2-4_Download'!$B39,[3]Tabelle1!$A$1:$B$68,2,FALSE)</f>
        <v>Heidekreis</v>
      </c>
      <c r="D39" s="19">
        <f>'[2]2022_Rohdaten'!$C$1</f>
        <v>2005</v>
      </c>
      <c r="E39" s="20">
        <f>'[2]2022_Rohdaten'!C31</f>
        <v>91</v>
      </c>
      <c r="F39" s="20">
        <f>'[2]2022_Rohdaten'!D31</f>
        <v>464</v>
      </c>
      <c r="G39" s="20">
        <f>'[2]2022_Rohdaten'!E31</f>
        <v>91</v>
      </c>
      <c r="H39" s="20">
        <f>'[2]2022_Rohdaten'!F31</f>
        <v>1297</v>
      </c>
      <c r="I39" s="20">
        <f>'[2]2022_Rohdaten'!G31</f>
        <v>41</v>
      </c>
      <c r="J39" s="34"/>
      <c r="K39" s="34"/>
      <c r="L39" s="38"/>
      <c r="M39" s="36"/>
      <c r="N39" s="36"/>
      <c r="O39" s="39"/>
      <c r="Q39" s="33"/>
      <c r="R39" s="33"/>
      <c r="S39" s="33"/>
      <c r="T39" s="33"/>
      <c r="U39" s="33"/>
      <c r="V39" s="33"/>
      <c r="W39" s="33"/>
      <c r="X39" s="33"/>
      <c r="Y39" s="33"/>
      <c r="AA39" s="33"/>
      <c r="AB39" s="33"/>
      <c r="AC39" s="33"/>
      <c r="AD39" s="33"/>
      <c r="AE39" s="33"/>
      <c r="AF39" s="33"/>
      <c r="AG39" s="33"/>
      <c r="AH39" s="33"/>
      <c r="AI39" s="33"/>
    </row>
    <row r="40" spans="2:35" s="37" customFormat="1" ht="8.25" customHeight="1" x14ac:dyDescent="0.25">
      <c r="B40" s="32">
        <v>359</v>
      </c>
      <c r="C40" s="33" t="str">
        <f>VLOOKUP('[2]2022_1-2-4_Download'!$B40,[3]Tabelle1!$A$1:$B$68,2,FALSE)</f>
        <v>Stade</v>
      </c>
      <c r="D40" s="19">
        <f>'[2]2022_Rohdaten'!$C$1</f>
        <v>2005</v>
      </c>
      <c r="E40" s="20">
        <f>'[2]2022_Rohdaten'!C32</f>
        <v>109</v>
      </c>
      <c r="F40" s="20">
        <f>'[2]2022_Rohdaten'!D32</f>
        <v>701</v>
      </c>
      <c r="G40" s="20">
        <f>'[2]2022_Rohdaten'!E32</f>
        <v>70</v>
      </c>
      <c r="H40" s="20">
        <f>'[2]2022_Rohdaten'!F32</f>
        <v>1961</v>
      </c>
      <c r="I40" s="20">
        <f>'[2]2022_Rohdaten'!G32</f>
        <v>85</v>
      </c>
      <c r="J40" s="36"/>
      <c r="K40" s="36"/>
      <c r="L40" s="38"/>
      <c r="M40" s="36"/>
      <c r="N40" s="36"/>
      <c r="O40" s="39"/>
      <c r="Q40" s="33"/>
      <c r="R40" s="33"/>
      <c r="S40" s="33"/>
      <c r="T40" s="33"/>
      <c r="U40" s="33"/>
      <c r="V40" s="33"/>
      <c r="W40" s="33"/>
      <c r="X40" s="33"/>
      <c r="Y40" s="33"/>
      <c r="AA40" s="33"/>
      <c r="AB40" s="33"/>
      <c r="AC40" s="33"/>
      <c r="AD40" s="33"/>
      <c r="AE40" s="33"/>
      <c r="AF40" s="33"/>
      <c r="AG40" s="33"/>
      <c r="AH40" s="33"/>
      <c r="AI40" s="33"/>
    </row>
    <row r="41" spans="2:35" s="37" customFormat="1" ht="8.25" customHeight="1" x14ac:dyDescent="0.25">
      <c r="B41" s="32">
        <v>360</v>
      </c>
      <c r="C41" s="33" t="str">
        <f>VLOOKUP('[2]2022_1-2-4_Download'!$B41,[3]Tabelle1!$A$1:$B$68,2,FALSE)</f>
        <v>Uelzen</v>
      </c>
      <c r="D41" s="19">
        <f>'[2]2022_Rohdaten'!$C$1</f>
        <v>2005</v>
      </c>
      <c r="E41" s="20">
        <f>'[2]2022_Rohdaten'!C33</f>
        <v>33</v>
      </c>
      <c r="F41" s="20">
        <f>'[2]2022_Rohdaten'!D33</f>
        <v>294</v>
      </c>
      <c r="G41" s="20">
        <f>'[2]2022_Rohdaten'!E33</f>
        <v>34</v>
      </c>
      <c r="H41" s="20">
        <f>'[2]2022_Rohdaten'!F33</f>
        <v>356</v>
      </c>
      <c r="I41" s="20">
        <f>'[2]2022_Rohdaten'!G33</f>
        <v>22</v>
      </c>
      <c r="J41" s="36"/>
      <c r="K41" s="36"/>
      <c r="L41" s="38"/>
      <c r="M41" s="36"/>
      <c r="N41" s="36"/>
      <c r="O41" s="39"/>
      <c r="Q41" s="33"/>
      <c r="R41" s="33"/>
      <c r="S41" s="33"/>
      <c r="T41" s="33"/>
      <c r="U41" s="33"/>
      <c r="V41" s="33"/>
      <c r="W41" s="33"/>
      <c r="X41" s="33"/>
      <c r="Y41" s="33"/>
      <c r="AA41" s="33"/>
      <c r="AB41" s="33"/>
      <c r="AC41" s="33"/>
      <c r="AD41" s="33"/>
      <c r="AE41" s="33"/>
      <c r="AF41" s="33"/>
      <c r="AG41" s="33"/>
      <c r="AH41" s="33"/>
      <c r="AI41" s="33"/>
    </row>
    <row r="42" spans="2:35" s="37" customFormat="1" ht="8.25" customHeight="1" x14ac:dyDescent="0.25">
      <c r="B42" s="32">
        <v>361</v>
      </c>
      <c r="C42" s="33" t="str">
        <f>VLOOKUP('[2]2022_1-2-4_Download'!$B42,[3]Tabelle1!$A$1:$B$68,2,FALSE)</f>
        <v>Verden</v>
      </c>
      <c r="D42" s="19">
        <f>'[2]2022_Rohdaten'!$C$1</f>
        <v>2005</v>
      </c>
      <c r="E42" s="20">
        <f>'[2]2022_Rohdaten'!C34</f>
        <v>64</v>
      </c>
      <c r="F42" s="20">
        <f>'[2]2022_Rohdaten'!D34</f>
        <v>446</v>
      </c>
      <c r="G42" s="20">
        <f>'[2]2022_Rohdaten'!E34</f>
        <v>93</v>
      </c>
      <c r="H42" s="20">
        <f>'[2]2022_Rohdaten'!F34</f>
        <v>2555</v>
      </c>
      <c r="I42" s="20">
        <f>'[2]2022_Rohdaten'!G34</f>
        <v>28</v>
      </c>
      <c r="J42" s="36"/>
      <c r="K42" s="36"/>
      <c r="L42" s="38"/>
      <c r="M42" s="36"/>
      <c r="N42" s="36"/>
      <c r="O42" s="39"/>
      <c r="Q42" s="33"/>
      <c r="R42" s="33"/>
      <c r="S42" s="33"/>
      <c r="T42" s="33"/>
      <c r="U42" s="33"/>
      <c r="V42" s="33"/>
      <c r="W42" s="33"/>
      <c r="X42" s="33"/>
      <c r="Y42" s="33"/>
      <c r="AA42" s="33"/>
      <c r="AB42" s="33"/>
      <c r="AC42" s="33"/>
      <c r="AD42" s="33"/>
      <c r="AE42" s="33"/>
      <c r="AF42" s="33"/>
      <c r="AG42" s="33"/>
      <c r="AH42" s="33"/>
      <c r="AI42" s="33"/>
    </row>
    <row r="43" spans="2:35" s="27" customFormat="1" ht="16.5" customHeight="1" x14ac:dyDescent="0.25">
      <c r="B43" s="27">
        <v>3</v>
      </c>
      <c r="C43" s="27" t="str">
        <f>VLOOKUP('[2]2022_1-2-4_Download'!$B43,[3]Tabelle1!$A$1:$B$68,2,FALSE)</f>
        <v>Statistische Region Lüneburg</v>
      </c>
      <c r="D43" s="19">
        <f>'[2]2022_Rohdaten'!$C$1</f>
        <v>2005</v>
      </c>
      <c r="E43" s="20">
        <f>'[2]2022_Rohdaten'!C35</f>
        <v>837</v>
      </c>
      <c r="F43" s="20">
        <f>'[2]2022_Rohdaten'!D35</f>
        <v>5422</v>
      </c>
      <c r="G43" s="20">
        <f>'[2]2022_Rohdaten'!E35</f>
        <v>842</v>
      </c>
      <c r="H43" s="20">
        <f>'[2]2022_Rohdaten'!F35</f>
        <v>14464</v>
      </c>
      <c r="I43" s="20">
        <f>'[2]2022_Rohdaten'!G35</f>
        <v>549</v>
      </c>
      <c r="J43" s="30"/>
      <c r="K43" s="30"/>
      <c r="L43" s="29"/>
      <c r="M43" s="30"/>
      <c r="N43" s="30"/>
      <c r="O43" s="31"/>
    </row>
    <row r="44" spans="2:35" s="37" customFormat="1" ht="8.25" customHeight="1" x14ac:dyDescent="0.25">
      <c r="B44" s="32">
        <v>401</v>
      </c>
      <c r="C44" s="33" t="str">
        <f>VLOOKUP('[2]2022_1-2-4_Download'!$B44,[3]Tabelle1!$A$1:$B$68,2,FALSE)</f>
        <v>Delmenhorst, Stadt</v>
      </c>
      <c r="D44" s="19">
        <f>'[2]2022_Rohdaten'!$C$1</f>
        <v>2005</v>
      </c>
      <c r="E44" s="20">
        <f>'[2]2022_Rohdaten'!C36</f>
        <v>270</v>
      </c>
      <c r="F44" s="20">
        <f>'[2]2022_Rohdaten'!D36</f>
        <v>499</v>
      </c>
      <c r="G44" s="20">
        <f>'[2]2022_Rohdaten'!E36</f>
        <v>104</v>
      </c>
      <c r="H44" s="20">
        <f>'[2]2022_Rohdaten'!F36</f>
        <v>3167</v>
      </c>
      <c r="I44" s="20">
        <f>'[2]2022_Rohdaten'!G36</f>
        <v>26</v>
      </c>
      <c r="J44" s="36"/>
      <c r="K44" s="36"/>
      <c r="L44" s="38"/>
      <c r="M44" s="36"/>
      <c r="N44" s="36"/>
      <c r="O44" s="39"/>
      <c r="Q44" s="33"/>
      <c r="R44" s="33"/>
      <c r="S44" s="33"/>
      <c r="T44" s="33"/>
      <c r="U44" s="33"/>
      <c r="V44" s="33"/>
      <c r="W44" s="33"/>
      <c r="X44" s="33"/>
      <c r="Y44" s="33"/>
      <c r="AA44" s="33"/>
      <c r="AB44" s="33"/>
      <c r="AC44" s="33"/>
      <c r="AD44" s="33"/>
      <c r="AE44" s="33"/>
      <c r="AF44" s="33"/>
      <c r="AG44" s="33"/>
      <c r="AH44" s="33"/>
      <c r="AI44" s="33"/>
    </row>
    <row r="45" spans="2:35" s="37" customFormat="1" ht="8.25" customHeight="1" x14ac:dyDescent="0.25">
      <c r="B45" s="32">
        <v>402</v>
      </c>
      <c r="C45" s="33" t="str">
        <f>VLOOKUP('[2]2022_1-2-4_Download'!$B45,[3]Tabelle1!$A$1:$B$68,2,FALSE)</f>
        <v>Emden, Stadt</v>
      </c>
      <c r="D45" s="19">
        <f>'[2]2022_Rohdaten'!$C$1</f>
        <v>2005</v>
      </c>
      <c r="E45" s="20">
        <f>'[2]2022_Rohdaten'!C37</f>
        <v>32</v>
      </c>
      <c r="F45" s="20">
        <f>'[2]2022_Rohdaten'!D37</f>
        <v>270</v>
      </c>
      <c r="G45" s="20">
        <f>'[2]2022_Rohdaten'!E37</f>
        <v>1</v>
      </c>
      <c r="H45" s="20">
        <f>'[2]2022_Rohdaten'!F37</f>
        <v>373</v>
      </c>
      <c r="I45" s="20">
        <f>'[2]2022_Rohdaten'!G37</f>
        <v>39</v>
      </c>
      <c r="J45" s="36"/>
      <c r="K45" s="36"/>
      <c r="L45" s="38"/>
      <c r="M45" s="36"/>
      <c r="N45" s="36"/>
      <c r="O45" s="39"/>
      <c r="Q45" s="33"/>
      <c r="R45" s="33"/>
      <c r="S45" s="33"/>
      <c r="T45" s="33"/>
      <c r="U45" s="33"/>
      <c r="V45" s="33"/>
      <c r="W45" s="33"/>
      <c r="X45" s="33"/>
      <c r="Y45" s="33"/>
      <c r="AA45" s="33"/>
      <c r="AB45" s="33"/>
      <c r="AC45" s="33"/>
      <c r="AD45" s="33"/>
      <c r="AE45" s="33"/>
      <c r="AF45" s="33"/>
      <c r="AG45" s="33"/>
      <c r="AH45" s="33"/>
      <c r="AI45" s="33"/>
    </row>
    <row r="46" spans="2:35" s="37" customFormat="1" ht="8.25" customHeight="1" x14ac:dyDescent="0.25">
      <c r="B46" s="32">
        <v>403</v>
      </c>
      <c r="C46" s="33" t="str">
        <f>VLOOKUP('[2]2022_1-2-4_Download'!$B46,[3]Tabelle1!$A$1:$B$68,2,FALSE)</f>
        <v>Oldenburg (Oldb), Stadt</v>
      </c>
      <c r="D46" s="19">
        <f>'[2]2022_Rohdaten'!$C$1</f>
        <v>2005</v>
      </c>
      <c r="E46" s="20">
        <f>'[2]2022_Rohdaten'!C38</f>
        <v>247</v>
      </c>
      <c r="F46" s="20">
        <f>'[2]2022_Rohdaten'!D38</f>
        <v>715</v>
      </c>
      <c r="G46" s="20">
        <f>'[2]2022_Rohdaten'!E38</f>
        <v>92</v>
      </c>
      <c r="H46" s="20">
        <f>'[2]2022_Rohdaten'!F38</f>
        <v>2137</v>
      </c>
      <c r="I46" s="20">
        <f>'[2]2022_Rohdaten'!G38</f>
        <v>115</v>
      </c>
      <c r="J46" s="36"/>
      <c r="K46" s="36"/>
      <c r="L46" s="38"/>
      <c r="M46" s="36"/>
      <c r="N46" s="36"/>
      <c r="O46" s="39"/>
      <c r="Q46" s="33"/>
      <c r="R46" s="33"/>
      <c r="S46" s="33"/>
      <c r="T46" s="33"/>
      <c r="U46" s="33"/>
      <c r="V46" s="33"/>
      <c r="W46" s="33"/>
      <c r="X46" s="33"/>
      <c r="Y46" s="33"/>
      <c r="AA46" s="33"/>
      <c r="AB46" s="33"/>
      <c r="AC46" s="33"/>
      <c r="AD46" s="33"/>
      <c r="AE46" s="33"/>
      <c r="AF46" s="33"/>
      <c r="AG46" s="33"/>
      <c r="AH46" s="33"/>
      <c r="AI46" s="33"/>
    </row>
    <row r="47" spans="2:35" s="37" customFormat="1" ht="8.25" customHeight="1" x14ac:dyDescent="0.25">
      <c r="B47" s="32">
        <v>404</v>
      </c>
      <c r="C47" s="33" t="str">
        <f>VLOOKUP('[2]2022_1-2-4_Download'!$B47,[3]Tabelle1!$A$1:$B$68,2,FALSE)</f>
        <v>Osnabrück, Stadt</v>
      </c>
      <c r="D47" s="19">
        <f>'[2]2022_Rohdaten'!$C$1</f>
        <v>2005</v>
      </c>
      <c r="E47" s="20">
        <f>'[2]2022_Rohdaten'!C39</f>
        <v>952</v>
      </c>
      <c r="F47" s="20">
        <f>'[2]2022_Rohdaten'!D39</f>
        <v>619</v>
      </c>
      <c r="G47" s="20">
        <f>'[2]2022_Rohdaten'!E39</f>
        <v>72</v>
      </c>
      <c r="H47" s="20">
        <f>'[2]2022_Rohdaten'!F39</f>
        <v>3213</v>
      </c>
      <c r="I47" s="20">
        <f>'[2]2022_Rohdaten'!G39</f>
        <v>59</v>
      </c>
      <c r="J47" s="36"/>
      <c r="K47" s="36"/>
      <c r="L47" s="38"/>
      <c r="M47" s="36"/>
      <c r="N47" s="36"/>
      <c r="O47" s="39"/>
      <c r="Q47" s="33"/>
      <c r="R47" s="33"/>
      <c r="S47" s="33"/>
      <c r="T47" s="33"/>
      <c r="U47" s="33"/>
      <c r="V47" s="33"/>
      <c r="W47" s="33"/>
      <c r="X47" s="33"/>
      <c r="Y47" s="33"/>
      <c r="AA47" s="33"/>
      <c r="AB47" s="33"/>
      <c r="AC47" s="33"/>
      <c r="AD47" s="33"/>
      <c r="AE47" s="33"/>
      <c r="AF47" s="33"/>
      <c r="AG47" s="33"/>
      <c r="AH47" s="33"/>
      <c r="AI47" s="33"/>
    </row>
    <row r="48" spans="2:35" s="37" customFormat="1" ht="8.25" customHeight="1" x14ac:dyDescent="0.25">
      <c r="B48" s="32">
        <v>405</v>
      </c>
      <c r="C48" s="33" t="str">
        <f>VLOOKUP('[2]2022_1-2-4_Download'!$B48,[3]Tabelle1!$A$1:$B$68,2,FALSE)</f>
        <v>Wilhelmshaven, Stadt</v>
      </c>
      <c r="D48" s="19">
        <f>'[2]2022_Rohdaten'!$C$1</f>
        <v>2005</v>
      </c>
      <c r="E48" s="20">
        <f>'[2]2022_Rohdaten'!C40</f>
        <v>54</v>
      </c>
      <c r="F48" s="20">
        <f>'[2]2022_Rohdaten'!D40</f>
        <v>214</v>
      </c>
      <c r="G48" s="20">
        <f>'[2]2022_Rohdaten'!E40</f>
        <v>56</v>
      </c>
      <c r="H48" s="20">
        <f>'[2]2022_Rohdaten'!F40</f>
        <v>691</v>
      </c>
      <c r="I48" s="20">
        <f>'[2]2022_Rohdaten'!G40</f>
        <v>15</v>
      </c>
      <c r="J48" s="36"/>
      <c r="K48" s="36"/>
      <c r="L48" s="38"/>
      <c r="M48" s="36"/>
      <c r="N48" s="36"/>
      <c r="O48" s="39"/>
      <c r="Q48" s="33"/>
      <c r="R48" s="33"/>
      <c r="S48" s="33"/>
      <c r="T48" s="33"/>
      <c r="U48" s="33"/>
      <c r="V48" s="33"/>
      <c r="W48" s="33"/>
      <c r="X48" s="33"/>
      <c r="Y48" s="33"/>
      <c r="AA48" s="33"/>
      <c r="AB48" s="33"/>
      <c r="AC48" s="33"/>
      <c r="AD48" s="33"/>
      <c r="AE48" s="33"/>
      <c r="AF48" s="33"/>
      <c r="AG48" s="33"/>
      <c r="AH48" s="33"/>
      <c r="AI48" s="33"/>
    </row>
    <row r="49" spans="2:35" s="37" customFormat="1" ht="8.25" customHeight="1" x14ac:dyDescent="0.25">
      <c r="B49" s="32">
        <v>451</v>
      </c>
      <c r="C49" s="33" t="str">
        <f>VLOOKUP('[2]2022_1-2-4_Download'!$B49,[3]Tabelle1!$A$1:$B$68,2,FALSE)</f>
        <v>Ammerland</v>
      </c>
      <c r="D49" s="19">
        <f>'[2]2022_Rohdaten'!$C$1</f>
        <v>2005</v>
      </c>
      <c r="E49" s="20">
        <f>'[2]2022_Rohdaten'!C41</f>
        <v>32</v>
      </c>
      <c r="F49" s="20">
        <f>'[2]2022_Rohdaten'!D41</f>
        <v>271</v>
      </c>
      <c r="G49" s="20">
        <f>'[2]2022_Rohdaten'!E41</f>
        <v>97</v>
      </c>
      <c r="H49" s="20">
        <f>'[2]2022_Rohdaten'!F41</f>
        <v>722</v>
      </c>
      <c r="I49" s="20">
        <f>'[2]2022_Rohdaten'!G41</f>
        <v>25</v>
      </c>
      <c r="J49" s="36"/>
      <c r="K49" s="36"/>
      <c r="L49" s="38"/>
      <c r="M49" s="36"/>
      <c r="N49" s="36"/>
      <c r="O49" s="39"/>
      <c r="Q49" s="33"/>
      <c r="R49" s="33"/>
      <c r="S49" s="33"/>
      <c r="T49" s="33"/>
      <c r="U49" s="33"/>
      <c r="V49" s="33"/>
      <c r="W49" s="33"/>
      <c r="X49" s="33"/>
      <c r="Y49" s="33"/>
      <c r="AA49" s="33"/>
      <c r="AB49" s="33"/>
      <c r="AC49" s="33"/>
      <c r="AD49" s="33"/>
      <c r="AE49" s="33"/>
      <c r="AF49" s="33"/>
      <c r="AG49" s="33"/>
      <c r="AH49" s="33"/>
      <c r="AI49" s="33"/>
    </row>
    <row r="50" spans="2:35" s="37" customFormat="1" ht="8.25" customHeight="1" x14ac:dyDescent="0.25">
      <c r="B50" s="32">
        <v>452</v>
      </c>
      <c r="C50" s="33" t="str">
        <f>VLOOKUP('[2]2022_1-2-4_Download'!$B50,[3]Tabelle1!$A$1:$B$68,2,FALSE)</f>
        <v>Aurich</v>
      </c>
      <c r="D50" s="19">
        <f>'[2]2022_Rohdaten'!$C$1</f>
        <v>2005</v>
      </c>
      <c r="E50" s="20">
        <f>'[2]2022_Rohdaten'!C42</f>
        <v>39</v>
      </c>
      <c r="F50" s="20">
        <f>'[2]2022_Rohdaten'!D42</f>
        <v>314</v>
      </c>
      <c r="G50" s="20">
        <f>'[2]2022_Rohdaten'!E42</f>
        <v>87</v>
      </c>
      <c r="H50" s="20">
        <f>'[2]2022_Rohdaten'!F42</f>
        <v>440</v>
      </c>
      <c r="I50" s="20">
        <f>'[2]2022_Rohdaten'!G42</f>
        <v>31</v>
      </c>
      <c r="J50" s="36"/>
      <c r="K50" s="36"/>
      <c r="L50" s="38"/>
      <c r="M50" s="36"/>
      <c r="N50" s="36"/>
      <c r="O50" s="39"/>
      <c r="Q50" s="33"/>
      <c r="R50" s="33"/>
      <c r="S50" s="33"/>
      <c r="T50" s="33"/>
      <c r="U50" s="33"/>
      <c r="V50" s="33"/>
      <c r="W50" s="33"/>
      <c r="X50" s="33"/>
      <c r="Y50" s="33"/>
      <c r="AA50" s="33"/>
      <c r="AB50" s="33"/>
      <c r="AC50" s="33"/>
      <c r="AD50" s="33"/>
      <c r="AE50" s="33"/>
      <c r="AF50" s="33"/>
      <c r="AG50" s="33"/>
      <c r="AH50" s="33"/>
      <c r="AI50" s="33"/>
    </row>
    <row r="51" spans="2:35" s="37" customFormat="1" ht="8.25" customHeight="1" x14ac:dyDescent="0.25">
      <c r="B51" s="32">
        <v>453</v>
      </c>
      <c r="C51" s="33" t="str">
        <f>VLOOKUP('[2]2022_1-2-4_Download'!$B51,[3]Tabelle1!$A$1:$B$68,2,FALSE)</f>
        <v>Cloppenburg</v>
      </c>
      <c r="D51" s="19">
        <f>'[2]2022_Rohdaten'!$C$1</f>
        <v>2005</v>
      </c>
      <c r="E51" s="20">
        <f>'[2]2022_Rohdaten'!C43</f>
        <v>105</v>
      </c>
      <c r="F51" s="20">
        <f>'[2]2022_Rohdaten'!D43</f>
        <v>782</v>
      </c>
      <c r="G51" s="20">
        <f>'[2]2022_Rohdaten'!E43</f>
        <v>138</v>
      </c>
      <c r="H51" s="20">
        <f>'[2]2022_Rohdaten'!F43</f>
        <v>1028</v>
      </c>
      <c r="I51" s="20">
        <f>'[2]2022_Rohdaten'!G43</f>
        <v>34</v>
      </c>
      <c r="J51" s="36"/>
      <c r="K51" s="36"/>
      <c r="L51" s="38"/>
      <c r="M51" s="36"/>
      <c r="N51" s="36"/>
      <c r="O51" s="39"/>
      <c r="Q51" s="33"/>
      <c r="R51" s="33"/>
      <c r="S51" s="33"/>
      <c r="T51" s="33"/>
      <c r="U51" s="33"/>
      <c r="V51" s="33"/>
      <c r="W51" s="33"/>
      <c r="X51" s="33"/>
      <c r="Y51" s="33"/>
      <c r="AA51" s="33"/>
      <c r="AB51" s="33"/>
      <c r="AC51" s="33"/>
      <c r="AD51" s="33"/>
      <c r="AE51" s="33"/>
      <c r="AF51" s="33"/>
      <c r="AG51" s="33"/>
      <c r="AH51" s="33"/>
      <c r="AI51" s="33"/>
    </row>
    <row r="52" spans="2:35" s="37" customFormat="1" ht="8.25" customHeight="1" x14ac:dyDescent="0.25">
      <c r="B52" s="32">
        <v>454</v>
      </c>
      <c r="C52" s="33" t="str">
        <f>VLOOKUP('[2]2022_1-2-4_Download'!$B52,[3]Tabelle1!$A$1:$B$68,2,FALSE)</f>
        <v>Emsland</v>
      </c>
      <c r="D52" s="19">
        <f>'[2]2022_Rohdaten'!$C$1</f>
        <v>2005</v>
      </c>
      <c r="E52" s="20">
        <f>'[2]2022_Rohdaten'!C44</f>
        <v>122</v>
      </c>
      <c r="F52" s="20">
        <f>'[2]2022_Rohdaten'!D44</f>
        <v>1625</v>
      </c>
      <c r="G52" s="20">
        <f>'[2]2022_Rohdaten'!E44</f>
        <v>102</v>
      </c>
      <c r="H52" s="20">
        <f>'[2]2022_Rohdaten'!F44</f>
        <v>1204</v>
      </c>
      <c r="I52" s="20">
        <f>'[2]2022_Rohdaten'!G44</f>
        <v>76</v>
      </c>
      <c r="J52" s="36"/>
      <c r="K52" s="36"/>
      <c r="L52" s="38"/>
      <c r="M52" s="36"/>
      <c r="N52" s="36"/>
      <c r="O52" s="39"/>
      <c r="Q52" s="33"/>
      <c r="R52" s="33"/>
      <c r="S52" s="33"/>
      <c r="T52" s="33"/>
      <c r="U52" s="33"/>
      <c r="V52" s="33"/>
      <c r="W52" s="33"/>
      <c r="X52" s="33"/>
      <c r="Y52" s="33"/>
      <c r="AA52" s="33"/>
      <c r="AB52" s="33"/>
      <c r="AC52" s="33"/>
      <c r="AD52" s="33"/>
      <c r="AE52" s="33"/>
      <c r="AF52" s="33"/>
      <c r="AG52" s="33"/>
      <c r="AH52" s="33"/>
      <c r="AI52" s="33"/>
    </row>
    <row r="53" spans="2:35" s="37" customFormat="1" ht="8.25" customHeight="1" x14ac:dyDescent="0.25">
      <c r="B53" s="32">
        <v>455</v>
      </c>
      <c r="C53" s="33" t="str">
        <f>VLOOKUP('[2]2022_1-2-4_Download'!$B53,[3]Tabelle1!$A$1:$B$68,2,FALSE)</f>
        <v>Friesland</v>
      </c>
      <c r="D53" s="19">
        <f>'[2]2022_Rohdaten'!$C$1</f>
        <v>2005</v>
      </c>
      <c r="E53" s="20">
        <f>'[2]2022_Rohdaten'!C45</f>
        <v>27</v>
      </c>
      <c r="F53" s="20">
        <f>'[2]2022_Rohdaten'!D45</f>
        <v>167</v>
      </c>
      <c r="G53" s="20">
        <f>'[2]2022_Rohdaten'!E45</f>
        <v>40</v>
      </c>
      <c r="H53" s="20">
        <f>'[2]2022_Rohdaten'!F45</f>
        <v>345</v>
      </c>
      <c r="I53" s="20">
        <f>'[2]2022_Rohdaten'!G45</f>
        <v>23</v>
      </c>
      <c r="J53" s="36"/>
      <c r="K53" s="36"/>
      <c r="L53" s="38"/>
      <c r="M53" s="36"/>
      <c r="N53" s="36"/>
      <c r="O53" s="39"/>
      <c r="Q53" s="33"/>
      <c r="R53" s="33"/>
      <c r="S53" s="33"/>
      <c r="T53" s="33"/>
      <c r="U53" s="33"/>
      <c r="V53" s="33"/>
      <c r="W53" s="33"/>
      <c r="X53" s="33"/>
      <c r="Y53" s="33"/>
      <c r="AA53" s="33"/>
      <c r="AB53" s="33"/>
      <c r="AC53" s="33"/>
      <c r="AD53" s="33"/>
      <c r="AE53" s="33"/>
      <c r="AF53" s="33"/>
      <c r="AG53" s="33"/>
      <c r="AH53" s="33"/>
      <c r="AI53" s="33"/>
    </row>
    <row r="54" spans="2:35" s="37" customFormat="1" ht="8.25" customHeight="1" x14ac:dyDescent="0.25">
      <c r="B54" s="32">
        <v>456</v>
      </c>
      <c r="C54" s="33" t="str">
        <f>VLOOKUP('[2]2022_1-2-4_Download'!$B54,[3]Tabelle1!$A$1:$B$68,2,FALSE)</f>
        <v>Grafschaft Bentheim</v>
      </c>
      <c r="D54" s="19">
        <f>'[2]2022_Rohdaten'!$C$1</f>
        <v>2005</v>
      </c>
      <c r="E54" s="20">
        <f>'[2]2022_Rohdaten'!C46</f>
        <v>47</v>
      </c>
      <c r="F54" s="20">
        <f>'[2]2022_Rohdaten'!D46</f>
        <v>328</v>
      </c>
      <c r="G54" s="20">
        <f>'[2]2022_Rohdaten'!E46</f>
        <v>97</v>
      </c>
      <c r="H54" s="20">
        <f>'[2]2022_Rohdaten'!F46</f>
        <v>1750</v>
      </c>
      <c r="I54" s="20">
        <f>'[2]2022_Rohdaten'!G46</f>
        <v>37</v>
      </c>
      <c r="J54" s="36"/>
      <c r="K54" s="36"/>
      <c r="L54" s="38"/>
      <c r="M54" s="36"/>
      <c r="N54" s="36"/>
      <c r="O54" s="39"/>
      <c r="Q54" s="33"/>
      <c r="R54" s="33"/>
      <c r="S54" s="33"/>
      <c r="T54" s="33"/>
      <c r="U54" s="33"/>
      <c r="V54" s="33"/>
      <c r="W54" s="33"/>
      <c r="X54" s="33"/>
      <c r="Y54" s="33"/>
      <c r="AA54" s="33"/>
      <c r="AB54" s="33"/>
      <c r="AC54" s="33"/>
      <c r="AD54" s="33"/>
      <c r="AE54" s="33"/>
      <c r="AF54" s="33"/>
      <c r="AG54" s="33"/>
      <c r="AH54" s="33"/>
      <c r="AI54" s="33"/>
    </row>
    <row r="55" spans="2:35" s="37" customFormat="1" ht="8.25" customHeight="1" x14ac:dyDescent="0.25">
      <c r="B55" s="32">
        <v>457</v>
      </c>
      <c r="C55" s="33" t="str">
        <f>VLOOKUP('[2]2022_1-2-4_Download'!$B55,[3]Tabelle1!$A$1:$B$68,2,FALSE)</f>
        <v>Leer</v>
      </c>
      <c r="D55" s="19">
        <f>'[2]2022_Rohdaten'!$C$1</f>
        <v>2005</v>
      </c>
      <c r="E55" s="20">
        <f>'[2]2022_Rohdaten'!C47</f>
        <v>62</v>
      </c>
      <c r="F55" s="20">
        <f>'[2]2022_Rohdaten'!D47</f>
        <v>399</v>
      </c>
      <c r="G55" s="20">
        <f>'[2]2022_Rohdaten'!E47</f>
        <v>111</v>
      </c>
      <c r="H55" s="20">
        <f>'[2]2022_Rohdaten'!F47</f>
        <v>639</v>
      </c>
      <c r="I55" s="20">
        <f>'[2]2022_Rohdaten'!G47</f>
        <v>122</v>
      </c>
      <c r="J55" s="36"/>
      <c r="K55" s="36"/>
      <c r="L55" s="38"/>
      <c r="M55" s="36"/>
      <c r="N55" s="36"/>
      <c r="O55" s="39"/>
      <c r="Q55" s="33"/>
      <c r="R55" s="33"/>
      <c r="S55" s="33"/>
      <c r="T55" s="33"/>
      <c r="U55" s="33"/>
      <c r="V55" s="33"/>
      <c r="W55" s="33"/>
      <c r="X55" s="33"/>
      <c r="Y55" s="33"/>
      <c r="AA55" s="33"/>
      <c r="AB55" s="33"/>
      <c r="AC55" s="33"/>
      <c r="AD55" s="33"/>
      <c r="AE55" s="33"/>
      <c r="AF55" s="33"/>
      <c r="AG55" s="33"/>
      <c r="AH55" s="33"/>
      <c r="AI55" s="33"/>
    </row>
    <row r="56" spans="2:35" s="37" customFormat="1" ht="8.25" customHeight="1" x14ac:dyDescent="0.25">
      <c r="B56" s="32">
        <v>458</v>
      </c>
      <c r="C56" s="33" t="str">
        <f>VLOOKUP('[2]2022_1-2-4_Download'!$B56,[3]Tabelle1!$A$1:$B$68,2,FALSE)</f>
        <v>Oldenburg</v>
      </c>
      <c r="D56" s="19">
        <f>'[2]2022_Rohdaten'!$C$1</f>
        <v>2005</v>
      </c>
      <c r="E56" s="20">
        <f>'[2]2022_Rohdaten'!C48</f>
        <v>38</v>
      </c>
      <c r="F56" s="20">
        <f>'[2]2022_Rohdaten'!D48</f>
        <v>406</v>
      </c>
      <c r="G56" s="20">
        <f>'[2]2022_Rohdaten'!E48</f>
        <v>119</v>
      </c>
      <c r="H56" s="20">
        <f>'[2]2022_Rohdaten'!F48</f>
        <v>627</v>
      </c>
      <c r="I56" s="20">
        <f>'[2]2022_Rohdaten'!G48</f>
        <v>36</v>
      </c>
      <c r="J56" s="36"/>
      <c r="K56" s="36"/>
      <c r="L56" s="38"/>
      <c r="M56" s="36"/>
      <c r="N56" s="36"/>
      <c r="O56" s="39"/>
      <c r="Q56" s="33"/>
      <c r="R56" s="33"/>
      <c r="S56" s="33"/>
      <c r="T56" s="33"/>
      <c r="U56" s="33"/>
      <c r="V56" s="33"/>
      <c r="W56" s="33"/>
      <c r="X56" s="33"/>
      <c r="Y56" s="33"/>
      <c r="AA56" s="33"/>
      <c r="AB56" s="33"/>
      <c r="AC56" s="33"/>
      <c r="AD56" s="33"/>
      <c r="AE56" s="33"/>
      <c r="AF56" s="33"/>
      <c r="AG56" s="33"/>
      <c r="AH56" s="33"/>
      <c r="AI56" s="33"/>
    </row>
    <row r="57" spans="2:35" s="37" customFormat="1" ht="8.25" customHeight="1" x14ac:dyDescent="0.25">
      <c r="B57" s="32">
        <v>459</v>
      </c>
      <c r="C57" s="33" t="str">
        <f>VLOOKUP('[2]2022_1-2-4_Download'!$B57,[3]Tabelle1!$A$1:$B$68,2,FALSE)</f>
        <v>Osnabrück</v>
      </c>
      <c r="D57" s="19">
        <f>'[2]2022_Rohdaten'!$C$1</f>
        <v>2005</v>
      </c>
      <c r="E57" s="20">
        <f>'[2]2022_Rohdaten'!C49</f>
        <v>260</v>
      </c>
      <c r="F57" s="20">
        <f>'[2]2022_Rohdaten'!D49</f>
        <v>1099</v>
      </c>
      <c r="G57" s="20">
        <f>'[2]2022_Rohdaten'!E49</f>
        <v>172</v>
      </c>
      <c r="H57" s="20">
        <f>'[2]2022_Rohdaten'!F49</f>
        <v>3684</v>
      </c>
      <c r="I57" s="20">
        <f>'[2]2022_Rohdaten'!G49</f>
        <v>131</v>
      </c>
      <c r="J57" s="36"/>
      <c r="K57" s="36"/>
      <c r="L57" s="38"/>
      <c r="M57" s="36"/>
      <c r="N57" s="36"/>
      <c r="O57" s="39"/>
      <c r="Q57" s="33"/>
      <c r="R57" s="33"/>
      <c r="S57" s="33"/>
      <c r="T57" s="33"/>
      <c r="U57" s="33"/>
      <c r="V57" s="33"/>
      <c r="W57" s="33"/>
      <c r="X57" s="33"/>
      <c r="Y57" s="33"/>
      <c r="AA57" s="33"/>
      <c r="AB57" s="33"/>
      <c r="AC57" s="33"/>
      <c r="AD57" s="33"/>
      <c r="AE57" s="33"/>
      <c r="AF57" s="33"/>
      <c r="AG57" s="33"/>
      <c r="AH57" s="33"/>
      <c r="AI57" s="33"/>
    </row>
    <row r="58" spans="2:35" s="37" customFormat="1" ht="8.25" customHeight="1" x14ac:dyDescent="0.25">
      <c r="B58" s="32">
        <v>460</v>
      </c>
      <c r="C58" s="33" t="str">
        <f>VLOOKUP('[2]2022_1-2-4_Download'!$B58,[3]Tabelle1!$A$1:$B$68,2,FALSE)</f>
        <v>Vechta</v>
      </c>
      <c r="D58" s="19">
        <f>'[2]2022_Rohdaten'!$C$1</f>
        <v>2005</v>
      </c>
      <c r="E58" s="20">
        <f>'[2]2022_Rohdaten'!C50</f>
        <v>123</v>
      </c>
      <c r="F58" s="20">
        <f>'[2]2022_Rohdaten'!D50</f>
        <v>906</v>
      </c>
      <c r="G58" s="20">
        <f>'[2]2022_Rohdaten'!E50</f>
        <v>207</v>
      </c>
      <c r="H58" s="20">
        <f>'[2]2022_Rohdaten'!F50</f>
        <v>3143</v>
      </c>
      <c r="I58" s="20">
        <f>'[2]2022_Rohdaten'!G50</f>
        <v>86</v>
      </c>
      <c r="J58" s="36"/>
      <c r="K58" s="36"/>
      <c r="L58" s="38"/>
      <c r="M58" s="36"/>
      <c r="N58" s="36"/>
      <c r="O58" s="39"/>
      <c r="Q58" s="33"/>
      <c r="R58" s="33"/>
      <c r="S58" s="33"/>
      <c r="T58" s="33"/>
      <c r="U58" s="33"/>
      <c r="V58" s="33"/>
      <c r="W58" s="33"/>
      <c r="X58" s="33"/>
      <c r="Y58" s="33"/>
      <c r="AA58" s="33"/>
      <c r="AB58" s="33"/>
      <c r="AC58" s="33"/>
      <c r="AD58" s="33"/>
      <c r="AE58" s="33"/>
      <c r="AF58" s="33"/>
      <c r="AG58" s="33"/>
      <c r="AH58" s="33"/>
      <c r="AI58" s="33"/>
    </row>
    <row r="59" spans="2:35" s="37" customFormat="1" ht="8.25" customHeight="1" x14ac:dyDescent="0.25">
      <c r="B59" s="32">
        <v>461</v>
      </c>
      <c r="C59" s="33" t="str">
        <f>VLOOKUP('[2]2022_1-2-4_Download'!$B59,[3]Tabelle1!$A$1:$B$68,2,FALSE)</f>
        <v>Wesermarsch</v>
      </c>
      <c r="D59" s="19">
        <f>'[2]2022_Rohdaten'!$C$1</f>
        <v>2005</v>
      </c>
      <c r="E59" s="20">
        <f>'[2]2022_Rohdaten'!C51</f>
        <v>70</v>
      </c>
      <c r="F59" s="20">
        <f>'[2]2022_Rohdaten'!D51</f>
        <v>356</v>
      </c>
      <c r="G59" s="20">
        <f>'[2]2022_Rohdaten'!E51</f>
        <v>43</v>
      </c>
      <c r="H59" s="20">
        <f>'[2]2022_Rohdaten'!F51</f>
        <v>1574</v>
      </c>
      <c r="I59" s="20">
        <f>'[2]2022_Rohdaten'!G51</f>
        <v>80</v>
      </c>
      <c r="J59" s="36"/>
      <c r="K59" s="36"/>
      <c r="L59" s="38"/>
      <c r="M59" s="36"/>
      <c r="N59" s="36"/>
      <c r="O59" s="39"/>
      <c r="Q59" s="33"/>
      <c r="R59" s="33"/>
      <c r="S59" s="33"/>
      <c r="T59" s="33"/>
      <c r="U59" s="33"/>
      <c r="V59" s="33"/>
      <c r="W59" s="33"/>
      <c r="X59" s="33"/>
      <c r="Y59" s="33"/>
      <c r="AA59" s="33"/>
      <c r="AB59" s="33"/>
      <c r="AC59" s="33"/>
      <c r="AD59" s="33"/>
      <c r="AE59" s="33"/>
      <c r="AF59" s="33"/>
      <c r="AG59" s="33"/>
      <c r="AH59" s="33"/>
      <c r="AI59" s="33"/>
    </row>
    <row r="60" spans="2:35" s="37" customFormat="1" ht="8.25" customHeight="1" x14ac:dyDescent="0.25">
      <c r="B60" s="32">
        <v>462</v>
      </c>
      <c r="C60" s="33" t="str">
        <f>VLOOKUP('[2]2022_1-2-4_Download'!$B60,[3]Tabelle1!$A$1:$B$68,2,FALSE)</f>
        <v>Wittmund</v>
      </c>
      <c r="D60" s="19">
        <f>'[2]2022_Rohdaten'!$C$1</f>
        <v>2005</v>
      </c>
      <c r="E60" s="20">
        <f>'[2]2022_Rohdaten'!C52</f>
        <v>11</v>
      </c>
      <c r="F60" s="20">
        <f>'[2]2022_Rohdaten'!D52</f>
        <v>92</v>
      </c>
      <c r="G60" s="20">
        <f>'[2]2022_Rohdaten'!E52</f>
        <v>7</v>
      </c>
      <c r="H60" s="20">
        <f>'[2]2022_Rohdaten'!F52</f>
        <v>164</v>
      </c>
      <c r="I60" s="20">
        <f>'[2]2022_Rohdaten'!G52</f>
        <v>8</v>
      </c>
      <c r="J60" s="36"/>
      <c r="K60" s="36"/>
      <c r="L60" s="38"/>
      <c r="M60" s="36"/>
      <c r="N60" s="36"/>
      <c r="O60" s="39"/>
      <c r="Q60" s="33"/>
      <c r="R60" s="33"/>
      <c r="S60" s="33"/>
      <c r="T60" s="33"/>
      <c r="U60" s="33"/>
      <c r="V60" s="33"/>
      <c r="W60" s="33"/>
      <c r="X60" s="33"/>
      <c r="Y60" s="33"/>
      <c r="AA60" s="33"/>
      <c r="AB60" s="33"/>
      <c r="AC60" s="33"/>
      <c r="AD60" s="33"/>
      <c r="AE60" s="33"/>
      <c r="AF60" s="33"/>
      <c r="AG60" s="33"/>
      <c r="AH60" s="33"/>
      <c r="AI60" s="33"/>
    </row>
    <row r="61" spans="2:35" s="27" customFormat="1" ht="16.5" customHeight="1" x14ac:dyDescent="0.25">
      <c r="B61" s="27">
        <v>4</v>
      </c>
      <c r="C61" s="27" t="str">
        <f>VLOOKUP('[2]2022_1-2-4_Download'!$B61,[3]Tabelle1!$A$1:$B$68,2,FALSE)</f>
        <v>Statistische Region Weser-Ems</v>
      </c>
      <c r="D61" s="19">
        <f>'[2]2022_Rohdaten'!$C$1</f>
        <v>2005</v>
      </c>
      <c r="E61" s="20">
        <f>'[2]2022_Rohdaten'!C53</f>
        <v>2491</v>
      </c>
      <c r="F61" s="20">
        <f>'[2]2022_Rohdaten'!D53</f>
        <v>9062</v>
      </c>
      <c r="G61" s="20">
        <f>'[2]2022_Rohdaten'!E53</f>
        <v>1545</v>
      </c>
      <c r="H61" s="20">
        <f>'[2]2022_Rohdaten'!F53</f>
        <v>24901</v>
      </c>
      <c r="I61" s="20">
        <f>'[2]2022_Rohdaten'!G53</f>
        <v>943</v>
      </c>
      <c r="J61" s="30"/>
      <c r="K61" s="30"/>
      <c r="L61" s="29"/>
      <c r="M61" s="30"/>
      <c r="N61" s="30"/>
      <c r="O61" s="31"/>
    </row>
    <row r="62" spans="2:35" s="27" customFormat="1" ht="16.5" customHeight="1" x14ac:dyDescent="0.25">
      <c r="B62" s="27">
        <v>0</v>
      </c>
      <c r="C62" s="27" t="str">
        <f>VLOOKUP('[2]2022_1-2-4_Download'!$B62,[3]Tabelle1!$A$1:$B$68,2,FALSE)</f>
        <v>Niedersachsen</v>
      </c>
      <c r="D62" s="19">
        <f>'[2]2022_Rohdaten'!$C$1</f>
        <v>2005</v>
      </c>
      <c r="E62" s="20">
        <f>'[2]2022_Rohdaten'!C54</f>
        <v>11612</v>
      </c>
      <c r="F62" s="20">
        <f>'[2]2022_Rohdaten'!D54</f>
        <v>32413</v>
      </c>
      <c r="G62" s="20">
        <f>'[2]2022_Rohdaten'!E54</f>
        <v>5458</v>
      </c>
      <c r="H62" s="20">
        <f>'[2]2022_Rohdaten'!F54</f>
        <v>111598</v>
      </c>
      <c r="I62" s="20">
        <f>'[2]2022_Rohdaten'!G54</f>
        <v>3382</v>
      </c>
      <c r="J62" s="30"/>
      <c r="K62" s="30"/>
      <c r="L62" s="29"/>
      <c r="M62" s="30"/>
      <c r="N62" s="30"/>
      <c r="O62" s="31"/>
    </row>
    <row r="63" spans="2:35" s="24" customFormat="1" ht="8.25" customHeight="1" x14ac:dyDescent="0.15">
      <c r="B63" s="19">
        <v>101</v>
      </c>
      <c r="C63" s="19" t="str">
        <f>VLOOKUP('[2]2022_1-2-4_Download'!$B63,[3]Tabelle1!$A$1:$B$68,2,FALSE)</f>
        <v>Braunschweig, Stadt</v>
      </c>
      <c r="D63" s="19">
        <f>'[2]2022_Rohdaten'!$AG$1</f>
        <v>2011</v>
      </c>
      <c r="E63" s="19">
        <f>'[2]2022_Rohdaten'!AG3</f>
        <v>373</v>
      </c>
      <c r="F63" s="20">
        <f>'[2]2022_Rohdaten'!AH3</f>
        <v>2406</v>
      </c>
      <c r="G63" s="20">
        <f>'[2]2022_Rohdaten'!AI3</f>
        <v>171</v>
      </c>
      <c r="H63" s="20">
        <f>'[2]2022_Rohdaten'!AJ3</f>
        <v>5502</v>
      </c>
      <c r="I63" s="20">
        <f>'[2]2022_Rohdaten'!AK3</f>
        <v>198</v>
      </c>
      <c r="J63" s="22">
        <f>(E63-E11)*100/E11</f>
        <v>5.9659090909090908</v>
      </c>
      <c r="K63" s="22">
        <f>(F63-F11)*100/F11</f>
        <v>23.892893923789906</v>
      </c>
      <c r="L63" s="22">
        <f t="shared" ref="L63:N78" si="0">(G63-G11)*100/G11</f>
        <v>-6.557377049180328</v>
      </c>
      <c r="M63" s="22">
        <f t="shared" si="0"/>
        <v>-7.6380728554641601</v>
      </c>
      <c r="N63" s="22">
        <f t="shared" si="0"/>
        <v>-16.806722689075631</v>
      </c>
      <c r="O63" s="23"/>
    </row>
    <row r="64" spans="2:35" ht="8.25" customHeight="1" x14ac:dyDescent="0.25">
      <c r="B64" s="3">
        <v>102</v>
      </c>
      <c r="C64" s="19" t="str">
        <f>VLOOKUP('[2]2022_1-2-4_Download'!$B64,[3]Tabelle1!$A$1:$B$68,2,FALSE)</f>
        <v>Salzgitter, Stadt</v>
      </c>
      <c r="D64" s="19">
        <f>'[2]2022_Rohdaten'!$AG$1</f>
        <v>2011</v>
      </c>
      <c r="E64" s="20">
        <f>'[2]2022_Rohdaten'!AG4</f>
        <v>71</v>
      </c>
      <c r="F64" s="20">
        <f>'[2]2022_Rohdaten'!AH4</f>
        <v>655</v>
      </c>
      <c r="G64" s="20">
        <f>'[2]2022_Rohdaten'!AI4</f>
        <v>34</v>
      </c>
      <c r="H64" s="20">
        <f>'[2]2022_Rohdaten'!AJ4</f>
        <v>5664</v>
      </c>
      <c r="I64" s="20">
        <f>'[2]2022_Rohdaten'!AK4</f>
        <v>140</v>
      </c>
      <c r="J64" s="22">
        <f t="shared" ref="J64:N79" si="1">(E64-E12)*100/E12</f>
        <v>4.4117647058823533</v>
      </c>
      <c r="K64" s="22">
        <f t="shared" si="1"/>
        <v>20.626151012891345</v>
      </c>
      <c r="L64" s="22">
        <f t="shared" si="0"/>
        <v>-26.086956521739129</v>
      </c>
      <c r="M64" s="22">
        <f t="shared" si="0"/>
        <v>-10.379746835443038</v>
      </c>
      <c r="N64" s="22">
        <f t="shared" si="0"/>
        <v>16.666666666666668</v>
      </c>
      <c r="O64" s="8"/>
      <c r="Q64" s="9"/>
      <c r="R64" s="9"/>
      <c r="S64" s="9"/>
      <c r="T64" s="9"/>
      <c r="U64" s="9"/>
      <c r="V64" s="9"/>
      <c r="W64" s="9"/>
      <c r="X64" s="9"/>
      <c r="Y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2:35" ht="8.25" customHeight="1" x14ac:dyDescent="0.25">
      <c r="B65" s="3">
        <v>103</v>
      </c>
      <c r="C65" s="19" t="str">
        <f>VLOOKUP('[2]2022_1-2-4_Download'!$B65,[3]Tabelle1!$A$1:$B$68,2,FALSE)</f>
        <v>Wolfsburg, Stadt</v>
      </c>
      <c r="D65" s="19">
        <f>'[2]2022_Rohdaten'!$AG$1</f>
        <v>2011</v>
      </c>
      <c r="E65" s="20">
        <f>'[2]2022_Rohdaten'!AG5</f>
        <v>102</v>
      </c>
      <c r="F65" s="20">
        <f>'[2]2022_Rohdaten'!AH5</f>
        <v>761</v>
      </c>
      <c r="G65" s="20">
        <f>'[2]2022_Rohdaten'!AI5</f>
        <v>156</v>
      </c>
      <c r="H65" s="20">
        <f>'[2]2022_Rohdaten'!AJ5</f>
        <v>620</v>
      </c>
      <c r="I65" s="20">
        <f>'[2]2022_Rohdaten'!AK5</f>
        <v>86</v>
      </c>
      <c r="J65" s="22">
        <f t="shared" si="1"/>
        <v>12.087912087912088</v>
      </c>
      <c r="K65" s="22">
        <f t="shared" si="1"/>
        <v>27.684563758389263</v>
      </c>
      <c r="L65" s="22">
        <f t="shared" si="0"/>
        <v>39.285714285714285</v>
      </c>
      <c r="M65" s="22">
        <f t="shared" si="0"/>
        <v>6.7125645438898447</v>
      </c>
      <c r="N65" s="22">
        <f t="shared" si="0"/>
        <v>10.256410256410257</v>
      </c>
      <c r="O65" s="8"/>
      <c r="Q65" s="9"/>
      <c r="R65" s="9"/>
      <c r="S65" s="9"/>
      <c r="T65" s="9"/>
      <c r="U65" s="9"/>
      <c r="V65" s="9"/>
      <c r="W65" s="9"/>
      <c r="X65" s="9"/>
      <c r="Y65" s="9"/>
      <c r="AA65" s="9"/>
      <c r="AB65" s="9"/>
      <c r="AC65" s="9"/>
      <c r="AD65" s="9"/>
      <c r="AE65" s="9"/>
      <c r="AF65" s="9"/>
      <c r="AG65" s="9"/>
      <c r="AH65" s="9"/>
      <c r="AI65" s="9"/>
    </row>
    <row r="66" spans="2:35" ht="8.25" customHeight="1" x14ac:dyDescent="0.25">
      <c r="B66" s="3">
        <v>151</v>
      </c>
      <c r="C66" s="19" t="str">
        <f>VLOOKUP('[2]2022_1-2-4_Download'!$B66,[3]Tabelle1!$A$1:$B$68,2,FALSE)</f>
        <v>Gifhorn</v>
      </c>
      <c r="D66" s="19">
        <f>'[2]2022_Rohdaten'!$AG$1</f>
        <v>2011</v>
      </c>
      <c r="E66" s="20">
        <f>'[2]2022_Rohdaten'!AG6</f>
        <v>83</v>
      </c>
      <c r="F66" s="20">
        <f>'[2]2022_Rohdaten'!AH6</f>
        <v>650</v>
      </c>
      <c r="G66" s="20">
        <f>'[2]2022_Rohdaten'!AI6</f>
        <v>43</v>
      </c>
      <c r="H66" s="20">
        <f>'[2]2022_Rohdaten'!AJ6</f>
        <v>1670</v>
      </c>
      <c r="I66" s="20">
        <f>'[2]2022_Rohdaten'!AK6</f>
        <v>81</v>
      </c>
      <c r="J66" s="22">
        <f t="shared" si="1"/>
        <v>-13.541666666666666</v>
      </c>
      <c r="K66" s="22">
        <f t="shared" si="1"/>
        <v>24.282982791586999</v>
      </c>
      <c r="L66" s="22">
        <f t="shared" si="0"/>
        <v>-29.508196721311474</v>
      </c>
      <c r="M66" s="22">
        <f t="shared" si="0"/>
        <v>-12.243825538623227</v>
      </c>
      <c r="N66" s="22">
        <f t="shared" si="0"/>
        <v>50</v>
      </c>
      <c r="O66" s="8"/>
      <c r="Q66" s="9"/>
      <c r="R66" s="9"/>
      <c r="S66" s="9"/>
      <c r="T66" s="9"/>
      <c r="U66" s="9"/>
      <c r="V66" s="9"/>
      <c r="W66" s="9"/>
      <c r="X66" s="9"/>
      <c r="Y66" s="9"/>
      <c r="AA66" s="9"/>
      <c r="AB66" s="9"/>
      <c r="AC66" s="9"/>
      <c r="AD66" s="9"/>
      <c r="AE66" s="9"/>
      <c r="AF66" s="9"/>
      <c r="AG66" s="9"/>
      <c r="AH66" s="9"/>
      <c r="AI66" s="9"/>
    </row>
    <row r="67" spans="2:35" ht="8.25" customHeight="1" x14ac:dyDescent="0.25">
      <c r="B67" s="3">
        <v>153</v>
      </c>
      <c r="C67" s="19" t="str">
        <f>VLOOKUP('[2]2022_1-2-4_Download'!$B67,[3]Tabelle1!$A$1:$B$68,2,FALSE)</f>
        <v>Goslar</v>
      </c>
      <c r="D67" s="19">
        <f>'[2]2022_Rohdaten'!$AG$1</f>
        <v>2011</v>
      </c>
      <c r="E67" s="20">
        <f>'[2]2022_Rohdaten'!AG7</f>
        <v>97</v>
      </c>
      <c r="F67" s="20">
        <f>'[2]2022_Rohdaten'!AH7</f>
        <v>440</v>
      </c>
      <c r="G67" s="20">
        <f>'[2]2022_Rohdaten'!AI7</f>
        <v>63</v>
      </c>
      <c r="H67" s="20">
        <f>'[2]2022_Rohdaten'!AJ7</f>
        <v>1628</v>
      </c>
      <c r="I67" s="20">
        <f>'[2]2022_Rohdaten'!AK7</f>
        <v>103</v>
      </c>
      <c r="J67" s="22">
        <f t="shared" si="1"/>
        <v>5.4347826086956523</v>
      </c>
      <c r="K67" s="22">
        <f t="shared" si="1"/>
        <v>2.3255813953488373</v>
      </c>
      <c r="L67" s="22">
        <f t="shared" si="0"/>
        <v>8.6206896551724146</v>
      </c>
      <c r="M67" s="22">
        <f t="shared" si="0"/>
        <v>-15.909090909090908</v>
      </c>
      <c r="N67" s="22">
        <f t="shared" si="0"/>
        <v>123.91304347826087</v>
      </c>
      <c r="O67" s="8"/>
      <c r="Q67" s="9"/>
      <c r="R67" s="9"/>
      <c r="S67" s="9"/>
      <c r="T67" s="9"/>
      <c r="U67" s="9"/>
      <c r="V67" s="9"/>
      <c r="W67" s="9"/>
      <c r="X67" s="9"/>
      <c r="Y67" s="9"/>
      <c r="AA67" s="9"/>
      <c r="AB67" s="9"/>
      <c r="AC67" s="9"/>
      <c r="AD67" s="9"/>
      <c r="AE67" s="9"/>
      <c r="AF67" s="9"/>
      <c r="AG67" s="9"/>
      <c r="AH67" s="9"/>
      <c r="AI67" s="9"/>
    </row>
    <row r="68" spans="2:35" ht="8.25" customHeight="1" x14ac:dyDescent="0.25">
      <c r="B68" s="3">
        <v>154</v>
      </c>
      <c r="C68" s="19" t="str">
        <f>VLOOKUP('[2]2022_1-2-4_Download'!$B68,[3]Tabelle1!$A$1:$B$68,2,FALSE)</f>
        <v>Helmstedt</v>
      </c>
      <c r="D68" s="19">
        <f>'[2]2022_Rohdaten'!$AG$1</f>
        <v>2011</v>
      </c>
      <c r="E68" s="20">
        <f>'[2]2022_Rohdaten'!AG8</f>
        <v>39</v>
      </c>
      <c r="F68" s="20">
        <f>'[2]2022_Rohdaten'!AH8</f>
        <v>449</v>
      </c>
      <c r="G68" s="20">
        <f>'[2]2022_Rohdaten'!AI8</f>
        <v>50</v>
      </c>
      <c r="H68" s="20">
        <f>'[2]2022_Rohdaten'!AJ8</f>
        <v>967</v>
      </c>
      <c r="I68" s="20">
        <f>'[2]2022_Rohdaten'!AK8</f>
        <v>30</v>
      </c>
      <c r="J68" s="22">
        <f t="shared" si="1"/>
        <v>-13.333333333333334</v>
      </c>
      <c r="K68" s="22">
        <f t="shared" si="1"/>
        <v>42.088607594936711</v>
      </c>
      <c r="L68" s="22">
        <f t="shared" si="0"/>
        <v>92.307692307692307</v>
      </c>
      <c r="M68" s="22">
        <f t="shared" si="0"/>
        <v>-15.6195462478185</v>
      </c>
      <c r="N68" s="22">
        <f t="shared" si="0"/>
        <v>66.666666666666671</v>
      </c>
      <c r="O68" s="8"/>
      <c r="Q68" s="9"/>
      <c r="R68" s="9"/>
      <c r="S68" s="9"/>
      <c r="T68" s="9"/>
      <c r="U68" s="9"/>
      <c r="V68" s="9"/>
      <c r="W68" s="9"/>
      <c r="X68" s="9"/>
      <c r="Y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2:35" ht="8.25" customHeight="1" x14ac:dyDescent="0.25">
      <c r="B69" s="3">
        <v>155</v>
      </c>
      <c r="C69" s="19" t="str">
        <f>VLOOKUP('[2]2022_1-2-4_Download'!$B69,[3]Tabelle1!$A$1:$B$68,2,FALSE)</f>
        <v>Northeim</v>
      </c>
      <c r="D69" s="19">
        <f>'[2]2022_Rohdaten'!$AG$1</f>
        <v>2011</v>
      </c>
      <c r="E69" s="20">
        <f>'[2]2022_Rohdaten'!AG9</f>
        <v>71</v>
      </c>
      <c r="F69" s="20">
        <f>'[2]2022_Rohdaten'!AH9</f>
        <v>333</v>
      </c>
      <c r="G69" s="20">
        <f>'[2]2022_Rohdaten'!AI9</f>
        <v>94</v>
      </c>
      <c r="H69" s="20">
        <f>'[2]2022_Rohdaten'!AJ9</f>
        <v>815</v>
      </c>
      <c r="I69" s="20">
        <f>'[2]2022_Rohdaten'!AK9</f>
        <v>86</v>
      </c>
      <c r="J69" s="22">
        <f t="shared" si="1"/>
        <v>20.338983050847457</v>
      </c>
      <c r="K69" s="22">
        <f t="shared" si="1"/>
        <v>-0.8928571428571429</v>
      </c>
      <c r="L69" s="22">
        <f t="shared" si="0"/>
        <v>-5.0505050505050502</v>
      </c>
      <c r="M69" s="22">
        <f t="shared" si="0"/>
        <v>-20.565302144249511</v>
      </c>
      <c r="N69" s="22">
        <f t="shared" si="0"/>
        <v>120.51282051282051</v>
      </c>
      <c r="O69" s="8"/>
      <c r="Q69" s="9"/>
      <c r="R69" s="9"/>
      <c r="S69" s="9"/>
      <c r="T69" s="9"/>
      <c r="U69" s="9"/>
      <c r="V69" s="9"/>
      <c r="W69" s="9"/>
      <c r="X69" s="9"/>
      <c r="Y69" s="9"/>
      <c r="AA69" s="9"/>
      <c r="AB69" s="9"/>
      <c r="AC69" s="9"/>
      <c r="AD69" s="9"/>
      <c r="AE69" s="9"/>
      <c r="AF69" s="9"/>
      <c r="AG69" s="9"/>
      <c r="AH69" s="9"/>
      <c r="AI69" s="9"/>
    </row>
    <row r="70" spans="2:35" ht="8.25" customHeight="1" x14ac:dyDescent="0.25">
      <c r="B70" s="3">
        <v>157</v>
      </c>
      <c r="C70" s="19" t="str">
        <f>VLOOKUP('[2]2022_1-2-4_Download'!$B70,[3]Tabelle1!$A$1:$B$68,2,FALSE)</f>
        <v>Peine</v>
      </c>
      <c r="D70" s="19">
        <f>'[2]2022_Rohdaten'!$AG$1</f>
        <v>2011</v>
      </c>
      <c r="E70" s="20">
        <f>'[2]2022_Rohdaten'!AG10</f>
        <v>54</v>
      </c>
      <c r="F70" s="20">
        <f>'[2]2022_Rohdaten'!AH10</f>
        <v>652</v>
      </c>
      <c r="G70" s="20">
        <f>'[2]2022_Rohdaten'!AI10</f>
        <v>123</v>
      </c>
      <c r="H70" s="20">
        <f>'[2]2022_Rohdaten'!AJ10</f>
        <v>2615</v>
      </c>
      <c r="I70" s="20">
        <f>'[2]2022_Rohdaten'!AK10</f>
        <v>50</v>
      </c>
      <c r="J70" s="22">
        <f t="shared" si="1"/>
        <v>45.945945945945944</v>
      </c>
      <c r="K70" s="22">
        <f t="shared" si="1"/>
        <v>36.401673640167367</v>
      </c>
      <c r="L70" s="22">
        <f t="shared" si="0"/>
        <v>21.782178217821784</v>
      </c>
      <c r="M70" s="22">
        <f t="shared" si="0"/>
        <v>-11.235573659198915</v>
      </c>
      <c r="N70" s="22">
        <f t="shared" si="0"/>
        <v>56.25</v>
      </c>
      <c r="O70" s="8"/>
      <c r="Q70" s="9"/>
      <c r="R70" s="9"/>
      <c r="S70" s="9"/>
      <c r="T70" s="9"/>
      <c r="U70" s="9"/>
      <c r="V70" s="9"/>
      <c r="W70" s="9"/>
      <c r="X70" s="9"/>
      <c r="Y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2:35" ht="8.25" customHeight="1" x14ac:dyDescent="0.25">
      <c r="B71" s="3">
        <v>158</v>
      </c>
      <c r="C71" s="19" t="str">
        <f>VLOOKUP('[2]2022_1-2-4_Download'!$B71,[3]Tabelle1!$A$1:$B$68,2,FALSE)</f>
        <v>Wolfenbüttel</v>
      </c>
      <c r="D71" s="19">
        <f>'[2]2022_Rohdaten'!$AG$1</f>
        <v>2011</v>
      </c>
      <c r="E71" s="20">
        <f>'[2]2022_Rohdaten'!AG11</f>
        <v>44</v>
      </c>
      <c r="F71" s="20">
        <f>'[2]2022_Rohdaten'!AH11</f>
        <v>483</v>
      </c>
      <c r="G71" s="20">
        <f>'[2]2022_Rohdaten'!AI11</f>
        <v>154</v>
      </c>
      <c r="H71" s="20">
        <f>'[2]2022_Rohdaten'!AJ11</f>
        <v>1025</v>
      </c>
      <c r="I71" s="20">
        <f>'[2]2022_Rohdaten'!AK11</f>
        <v>50</v>
      </c>
      <c r="J71" s="22">
        <f t="shared" si="1"/>
        <v>-16.981132075471699</v>
      </c>
      <c r="K71" s="22">
        <f t="shared" si="1"/>
        <v>48.159509202453989</v>
      </c>
      <c r="L71" s="22">
        <f t="shared" si="0"/>
        <v>-4.3478260869565215</v>
      </c>
      <c r="M71" s="22">
        <f t="shared" si="0"/>
        <v>-22.641509433962263</v>
      </c>
      <c r="N71" s="22">
        <f t="shared" si="0"/>
        <v>108.33333333333333</v>
      </c>
      <c r="O71" s="8"/>
      <c r="Q71" s="9"/>
      <c r="R71" s="9"/>
      <c r="S71" s="9"/>
      <c r="T71" s="9"/>
      <c r="U71" s="9"/>
      <c r="V71" s="9"/>
      <c r="W71" s="9"/>
      <c r="X71" s="9"/>
      <c r="Y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2:35" ht="8.25" customHeight="1" x14ac:dyDescent="0.25">
      <c r="B72" s="3">
        <v>159</v>
      </c>
      <c r="C72" s="19" t="str">
        <f>VLOOKUP('[2]2022_1-2-4_Download'!$B72,[3]Tabelle1!$A$1:$B$68,2,FALSE)</f>
        <v>Göttingen</v>
      </c>
      <c r="D72" s="19">
        <f>'[2]2022_Rohdaten'!$AG$1</f>
        <v>2011</v>
      </c>
      <c r="E72" s="20">
        <f>'[2]2022_Rohdaten'!AG12</f>
        <v>436</v>
      </c>
      <c r="F72" s="20">
        <f>'[2]2022_Rohdaten'!AH12</f>
        <v>916</v>
      </c>
      <c r="G72" s="20">
        <f>'[2]2022_Rohdaten'!AI12</f>
        <v>232</v>
      </c>
      <c r="H72" s="20">
        <f>'[2]2022_Rohdaten'!AJ12</f>
        <v>3281</v>
      </c>
      <c r="I72" s="20">
        <f>'[2]2022_Rohdaten'!AK12</f>
        <v>197</v>
      </c>
      <c r="J72" s="22">
        <f t="shared" si="1"/>
        <v>-17.424242424242426</v>
      </c>
      <c r="K72" s="22">
        <f t="shared" si="1"/>
        <v>-7.3811931243680489</v>
      </c>
      <c r="L72" s="22">
        <f t="shared" si="0"/>
        <v>28.176795580110497</v>
      </c>
      <c r="M72" s="22">
        <f t="shared" si="0"/>
        <v>-14.17734763274915</v>
      </c>
      <c r="N72" s="22">
        <f t="shared" si="0"/>
        <v>23.89937106918239</v>
      </c>
      <c r="O72" s="8"/>
      <c r="Q72" s="9"/>
      <c r="R72" s="9"/>
      <c r="S72" s="9"/>
      <c r="T72" s="9"/>
      <c r="U72" s="9"/>
      <c r="V72" s="9"/>
      <c r="W72" s="9"/>
      <c r="X72" s="9"/>
      <c r="Y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2:35" s="27" customFormat="1" ht="16.5" customHeight="1" x14ac:dyDescent="0.25">
      <c r="B73" s="27">
        <v>1</v>
      </c>
      <c r="C73" s="27" t="str">
        <f>VLOOKUP('[2]2022_1-2-4_Download'!$B73,[3]Tabelle1!$A$1:$B$68,2,FALSE)</f>
        <v>Statistische Region Braunschweig</v>
      </c>
      <c r="D73" s="19">
        <f>'[2]2022_Rohdaten'!$AG$1</f>
        <v>2011</v>
      </c>
      <c r="E73" s="20">
        <f>'[2]2022_Rohdaten'!AG13</f>
        <v>1370</v>
      </c>
      <c r="F73" s="20">
        <f>'[2]2022_Rohdaten'!AH13</f>
        <v>7745</v>
      </c>
      <c r="G73" s="20">
        <f>'[2]2022_Rohdaten'!AI13</f>
        <v>1120</v>
      </c>
      <c r="H73" s="20">
        <f>'[2]2022_Rohdaten'!AJ13</f>
        <v>23787</v>
      </c>
      <c r="I73" s="20">
        <f>'[2]2022_Rohdaten'!AK13</f>
        <v>1021</v>
      </c>
      <c r="J73" s="22">
        <f t="shared" si="1"/>
        <v>-3.5890218156228006</v>
      </c>
      <c r="K73" s="22">
        <f t="shared" si="1"/>
        <v>19.540052477234141</v>
      </c>
      <c r="L73" s="22">
        <f t="shared" si="0"/>
        <v>8.9494163424124515</v>
      </c>
      <c r="M73" s="22">
        <f t="shared" si="0"/>
        <v>-11.779104699032008</v>
      </c>
      <c r="N73" s="22">
        <f t="shared" si="0"/>
        <v>26.361386138613863</v>
      </c>
      <c r="O73" s="31"/>
    </row>
    <row r="74" spans="2:35" s="37" customFormat="1" ht="8.25" customHeight="1" x14ac:dyDescent="0.25">
      <c r="B74" s="32">
        <v>241</v>
      </c>
      <c r="C74" s="33" t="str">
        <f>VLOOKUP('[2]2022_1-2-4_Download'!$B74,[3]Tabelle1!$A$1:$B$68,2,FALSE)</f>
        <v>Region Hannover</v>
      </c>
      <c r="D74" s="19">
        <f>'[2]2022_Rohdaten'!$AG$1</f>
        <v>2011</v>
      </c>
      <c r="E74" s="20">
        <f>'[2]2022_Rohdaten'!AG14</f>
        <v>4842</v>
      </c>
      <c r="F74" s="20">
        <f>'[2]2022_Rohdaten'!AH14</f>
        <v>10275</v>
      </c>
      <c r="G74" s="20">
        <f>'[2]2022_Rohdaten'!AI14</f>
        <v>1186</v>
      </c>
      <c r="H74" s="20">
        <f>'[2]2022_Rohdaten'!AJ14</f>
        <v>27531</v>
      </c>
      <c r="I74" s="20">
        <f>'[2]2022_Rohdaten'!AK14</f>
        <v>1331</v>
      </c>
      <c r="J74" s="22">
        <f t="shared" si="1"/>
        <v>-17.357910906298002</v>
      </c>
      <c r="K74" s="22">
        <f t="shared" si="1"/>
        <v>30.244644441627582</v>
      </c>
      <c r="L74" s="22">
        <f t="shared" si="0"/>
        <v>21.267893660531698</v>
      </c>
      <c r="M74" s="22">
        <f t="shared" si="0"/>
        <v>-7.2999090878480759</v>
      </c>
      <c r="N74" s="22">
        <f t="shared" si="0"/>
        <v>81.830601092896174</v>
      </c>
      <c r="O74" s="33"/>
      <c r="Q74" s="33"/>
      <c r="R74" s="33"/>
      <c r="S74" s="33"/>
      <c r="T74" s="33"/>
      <c r="U74" s="33"/>
      <c r="V74" s="33"/>
      <c r="W74" s="33"/>
      <c r="X74" s="33"/>
      <c r="Y74" s="33"/>
      <c r="AA74" s="33"/>
      <c r="AB74" s="33"/>
      <c r="AC74" s="33"/>
      <c r="AD74" s="33"/>
      <c r="AE74" s="33"/>
      <c r="AF74" s="33"/>
      <c r="AG74" s="33"/>
      <c r="AH74" s="33"/>
      <c r="AI74" s="33"/>
    </row>
    <row r="75" spans="2:35" s="37" customFormat="1" ht="8.25" customHeight="1" x14ac:dyDescent="0.25">
      <c r="B75" s="32">
        <v>241001</v>
      </c>
      <c r="C75" s="33" t="str">
        <f>VLOOKUP('[2]2022_1-2-4_Download'!$B75,[3]Tabelle1!$A$1:$B$68,2,FALSE)</f>
        <v>dav. Hannover, Lhst.</v>
      </c>
      <c r="D75" s="19">
        <f>'[2]2022_Rohdaten'!$AG$1</f>
        <v>2011</v>
      </c>
      <c r="E75" s="20">
        <f>'[2]2022_Rohdaten'!AG15</f>
        <v>3859</v>
      </c>
      <c r="F75" s="20">
        <f>'[2]2022_Rohdaten'!AH15</f>
        <v>6422</v>
      </c>
      <c r="G75" s="20">
        <f>'[2]2022_Rohdaten'!AI15</f>
        <v>543</v>
      </c>
      <c r="H75" s="20">
        <f>'[2]2022_Rohdaten'!AJ15</f>
        <v>17951</v>
      </c>
      <c r="I75" s="20">
        <f>'[2]2022_Rohdaten'!AK15</f>
        <v>914</v>
      </c>
      <c r="J75" s="22">
        <f t="shared" si="1"/>
        <v>-19.064597315436242</v>
      </c>
      <c r="K75" s="22">
        <f t="shared" si="1"/>
        <v>36.754684838160138</v>
      </c>
      <c r="L75" s="22">
        <f t="shared" si="0"/>
        <v>5.2325581395348841</v>
      </c>
      <c r="M75" s="22">
        <f t="shared" si="0"/>
        <v>-7.2299741602067185</v>
      </c>
      <c r="N75" s="22">
        <f t="shared" si="0"/>
        <v>172.83582089552237</v>
      </c>
      <c r="O75" s="39"/>
      <c r="Q75" s="33"/>
      <c r="R75" s="33"/>
      <c r="S75" s="33"/>
      <c r="T75" s="33"/>
      <c r="U75" s="33"/>
      <c r="V75" s="33"/>
      <c r="W75" s="33"/>
      <c r="X75" s="33"/>
      <c r="Y75" s="33"/>
      <c r="AA75" s="33"/>
      <c r="AB75" s="33"/>
      <c r="AC75" s="33"/>
      <c r="AD75" s="33"/>
      <c r="AE75" s="33"/>
      <c r="AF75" s="33"/>
      <c r="AG75" s="33"/>
      <c r="AH75" s="33"/>
      <c r="AI75" s="33"/>
    </row>
    <row r="76" spans="2:35" s="37" customFormat="1" ht="8.25" customHeight="1" x14ac:dyDescent="0.25">
      <c r="B76" s="32">
        <v>241999</v>
      </c>
      <c r="C76" s="33" t="str">
        <f>VLOOKUP('[2]2022_1-2-4_Download'!$B76,[3]Tabelle1!$A$1:$B$68,2,FALSE)</f>
        <v>dav. Hannover, Umland</v>
      </c>
      <c r="D76" s="19">
        <f>'[2]2022_Rohdaten'!$AG$1</f>
        <v>2011</v>
      </c>
      <c r="E76" s="20">
        <f>'[2]2022_Rohdaten'!AG16</f>
        <v>983</v>
      </c>
      <c r="F76" s="20">
        <f>'[2]2022_Rohdaten'!AH16</f>
        <v>3853</v>
      </c>
      <c r="G76" s="20">
        <f>'[2]2022_Rohdaten'!AI16</f>
        <v>643</v>
      </c>
      <c r="H76" s="20">
        <f>'[2]2022_Rohdaten'!AJ16</f>
        <v>9580</v>
      </c>
      <c r="I76" s="20">
        <f>'[2]2022_Rohdaten'!AK16</f>
        <v>417</v>
      </c>
      <c r="J76" s="22">
        <f t="shared" si="1"/>
        <v>-9.8991750687442721</v>
      </c>
      <c r="K76" s="22">
        <f t="shared" si="1"/>
        <v>20.670216097713748</v>
      </c>
      <c r="L76" s="22">
        <f t="shared" si="0"/>
        <v>39.177489177489178</v>
      </c>
      <c r="M76" s="22">
        <f t="shared" si="0"/>
        <v>-7.4306696299159336</v>
      </c>
      <c r="N76" s="22">
        <f t="shared" si="0"/>
        <v>5.0377833753148611</v>
      </c>
      <c r="O76" s="39"/>
      <c r="Q76" s="33"/>
      <c r="R76" s="33"/>
      <c r="S76" s="33"/>
      <c r="T76" s="33"/>
      <c r="U76" s="33"/>
      <c r="V76" s="33"/>
      <c r="W76" s="33"/>
      <c r="X76" s="33"/>
      <c r="Y76" s="33"/>
      <c r="AA76" s="33"/>
      <c r="AB76" s="33"/>
      <c r="AC76" s="33"/>
      <c r="AD76" s="33"/>
      <c r="AE76" s="33"/>
      <c r="AF76" s="33"/>
      <c r="AG76" s="33"/>
      <c r="AH76" s="33"/>
      <c r="AI76" s="33"/>
    </row>
    <row r="77" spans="2:35" s="37" customFormat="1" ht="8.25" customHeight="1" x14ac:dyDescent="0.25">
      <c r="B77" s="32">
        <v>251</v>
      </c>
      <c r="C77" s="33" t="str">
        <f>VLOOKUP('[2]2022_1-2-4_Download'!$B77,[3]Tabelle1!$A$1:$B$68,2,FALSE)</f>
        <v>Diepholz</v>
      </c>
      <c r="D77" s="19">
        <f>'[2]2022_Rohdaten'!$AG$1</f>
        <v>2011</v>
      </c>
      <c r="E77" s="20">
        <f>'[2]2022_Rohdaten'!AG17</f>
        <v>134</v>
      </c>
      <c r="F77" s="20">
        <f>'[2]2022_Rohdaten'!AH17</f>
        <v>1202</v>
      </c>
      <c r="G77" s="20">
        <f>'[2]2022_Rohdaten'!AI17</f>
        <v>186</v>
      </c>
      <c r="H77" s="20">
        <f>'[2]2022_Rohdaten'!AJ17</f>
        <v>1563</v>
      </c>
      <c r="I77" s="20">
        <f>'[2]2022_Rohdaten'!AK17</f>
        <v>126</v>
      </c>
      <c r="J77" s="22">
        <f t="shared" si="1"/>
        <v>13.559322033898304</v>
      </c>
      <c r="K77" s="22">
        <f t="shared" si="1"/>
        <v>59.416445623342177</v>
      </c>
      <c r="L77" s="22">
        <f t="shared" si="0"/>
        <v>53.719008264462808</v>
      </c>
      <c r="M77" s="22">
        <f t="shared" si="0"/>
        <v>-12.583892617449665</v>
      </c>
      <c r="N77" s="22">
        <f t="shared" si="0"/>
        <v>113.55932203389831</v>
      </c>
      <c r="O77" s="39"/>
      <c r="Q77" s="33"/>
      <c r="R77" s="33"/>
      <c r="S77" s="33"/>
      <c r="T77" s="33"/>
      <c r="U77" s="33"/>
      <c r="V77" s="33"/>
      <c r="W77" s="33"/>
      <c r="X77" s="33"/>
      <c r="Y77" s="33"/>
      <c r="AA77" s="33"/>
      <c r="AB77" s="33"/>
      <c r="AC77" s="33"/>
      <c r="AD77" s="33"/>
      <c r="AE77" s="33"/>
      <c r="AF77" s="33"/>
      <c r="AG77" s="33"/>
      <c r="AH77" s="33"/>
      <c r="AI77" s="33"/>
    </row>
    <row r="78" spans="2:35" s="37" customFormat="1" ht="8.25" customHeight="1" x14ac:dyDescent="0.25">
      <c r="B78" s="32">
        <v>252</v>
      </c>
      <c r="C78" s="33" t="str">
        <f>VLOOKUP('[2]2022_1-2-4_Download'!$B78,[3]Tabelle1!$A$1:$B$68,2,FALSE)</f>
        <v>Hameln-Pyrmont</v>
      </c>
      <c r="D78" s="19">
        <f>'[2]2022_Rohdaten'!$AG$1</f>
        <v>2011</v>
      </c>
      <c r="E78" s="20">
        <f>'[2]2022_Rohdaten'!AG18</f>
        <v>375</v>
      </c>
      <c r="F78" s="20">
        <f>'[2]2022_Rohdaten'!AH18</f>
        <v>686</v>
      </c>
      <c r="G78" s="20">
        <f>'[2]2022_Rohdaten'!AI18</f>
        <v>135</v>
      </c>
      <c r="H78" s="20">
        <f>'[2]2022_Rohdaten'!AJ18</f>
        <v>2913</v>
      </c>
      <c r="I78" s="20">
        <f>'[2]2022_Rohdaten'!AK18</f>
        <v>160</v>
      </c>
      <c r="J78" s="22">
        <f t="shared" si="1"/>
        <v>-26.181102362204726</v>
      </c>
      <c r="K78" s="22">
        <f t="shared" si="1"/>
        <v>20.774647887323944</v>
      </c>
      <c r="L78" s="22">
        <f t="shared" si="0"/>
        <v>-4.929577464788732</v>
      </c>
      <c r="M78" s="22">
        <f t="shared" si="0"/>
        <v>-9.562247749146227</v>
      </c>
      <c r="N78" s="22">
        <f t="shared" si="0"/>
        <v>190.90909090909091</v>
      </c>
      <c r="O78" s="39"/>
      <c r="Q78" s="33"/>
      <c r="R78" s="33"/>
      <c r="S78" s="33"/>
      <c r="T78" s="33"/>
      <c r="U78" s="33"/>
      <c r="V78" s="33"/>
      <c r="W78" s="33"/>
      <c r="X78" s="33"/>
      <c r="Y78" s="33"/>
      <c r="AA78" s="33"/>
      <c r="AB78" s="33"/>
      <c r="AC78" s="33"/>
      <c r="AD78" s="33"/>
      <c r="AE78" s="33"/>
      <c r="AF78" s="33"/>
      <c r="AG78" s="33"/>
      <c r="AH78" s="33"/>
      <c r="AI78" s="33"/>
    </row>
    <row r="79" spans="2:35" s="37" customFormat="1" ht="8.25" customHeight="1" x14ac:dyDescent="0.25">
      <c r="B79" s="32">
        <v>254</v>
      </c>
      <c r="C79" s="33" t="str">
        <f>VLOOKUP('[2]2022_1-2-4_Download'!$B79,[3]Tabelle1!$A$1:$B$68,2,FALSE)</f>
        <v>Hildesheim</v>
      </c>
      <c r="D79" s="19">
        <f>'[2]2022_Rohdaten'!$AG$1</f>
        <v>2011</v>
      </c>
      <c r="E79" s="20">
        <f>'[2]2022_Rohdaten'!AG19</f>
        <v>190</v>
      </c>
      <c r="F79" s="20">
        <f>'[2]2022_Rohdaten'!AH19</f>
        <v>1101</v>
      </c>
      <c r="G79" s="20">
        <f>'[2]2022_Rohdaten'!AI19</f>
        <v>275</v>
      </c>
      <c r="H79" s="20">
        <f>'[2]2022_Rohdaten'!AJ19</f>
        <v>3508</v>
      </c>
      <c r="I79" s="20">
        <f>'[2]2022_Rohdaten'!AK19</f>
        <v>160</v>
      </c>
      <c r="J79" s="22">
        <f t="shared" si="1"/>
        <v>1.0638297872340425</v>
      </c>
      <c r="K79" s="22">
        <f t="shared" si="1"/>
        <v>12.461695607763023</v>
      </c>
      <c r="L79" s="22">
        <f t="shared" si="1"/>
        <v>-5.8219178082191778</v>
      </c>
      <c r="M79" s="22">
        <f t="shared" si="1"/>
        <v>-15.733845784290175</v>
      </c>
      <c r="N79" s="22">
        <f t="shared" si="1"/>
        <v>23.076923076923077</v>
      </c>
      <c r="O79" s="39"/>
      <c r="Q79" s="33"/>
      <c r="R79" s="33"/>
      <c r="S79" s="33"/>
      <c r="T79" s="33"/>
      <c r="U79" s="33"/>
      <c r="V79" s="33"/>
      <c r="W79" s="33"/>
      <c r="X79" s="33"/>
      <c r="Y79" s="33"/>
      <c r="AA79" s="33"/>
      <c r="AB79" s="33"/>
      <c r="AC79" s="33"/>
      <c r="AD79" s="33"/>
      <c r="AE79" s="33"/>
      <c r="AF79" s="33"/>
      <c r="AG79" s="33"/>
      <c r="AH79" s="33"/>
      <c r="AI79" s="33"/>
    </row>
    <row r="80" spans="2:35" s="37" customFormat="1" ht="8.25" customHeight="1" x14ac:dyDescent="0.25">
      <c r="B80" s="32">
        <v>255</v>
      </c>
      <c r="C80" s="33" t="str">
        <f>VLOOKUP('[2]2022_1-2-4_Download'!$B80,[3]Tabelle1!$A$1:$B$68,2,FALSE)</f>
        <v>Holzminden</v>
      </c>
      <c r="D80" s="19">
        <f>'[2]2022_Rohdaten'!$AG$1</f>
        <v>2011</v>
      </c>
      <c r="E80" s="20">
        <f>'[2]2022_Rohdaten'!AG20</f>
        <v>29</v>
      </c>
      <c r="F80" s="20">
        <f>'[2]2022_Rohdaten'!AH20</f>
        <v>182</v>
      </c>
      <c r="G80" s="20">
        <f>'[2]2022_Rohdaten'!AI20</f>
        <v>91</v>
      </c>
      <c r="H80" s="20">
        <f>'[2]2022_Rohdaten'!AJ20</f>
        <v>1156</v>
      </c>
      <c r="I80" s="20">
        <f>'[2]2022_Rohdaten'!AK20</f>
        <v>24</v>
      </c>
      <c r="J80" s="22">
        <f t="shared" ref="J80:N95" si="2">(E80-E28)*100/E28</f>
        <v>26.086956521739129</v>
      </c>
      <c r="K80" s="22">
        <f t="shared" si="2"/>
        <v>1.6759776536312849</v>
      </c>
      <c r="L80" s="22">
        <f t="shared" si="2"/>
        <v>250</v>
      </c>
      <c r="M80" s="22">
        <f t="shared" si="2"/>
        <v>-14.686346863468634</v>
      </c>
      <c r="N80" s="22">
        <f t="shared" si="2"/>
        <v>71.428571428571431</v>
      </c>
      <c r="O80" s="39"/>
      <c r="Q80" s="33"/>
      <c r="R80" s="33"/>
      <c r="S80" s="33"/>
      <c r="T80" s="33"/>
      <c r="U80" s="33"/>
      <c r="V80" s="33"/>
      <c r="W80" s="33"/>
      <c r="X80" s="33"/>
      <c r="Y80" s="33"/>
      <c r="AA80" s="33"/>
      <c r="AB80" s="33"/>
      <c r="AC80" s="33"/>
      <c r="AD80" s="33"/>
      <c r="AE80" s="33"/>
      <c r="AF80" s="33"/>
      <c r="AG80" s="33"/>
      <c r="AH80" s="33"/>
      <c r="AI80" s="33"/>
    </row>
    <row r="81" spans="2:35" s="37" customFormat="1" ht="8.25" customHeight="1" x14ac:dyDescent="0.25">
      <c r="B81" s="32">
        <v>256</v>
      </c>
      <c r="C81" s="33" t="str">
        <f>VLOOKUP('[2]2022_1-2-4_Download'!$B81,[3]Tabelle1!$A$1:$B$68,2,FALSE)</f>
        <v>Nienburg (Weser)</v>
      </c>
      <c r="D81" s="19">
        <f>'[2]2022_Rohdaten'!$AG$1</f>
        <v>2011</v>
      </c>
      <c r="E81" s="20">
        <f>'[2]2022_Rohdaten'!AG21</f>
        <v>61</v>
      </c>
      <c r="F81" s="20">
        <f>'[2]2022_Rohdaten'!AH21</f>
        <v>625</v>
      </c>
      <c r="G81" s="20">
        <f>'[2]2022_Rohdaten'!AI21</f>
        <v>345</v>
      </c>
      <c r="H81" s="20">
        <f>'[2]2022_Rohdaten'!AJ21</f>
        <v>1567</v>
      </c>
      <c r="I81" s="20">
        <f>'[2]2022_Rohdaten'!AK21</f>
        <v>137</v>
      </c>
      <c r="J81" s="22">
        <f t="shared" si="2"/>
        <v>5.1724137931034484</v>
      </c>
      <c r="K81" s="22">
        <f t="shared" si="2"/>
        <v>29.668049792531122</v>
      </c>
      <c r="L81" s="22">
        <f t="shared" si="2"/>
        <v>4.2296072507552873</v>
      </c>
      <c r="M81" s="22">
        <f t="shared" si="2"/>
        <v>-21.018145161290324</v>
      </c>
      <c r="N81" s="22">
        <f t="shared" si="2"/>
        <v>315.15151515151513</v>
      </c>
      <c r="O81" s="39"/>
      <c r="Q81" s="33"/>
      <c r="R81" s="33"/>
      <c r="S81" s="33"/>
      <c r="T81" s="33"/>
      <c r="U81" s="33"/>
      <c r="V81" s="33"/>
      <c r="W81" s="33"/>
      <c r="X81" s="33"/>
      <c r="Y81" s="33"/>
      <c r="AA81" s="33"/>
      <c r="AB81" s="33"/>
      <c r="AC81" s="33"/>
      <c r="AD81" s="33"/>
      <c r="AE81" s="33"/>
      <c r="AF81" s="33"/>
      <c r="AG81" s="33"/>
      <c r="AH81" s="33"/>
      <c r="AI81" s="33"/>
    </row>
    <row r="82" spans="2:35" s="37" customFormat="1" ht="8.25" customHeight="1" x14ac:dyDescent="0.25">
      <c r="B82" s="32">
        <v>257</v>
      </c>
      <c r="C82" s="33" t="str">
        <f>VLOOKUP('[2]2022_1-2-4_Download'!$B82,[3]Tabelle1!$A$1:$B$68,2,FALSE)</f>
        <v>Schaumburg</v>
      </c>
      <c r="D82" s="19">
        <f>'[2]2022_Rohdaten'!$AG$1</f>
        <v>2011</v>
      </c>
      <c r="E82" s="20">
        <f>'[2]2022_Rohdaten'!AG22</f>
        <v>111</v>
      </c>
      <c r="F82" s="20">
        <f>'[2]2022_Rohdaten'!AH22</f>
        <v>817</v>
      </c>
      <c r="G82" s="20">
        <f>'[2]2022_Rohdaten'!AI22</f>
        <v>143</v>
      </c>
      <c r="H82" s="20">
        <f>'[2]2022_Rohdaten'!AJ22</f>
        <v>2469</v>
      </c>
      <c r="I82" s="20">
        <f>'[2]2022_Rohdaten'!AK22</f>
        <v>64</v>
      </c>
      <c r="J82" s="22">
        <f t="shared" si="2"/>
        <v>1.834862385321101</v>
      </c>
      <c r="K82" s="22">
        <f t="shared" si="2"/>
        <v>36.393989983305509</v>
      </c>
      <c r="L82" s="22">
        <f t="shared" si="2"/>
        <v>-6.5359477124183005</v>
      </c>
      <c r="M82" s="22">
        <f t="shared" si="2"/>
        <v>-19.313725490196077</v>
      </c>
      <c r="N82" s="22">
        <f t="shared" si="2"/>
        <v>8.4745762711864412</v>
      </c>
      <c r="O82" s="39"/>
      <c r="Q82" s="33"/>
      <c r="R82" s="33"/>
      <c r="S82" s="33"/>
      <c r="T82" s="33"/>
      <c r="U82" s="33"/>
      <c r="V82" s="33"/>
      <c r="W82" s="33"/>
      <c r="X82" s="33"/>
      <c r="Y82" s="33"/>
      <c r="AA82" s="33"/>
      <c r="AB82" s="33"/>
      <c r="AC82" s="33"/>
      <c r="AD82" s="33"/>
      <c r="AE82" s="33"/>
      <c r="AF82" s="33"/>
      <c r="AG82" s="33"/>
      <c r="AH82" s="33"/>
      <c r="AI82" s="33"/>
    </row>
    <row r="83" spans="2:35" s="27" customFormat="1" ht="16.5" customHeight="1" x14ac:dyDescent="0.25">
      <c r="B83" s="27">
        <v>2</v>
      </c>
      <c r="C83" s="27" t="str">
        <f>VLOOKUP('[2]2022_1-2-4_Download'!$B83,[3]Tabelle1!$A$1:$B$68,2,FALSE)</f>
        <v>Statistische Region Hannover</v>
      </c>
      <c r="D83" s="19">
        <f>'[2]2022_Rohdaten'!$AG$1</f>
        <v>2011</v>
      </c>
      <c r="E83" s="20">
        <f>'[2]2022_Rohdaten'!AG23</f>
        <v>5742</v>
      </c>
      <c r="F83" s="20">
        <f>'[2]2022_Rohdaten'!AH23</f>
        <v>14888</v>
      </c>
      <c r="G83" s="20">
        <f>'[2]2022_Rohdaten'!AI23</f>
        <v>2361</v>
      </c>
      <c r="H83" s="20">
        <f>'[2]2022_Rohdaten'!AJ23</f>
        <v>40707</v>
      </c>
      <c r="I83" s="20">
        <f>'[2]2022_Rohdaten'!AK23</f>
        <v>2002</v>
      </c>
      <c r="J83" s="22">
        <f t="shared" si="2"/>
        <v>-16.333964738452572</v>
      </c>
      <c r="K83" s="22">
        <f t="shared" si="2"/>
        <v>30.026200873362445</v>
      </c>
      <c r="L83" s="22">
        <f t="shared" si="2"/>
        <v>15.565345080763583</v>
      </c>
      <c r="M83" s="22">
        <f t="shared" si="2"/>
        <v>-10.079522862823062</v>
      </c>
      <c r="N83" s="22">
        <f t="shared" si="2"/>
        <v>85.027726432532347</v>
      </c>
      <c r="O83" s="31"/>
    </row>
    <row r="84" spans="2:35" s="37" customFormat="1" ht="8.25" customHeight="1" x14ac:dyDescent="0.25">
      <c r="B84" s="32">
        <v>351</v>
      </c>
      <c r="C84" s="33" t="str">
        <f>VLOOKUP('[2]2022_1-2-4_Download'!$B84,[3]Tabelle1!$A$1:$B$68,2,FALSE)</f>
        <v>Celle</v>
      </c>
      <c r="D84" s="19">
        <f>'[2]2022_Rohdaten'!$AG$1</f>
        <v>2011</v>
      </c>
      <c r="E84" s="20">
        <f>'[2]2022_Rohdaten'!AG24</f>
        <v>107</v>
      </c>
      <c r="F84" s="20">
        <f>'[2]2022_Rohdaten'!AH24</f>
        <v>566</v>
      </c>
      <c r="G84" s="20">
        <f>'[2]2022_Rohdaten'!AI24</f>
        <v>139</v>
      </c>
      <c r="H84" s="20">
        <f>'[2]2022_Rohdaten'!AJ24</f>
        <v>1792</v>
      </c>
      <c r="I84" s="20">
        <f>'[2]2022_Rohdaten'!AK24</f>
        <v>110</v>
      </c>
      <c r="J84" s="22">
        <f t="shared" si="2"/>
        <v>-5.3097345132743365</v>
      </c>
      <c r="K84" s="22">
        <f t="shared" si="2"/>
        <v>34.441805225653205</v>
      </c>
      <c r="L84" s="22">
        <f t="shared" si="2"/>
        <v>14.87603305785124</v>
      </c>
      <c r="M84" s="22">
        <f t="shared" si="2"/>
        <v>-25.889164598842019</v>
      </c>
      <c r="N84" s="22">
        <f t="shared" si="2"/>
        <v>46.666666666666664</v>
      </c>
      <c r="O84" s="33"/>
      <c r="Q84" s="33"/>
      <c r="R84" s="33"/>
      <c r="S84" s="33"/>
      <c r="T84" s="33"/>
      <c r="U84" s="33"/>
      <c r="V84" s="33"/>
      <c r="W84" s="33"/>
      <c r="X84" s="33"/>
      <c r="Y84" s="33"/>
      <c r="AA84" s="33"/>
      <c r="AB84" s="33"/>
      <c r="AC84" s="33"/>
      <c r="AD84" s="33"/>
      <c r="AE84" s="33"/>
      <c r="AF84" s="33"/>
      <c r="AG84" s="33"/>
      <c r="AH84" s="33"/>
      <c r="AI84" s="33"/>
    </row>
    <row r="85" spans="2:35" s="37" customFormat="1" ht="8.25" customHeight="1" x14ac:dyDescent="0.25">
      <c r="B85" s="32">
        <v>352</v>
      </c>
      <c r="C85" s="33" t="str">
        <f>VLOOKUP('[2]2022_1-2-4_Download'!$B85,[3]Tabelle1!$A$1:$B$68,2,FALSE)</f>
        <v>Cuxhaven</v>
      </c>
      <c r="D85" s="19">
        <f>'[2]2022_Rohdaten'!$AG$1</f>
        <v>2011</v>
      </c>
      <c r="E85" s="20">
        <f>'[2]2022_Rohdaten'!AG25</f>
        <v>73</v>
      </c>
      <c r="F85" s="20">
        <f>'[2]2022_Rohdaten'!AH25</f>
        <v>562</v>
      </c>
      <c r="G85" s="20">
        <f>'[2]2022_Rohdaten'!AI25</f>
        <v>94</v>
      </c>
      <c r="H85" s="20">
        <f>'[2]2022_Rohdaten'!AJ25</f>
        <v>957</v>
      </c>
      <c r="I85" s="20">
        <f>'[2]2022_Rohdaten'!AK25</f>
        <v>57</v>
      </c>
      <c r="J85" s="22">
        <f t="shared" si="2"/>
        <v>8.9552238805970141</v>
      </c>
      <c r="K85" s="22">
        <f t="shared" si="2"/>
        <v>31.92488262910798</v>
      </c>
      <c r="L85" s="22">
        <f t="shared" si="2"/>
        <v>8.0459770114942533</v>
      </c>
      <c r="M85" s="22">
        <f t="shared" si="2"/>
        <v>-16.854908774978281</v>
      </c>
      <c r="N85" s="22">
        <f t="shared" si="2"/>
        <v>46.153846153846153</v>
      </c>
      <c r="O85" s="39"/>
      <c r="Q85" s="33"/>
      <c r="R85" s="33"/>
      <c r="S85" s="33"/>
      <c r="T85" s="33"/>
      <c r="U85" s="33"/>
      <c r="V85" s="33"/>
      <c r="W85" s="33"/>
      <c r="X85" s="33"/>
      <c r="Y85" s="33"/>
      <c r="AA85" s="33"/>
      <c r="AB85" s="33"/>
      <c r="AC85" s="33"/>
      <c r="AD85" s="33"/>
      <c r="AE85" s="33"/>
      <c r="AF85" s="33"/>
      <c r="AG85" s="33"/>
      <c r="AH85" s="33"/>
      <c r="AI85" s="33"/>
    </row>
    <row r="86" spans="2:35" s="37" customFormat="1" ht="8.25" customHeight="1" x14ac:dyDescent="0.25">
      <c r="B86" s="32">
        <v>353</v>
      </c>
      <c r="C86" s="33" t="str">
        <f>VLOOKUP('[2]2022_1-2-4_Download'!$B86,[3]Tabelle1!$A$1:$B$68,2,FALSE)</f>
        <v>Harburg</v>
      </c>
      <c r="D86" s="19">
        <f>'[2]2022_Rohdaten'!$AG$1</f>
        <v>2011</v>
      </c>
      <c r="E86" s="20">
        <f>'[2]2022_Rohdaten'!AG26</f>
        <v>144</v>
      </c>
      <c r="F86" s="20">
        <f>'[2]2022_Rohdaten'!AH26</f>
        <v>1511</v>
      </c>
      <c r="G86" s="20">
        <f>'[2]2022_Rohdaten'!AI26</f>
        <v>106</v>
      </c>
      <c r="H86" s="20">
        <f>'[2]2022_Rohdaten'!AJ26</f>
        <v>1376</v>
      </c>
      <c r="I86" s="20">
        <f>'[2]2022_Rohdaten'!AK26</f>
        <v>191</v>
      </c>
      <c r="J86" s="22">
        <f t="shared" si="2"/>
        <v>17.073170731707318</v>
      </c>
      <c r="K86" s="22">
        <f t="shared" si="2"/>
        <v>72.095671981776761</v>
      </c>
      <c r="L86" s="22">
        <f t="shared" si="2"/>
        <v>10.416666666666666</v>
      </c>
      <c r="M86" s="22">
        <f t="shared" si="2"/>
        <v>-15.009264978381717</v>
      </c>
      <c r="N86" s="22">
        <f t="shared" si="2"/>
        <v>51.587301587301589</v>
      </c>
      <c r="O86" s="39"/>
      <c r="Q86" s="33"/>
      <c r="R86" s="33"/>
      <c r="S86" s="33"/>
      <c r="T86" s="33"/>
      <c r="U86" s="33"/>
      <c r="V86" s="33"/>
      <c r="W86" s="33"/>
      <c r="X86" s="33"/>
      <c r="Y86" s="33"/>
      <c r="AA86" s="33"/>
      <c r="AB86" s="33"/>
      <c r="AC86" s="33"/>
      <c r="AD86" s="33"/>
      <c r="AE86" s="33"/>
      <c r="AF86" s="33"/>
      <c r="AG86" s="33"/>
      <c r="AH86" s="33"/>
      <c r="AI86" s="33"/>
    </row>
    <row r="87" spans="2:35" s="37" customFormat="1" ht="8.25" customHeight="1" x14ac:dyDescent="0.25">
      <c r="B87" s="32">
        <v>354</v>
      </c>
      <c r="C87" s="33" t="str">
        <f>VLOOKUP('[2]2022_1-2-4_Download'!$B87,[3]Tabelle1!$A$1:$B$68,2,FALSE)</f>
        <v>Lüchow-Dannenberg</v>
      </c>
      <c r="D87" s="19">
        <f>'[2]2022_Rohdaten'!$AG$1</f>
        <v>2011</v>
      </c>
      <c r="E87" s="20">
        <f>'[2]2022_Rohdaten'!AG27</f>
        <v>20</v>
      </c>
      <c r="F87" s="20">
        <f>'[2]2022_Rohdaten'!AH27</f>
        <v>331</v>
      </c>
      <c r="G87" s="20">
        <f>'[2]2022_Rohdaten'!AI27</f>
        <v>8</v>
      </c>
      <c r="H87" s="20">
        <f>'[2]2022_Rohdaten'!AJ27</f>
        <v>106</v>
      </c>
      <c r="I87" s="20">
        <f>'[2]2022_Rohdaten'!AK27</f>
        <v>57</v>
      </c>
      <c r="J87" s="22">
        <f t="shared" si="2"/>
        <v>0</v>
      </c>
      <c r="K87" s="22">
        <f t="shared" si="2"/>
        <v>40.851063829787236</v>
      </c>
      <c r="L87" s="22">
        <f t="shared" si="2"/>
        <v>14.285714285714286</v>
      </c>
      <c r="M87" s="22">
        <f t="shared" si="2"/>
        <v>1.9230769230769231</v>
      </c>
      <c r="N87" s="22">
        <f t="shared" si="2"/>
        <v>612.5</v>
      </c>
      <c r="O87" s="39"/>
      <c r="Q87" s="33"/>
      <c r="R87" s="33"/>
      <c r="S87" s="33"/>
      <c r="T87" s="33"/>
      <c r="U87" s="33"/>
      <c r="V87" s="33"/>
      <c r="W87" s="33"/>
      <c r="X87" s="33"/>
      <c r="Y87" s="33"/>
      <c r="AA87" s="33"/>
      <c r="AB87" s="33"/>
      <c r="AC87" s="33"/>
      <c r="AD87" s="33"/>
      <c r="AE87" s="33"/>
      <c r="AF87" s="33"/>
      <c r="AG87" s="33"/>
      <c r="AH87" s="33"/>
      <c r="AI87" s="33"/>
    </row>
    <row r="88" spans="2:35" s="37" customFormat="1" ht="8.25" customHeight="1" x14ac:dyDescent="0.25">
      <c r="B88" s="32">
        <v>355</v>
      </c>
      <c r="C88" s="33" t="str">
        <f>VLOOKUP('[2]2022_1-2-4_Download'!$B88,[3]Tabelle1!$A$1:$B$68,2,FALSE)</f>
        <v>Lüneburg</v>
      </c>
      <c r="D88" s="19">
        <f>'[2]2022_Rohdaten'!$AG$1</f>
        <v>2011</v>
      </c>
      <c r="E88" s="20">
        <f>'[2]2022_Rohdaten'!AG28</f>
        <v>97</v>
      </c>
      <c r="F88" s="20">
        <f>'[2]2022_Rohdaten'!AH28</f>
        <v>881</v>
      </c>
      <c r="G88" s="20">
        <f>'[2]2022_Rohdaten'!AI28</f>
        <v>83</v>
      </c>
      <c r="H88" s="20">
        <f>'[2]2022_Rohdaten'!AJ28</f>
        <v>870</v>
      </c>
      <c r="I88" s="20">
        <f>'[2]2022_Rohdaten'!AK28</f>
        <v>77</v>
      </c>
      <c r="J88" s="22">
        <f t="shared" si="2"/>
        <v>10.227272727272727</v>
      </c>
      <c r="K88" s="22">
        <f t="shared" si="2"/>
        <v>50.598290598290596</v>
      </c>
      <c r="L88" s="22">
        <f t="shared" si="2"/>
        <v>-29.05982905982906</v>
      </c>
      <c r="M88" s="22">
        <f t="shared" si="2"/>
        <v>-12.562814070351759</v>
      </c>
      <c r="N88" s="22">
        <f t="shared" si="2"/>
        <v>108.10810810810811</v>
      </c>
      <c r="O88" s="39"/>
      <c r="Q88" s="33"/>
      <c r="R88" s="33"/>
      <c r="S88" s="33"/>
      <c r="T88" s="33"/>
      <c r="U88" s="33"/>
      <c r="V88" s="33"/>
      <c r="W88" s="33"/>
      <c r="X88" s="33"/>
      <c r="Y88" s="33"/>
      <c r="AA88" s="33"/>
      <c r="AB88" s="33"/>
      <c r="AC88" s="33"/>
      <c r="AD88" s="33"/>
      <c r="AE88" s="33"/>
      <c r="AF88" s="33"/>
      <c r="AG88" s="33"/>
      <c r="AH88" s="33"/>
      <c r="AI88" s="33"/>
    </row>
    <row r="89" spans="2:35" s="37" customFormat="1" ht="8.25" customHeight="1" x14ac:dyDescent="0.25">
      <c r="B89" s="32">
        <v>356</v>
      </c>
      <c r="C89" s="33" t="str">
        <f>VLOOKUP('[2]2022_1-2-4_Download'!$B89,[3]Tabelle1!$A$1:$B$68,2,FALSE)</f>
        <v>Osterholz</v>
      </c>
      <c r="D89" s="19">
        <f>'[2]2022_Rohdaten'!$AG$1</f>
        <v>2011</v>
      </c>
      <c r="E89" s="20">
        <f>'[2]2022_Rohdaten'!AG29</f>
        <v>48</v>
      </c>
      <c r="F89" s="20">
        <f>'[2]2022_Rohdaten'!AH29</f>
        <v>404</v>
      </c>
      <c r="G89" s="20">
        <f>'[2]2022_Rohdaten'!AI29</f>
        <v>95</v>
      </c>
      <c r="H89" s="20">
        <f>'[2]2022_Rohdaten'!AJ29</f>
        <v>869</v>
      </c>
      <c r="I89" s="20">
        <f>'[2]2022_Rohdaten'!AK29</f>
        <v>64</v>
      </c>
      <c r="J89" s="22">
        <f t="shared" si="2"/>
        <v>-7.6923076923076925</v>
      </c>
      <c r="K89" s="22">
        <f t="shared" si="2"/>
        <v>53.612167300380229</v>
      </c>
      <c r="L89" s="22">
        <f t="shared" si="2"/>
        <v>14.457831325301205</v>
      </c>
      <c r="M89" s="22">
        <f t="shared" si="2"/>
        <v>-13.78968253968254</v>
      </c>
      <c r="N89" s="22">
        <f t="shared" si="2"/>
        <v>100</v>
      </c>
      <c r="O89" s="39"/>
      <c r="Q89" s="33"/>
      <c r="R89" s="33"/>
      <c r="S89" s="33"/>
      <c r="T89" s="33"/>
      <c r="U89" s="33"/>
      <c r="V89" s="33"/>
      <c r="W89" s="33"/>
      <c r="X89" s="33"/>
      <c r="Y89" s="33"/>
      <c r="AA89" s="33"/>
      <c r="AB89" s="33"/>
      <c r="AC89" s="33"/>
      <c r="AD89" s="33"/>
      <c r="AE89" s="33"/>
      <c r="AF89" s="33"/>
      <c r="AG89" s="33"/>
      <c r="AH89" s="33"/>
      <c r="AI89" s="33"/>
    </row>
    <row r="90" spans="2:35" s="37" customFormat="1" ht="8.25" customHeight="1" x14ac:dyDescent="0.25">
      <c r="B90" s="32">
        <v>357</v>
      </c>
      <c r="C90" s="33" t="str">
        <f>VLOOKUP('[2]2022_1-2-4_Download'!$B90,[3]Tabelle1!$A$1:$B$68,2,FALSE)</f>
        <v>Rotenburg (Wümme)</v>
      </c>
      <c r="D90" s="19">
        <f>'[2]2022_Rohdaten'!$AG$1</f>
        <v>2011</v>
      </c>
      <c r="E90" s="20">
        <f>'[2]2022_Rohdaten'!AG30</f>
        <v>71</v>
      </c>
      <c r="F90" s="20">
        <f>'[2]2022_Rohdaten'!AH30</f>
        <v>875</v>
      </c>
      <c r="G90" s="20">
        <f>'[2]2022_Rohdaten'!AI30</f>
        <v>64</v>
      </c>
      <c r="H90" s="20">
        <f>'[2]2022_Rohdaten'!AJ30</f>
        <v>795</v>
      </c>
      <c r="I90" s="20">
        <f>'[2]2022_Rohdaten'!AK30</f>
        <v>141</v>
      </c>
      <c r="J90" s="22">
        <f t="shared" si="2"/>
        <v>-7.7922077922077921</v>
      </c>
      <c r="K90" s="22">
        <f t="shared" si="2"/>
        <v>23.413258110014105</v>
      </c>
      <c r="L90" s="22">
        <f t="shared" si="2"/>
        <v>48.837209302325583</v>
      </c>
      <c r="M90" s="22">
        <f t="shared" si="2"/>
        <v>-20.5</v>
      </c>
      <c r="N90" s="22">
        <f t="shared" si="2"/>
        <v>151.78571428571428</v>
      </c>
      <c r="O90" s="39"/>
      <c r="Q90" s="33"/>
      <c r="R90" s="33"/>
      <c r="S90" s="33"/>
      <c r="T90" s="33"/>
      <c r="U90" s="33"/>
      <c r="V90" s="33"/>
      <c r="W90" s="33"/>
      <c r="X90" s="33"/>
      <c r="Y90" s="33"/>
      <c r="AA90" s="33"/>
      <c r="AB90" s="33"/>
      <c r="AC90" s="33"/>
      <c r="AD90" s="33"/>
      <c r="AE90" s="33"/>
      <c r="AF90" s="33"/>
      <c r="AG90" s="33"/>
      <c r="AH90" s="33"/>
      <c r="AI90" s="33"/>
    </row>
    <row r="91" spans="2:35" s="37" customFormat="1" ht="8.25" customHeight="1" x14ac:dyDescent="0.25">
      <c r="B91" s="32">
        <v>358</v>
      </c>
      <c r="C91" s="33" t="str">
        <f>VLOOKUP('[2]2022_1-2-4_Download'!$B91,[3]Tabelle1!$A$1:$B$68,2,FALSE)</f>
        <v>Heidekreis</v>
      </c>
      <c r="D91" s="19">
        <f>'[2]2022_Rohdaten'!$AG$1</f>
        <v>2011</v>
      </c>
      <c r="E91" s="20">
        <f>'[2]2022_Rohdaten'!AG31</f>
        <v>81</v>
      </c>
      <c r="F91" s="20">
        <f>'[2]2022_Rohdaten'!AH31</f>
        <v>648</v>
      </c>
      <c r="G91" s="20">
        <f>'[2]2022_Rohdaten'!AI31</f>
        <v>95</v>
      </c>
      <c r="H91" s="20">
        <f>'[2]2022_Rohdaten'!AJ31</f>
        <v>1028</v>
      </c>
      <c r="I91" s="20">
        <f>'[2]2022_Rohdaten'!AK31</f>
        <v>58</v>
      </c>
      <c r="J91" s="22">
        <f t="shared" si="2"/>
        <v>-10.989010989010989</v>
      </c>
      <c r="K91" s="22">
        <f t="shared" si="2"/>
        <v>39.655172413793103</v>
      </c>
      <c r="L91" s="22">
        <f t="shared" si="2"/>
        <v>4.395604395604396</v>
      </c>
      <c r="M91" s="22">
        <f t="shared" si="2"/>
        <v>-20.740169622205087</v>
      </c>
      <c r="N91" s="22">
        <f t="shared" si="2"/>
        <v>41.463414634146339</v>
      </c>
      <c r="O91" s="39"/>
      <c r="Q91" s="33"/>
      <c r="R91" s="33"/>
      <c r="S91" s="33"/>
      <c r="T91" s="33"/>
      <c r="U91" s="33"/>
      <c r="V91" s="33"/>
      <c r="W91" s="33"/>
      <c r="X91" s="33"/>
      <c r="Y91" s="33"/>
      <c r="AA91" s="33"/>
      <c r="AB91" s="33"/>
      <c r="AC91" s="33"/>
      <c r="AD91" s="33"/>
      <c r="AE91" s="33"/>
      <c r="AF91" s="33"/>
      <c r="AG91" s="33"/>
      <c r="AH91" s="33"/>
      <c r="AI91" s="33"/>
    </row>
    <row r="92" spans="2:35" s="37" customFormat="1" ht="8.25" customHeight="1" x14ac:dyDescent="0.25">
      <c r="B92" s="32">
        <v>359</v>
      </c>
      <c r="C92" s="33" t="str">
        <f>VLOOKUP('[2]2022_1-2-4_Download'!$B92,[3]Tabelle1!$A$1:$B$68,2,FALSE)</f>
        <v>Stade</v>
      </c>
      <c r="D92" s="19">
        <f>'[2]2022_Rohdaten'!$AG$1</f>
        <v>2011</v>
      </c>
      <c r="E92" s="20">
        <f>'[2]2022_Rohdaten'!AG32</f>
        <v>105</v>
      </c>
      <c r="F92" s="20">
        <f>'[2]2022_Rohdaten'!AH32</f>
        <v>1467</v>
      </c>
      <c r="G92" s="20">
        <f>'[2]2022_Rohdaten'!AI32</f>
        <v>95</v>
      </c>
      <c r="H92" s="20">
        <f>'[2]2022_Rohdaten'!AJ32</f>
        <v>1876</v>
      </c>
      <c r="I92" s="20">
        <f>'[2]2022_Rohdaten'!AK32</f>
        <v>152</v>
      </c>
      <c r="J92" s="22">
        <f t="shared" si="2"/>
        <v>-3.669724770642202</v>
      </c>
      <c r="K92" s="22">
        <f t="shared" si="2"/>
        <v>109.27246790299571</v>
      </c>
      <c r="L92" s="22">
        <f t="shared" si="2"/>
        <v>35.714285714285715</v>
      </c>
      <c r="M92" s="22">
        <f t="shared" si="2"/>
        <v>-4.3345232024477305</v>
      </c>
      <c r="N92" s="22">
        <f t="shared" si="2"/>
        <v>78.82352941176471</v>
      </c>
      <c r="O92" s="39"/>
      <c r="Q92" s="33"/>
      <c r="R92" s="33"/>
      <c r="S92" s="33"/>
      <c r="T92" s="33"/>
      <c r="U92" s="33"/>
      <c r="V92" s="33"/>
      <c r="W92" s="33"/>
      <c r="X92" s="33"/>
      <c r="Y92" s="33"/>
      <c r="AA92" s="33"/>
      <c r="AB92" s="33"/>
      <c r="AC92" s="33"/>
      <c r="AD92" s="33"/>
      <c r="AE92" s="33"/>
      <c r="AF92" s="33"/>
      <c r="AG92" s="33"/>
      <c r="AH92" s="33"/>
      <c r="AI92" s="33"/>
    </row>
    <row r="93" spans="2:35" s="37" customFormat="1" ht="8.25" customHeight="1" x14ac:dyDescent="0.25">
      <c r="B93" s="32">
        <v>360</v>
      </c>
      <c r="C93" s="33" t="str">
        <f>VLOOKUP('[2]2022_1-2-4_Download'!$B93,[3]Tabelle1!$A$1:$B$68,2,FALSE)</f>
        <v>Uelzen</v>
      </c>
      <c r="D93" s="19">
        <f>'[2]2022_Rohdaten'!$AG$1</f>
        <v>2011</v>
      </c>
      <c r="E93" s="20">
        <f>'[2]2022_Rohdaten'!AG33</f>
        <v>36</v>
      </c>
      <c r="F93" s="20">
        <f>'[2]2022_Rohdaten'!AH33</f>
        <v>395</v>
      </c>
      <c r="G93" s="20">
        <f>'[2]2022_Rohdaten'!AI33</f>
        <v>48</v>
      </c>
      <c r="H93" s="20">
        <f>'[2]2022_Rohdaten'!AJ33</f>
        <v>254</v>
      </c>
      <c r="I93" s="20">
        <f>'[2]2022_Rohdaten'!AK33</f>
        <v>51</v>
      </c>
      <c r="J93" s="22">
        <f t="shared" si="2"/>
        <v>9.0909090909090917</v>
      </c>
      <c r="K93" s="22">
        <f t="shared" si="2"/>
        <v>34.353741496598637</v>
      </c>
      <c r="L93" s="22">
        <f t="shared" si="2"/>
        <v>41.176470588235297</v>
      </c>
      <c r="M93" s="22">
        <f t="shared" si="2"/>
        <v>-28.651685393258425</v>
      </c>
      <c r="N93" s="22">
        <f t="shared" si="2"/>
        <v>131.81818181818181</v>
      </c>
      <c r="O93" s="39"/>
      <c r="Q93" s="33"/>
      <c r="R93" s="33"/>
      <c r="S93" s="33"/>
      <c r="T93" s="33"/>
      <c r="U93" s="33"/>
      <c r="V93" s="33"/>
      <c r="W93" s="33"/>
      <c r="X93" s="33"/>
      <c r="Y93" s="33"/>
      <c r="AA93" s="33"/>
      <c r="AB93" s="33"/>
      <c r="AC93" s="33"/>
      <c r="AD93" s="33"/>
      <c r="AE93" s="33"/>
      <c r="AF93" s="33"/>
      <c r="AG93" s="33"/>
      <c r="AH93" s="33"/>
      <c r="AI93" s="33"/>
    </row>
    <row r="94" spans="2:35" s="37" customFormat="1" ht="8.25" customHeight="1" x14ac:dyDescent="0.25">
      <c r="B94" s="32">
        <v>361</v>
      </c>
      <c r="C94" s="33" t="str">
        <f>VLOOKUP('[2]2022_1-2-4_Download'!$B94,[3]Tabelle1!$A$1:$B$68,2,FALSE)</f>
        <v>Verden</v>
      </c>
      <c r="D94" s="19">
        <f>'[2]2022_Rohdaten'!$AG$1</f>
        <v>2011</v>
      </c>
      <c r="E94" s="20">
        <f>'[2]2022_Rohdaten'!AG34</f>
        <v>62</v>
      </c>
      <c r="F94" s="20">
        <f>'[2]2022_Rohdaten'!AH34</f>
        <v>598</v>
      </c>
      <c r="G94" s="20">
        <f>'[2]2022_Rohdaten'!AI34</f>
        <v>131</v>
      </c>
      <c r="H94" s="20">
        <f>'[2]2022_Rohdaten'!AJ34</f>
        <v>2122</v>
      </c>
      <c r="I94" s="20">
        <f>'[2]2022_Rohdaten'!AK34</f>
        <v>54</v>
      </c>
      <c r="J94" s="22">
        <f t="shared" si="2"/>
        <v>-3.125</v>
      </c>
      <c r="K94" s="22">
        <f t="shared" si="2"/>
        <v>34.08071748878924</v>
      </c>
      <c r="L94" s="22">
        <f t="shared" si="2"/>
        <v>40.86021505376344</v>
      </c>
      <c r="M94" s="22">
        <f t="shared" si="2"/>
        <v>-16.947162426614483</v>
      </c>
      <c r="N94" s="22">
        <f t="shared" si="2"/>
        <v>92.857142857142861</v>
      </c>
      <c r="O94" s="39"/>
      <c r="Q94" s="33"/>
      <c r="R94" s="33"/>
      <c r="S94" s="33"/>
      <c r="T94" s="33"/>
      <c r="U94" s="33"/>
      <c r="V94" s="33"/>
      <c r="W94" s="33"/>
      <c r="X94" s="33"/>
      <c r="Y94" s="33"/>
      <c r="AA94" s="33"/>
      <c r="AB94" s="33"/>
      <c r="AC94" s="33"/>
      <c r="AD94" s="33"/>
      <c r="AE94" s="33"/>
      <c r="AF94" s="33"/>
      <c r="AG94" s="33"/>
      <c r="AH94" s="33"/>
      <c r="AI94" s="33"/>
    </row>
    <row r="95" spans="2:35" s="27" customFormat="1" ht="16.5" customHeight="1" x14ac:dyDescent="0.25">
      <c r="B95" s="27">
        <v>3</v>
      </c>
      <c r="C95" s="27" t="str">
        <f>VLOOKUP('[2]2022_1-2-4_Download'!$B95,[3]Tabelle1!$A$1:$B$68,2,FALSE)</f>
        <v>Statistische Region Lüneburg</v>
      </c>
      <c r="D95" s="19">
        <f>'[2]2022_Rohdaten'!$AG$1</f>
        <v>2011</v>
      </c>
      <c r="E95" s="20">
        <f>'[2]2022_Rohdaten'!AG35</f>
        <v>844</v>
      </c>
      <c r="F95" s="20">
        <f>'[2]2022_Rohdaten'!AH35</f>
        <v>8238</v>
      </c>
      <c r="G95" s="20">
        <f>'[2]2022_Rohdaten'!AI35</f>
        <v>958</v>
      </c>
      <c r="H95" s="20">
        <f>'[2]2022_Rohdaten'!AJ35</f>
        <v>12045</v>
      </c>
      <c r="I95" s="20">
        <f>'[2]2022_Rohdaten'!AK35</f>
        <v>1012</v>
      </c>
      <c r="J95" s="22">
        <f t="shared" si="2"/>
        <v>0.83632019115890088</v>
      </c>
      <c r="K95" s="22">
        <f t="shared" si="2"/>
        <v>51.936554776835116</v>
      </c>
      <c r="L95" s="22">
        <f t="shared" si="2"/>
        <v>13.776722090261282</v>
      </c>
      <c r="M95" s="22">
        <f t="shared" si="2"/>
        <v>-16.724280973451329</v>
      </c>
      <c r="N95" s="22">
        <f t="shared" si="2"/>
        <v>84.335154826958103</v>
      </c>
      <c r="O95" s="31"/>
    </row>
    <row r="96" spans="2:35" s="37" customFormat="1" ht="8.25" customHeight="1" x14ac:dyDescent="0.25">
      <c r="B96" s="32">
        <v>401</v>
      </c>
      <c r="C96" s="33" t="str">
        <f>VLOOKUP('[2]2022_1-2-4_Download'!$B96,[3]Tabelle1!$A$1:$B$68,2,FALSE)</f>
        <v>Delmenhorst, Stadt</v>
      </c>
      <c r="D96" s="19">
        <f>'[2]2022_Rohdaten'!$AG$1</f>
        <v>2011</v>
      </c>
      <c r="E96" s="20">
        <f>'[2]2022_Rohdaten'!AG36</f>
        <v>220</v>
      </c>
      <c r="F96" s="20">
        <f>'[2]2022_Rohdaten'!AH36</f>
        <v>632</v>
      </c>
      <c r="G96" s="20">
        <f>'[2]2022_Rohdaten'!AI36</f>
        <v>75</v>
      </c>
      <c r="H96" s="20">
        <f>'[2]2022_Rohdaten'!AJ36</f>
        <v>2610</v>
      </c>
      <c r="I96" s="20">
        <f>'[2]2022_Rohdaten'!AK36</f>
        <v>47</v>
      </c>
      <c r="J96" s="22">
        <f t="shared" ref="J96:N111" si="3">(E96-E44)*100/E44</f>
        <v>-18.518518518518519</v>
      </c>
      <c r="K96" s="22">
        <f t="shared" si="3"/>
        <v>26.653306613226452</v>
      </c>
      <c r="L96" s="22">
        <f t="shared" si="3"/>
        <v>-27.884615384615383</v>
      </c>
      <c r="M96" s="22">
        <f t="shared" si="3"/>
        <v>-17.587622355541523</v>
      </c>
      <c r="N96" s="22">
        <f t="shared" si="3"/>
        <v>80.769230769230774</v>
      </c>
      <c r="O96" s="39"/>
      <c r="Q96" s="33"/>
      <c r="R96" s="33"/>
      <c r="S96" s="33"/>
      <c r="T96" s="33"/>
      <c r="U96" s="33"/>
      <c r="V96" s="33"/>
      <c r="W96" s="33"/>
      <c r="X96" s="33"/>
      <c r="Y96" s="33"/>
      <c r="AA96" s="33"/>
      <c r="AB96" s="33"/>
      <c r="AC96" s="33"/>
      <c r="AD96" s="33"/>
      <c r="AE96" s="33"/>
      <c r="AF96" s="33"/>
      <c r="AG96" s="33"/>
      <c r="AH96" s="33"/>
      <c r="AI96" s="33"/>
    </row>
    <row r="97" spans="2:35" s="37" customFormat="1" ht="8.25" customHeight="1" x14ac:dyDescent="0.25">
      <c r="B97" s="32">
        <v>402</v>
      </c>
      <c r="C97" s="33" t="str">
        <f>VLOOKUP('[2]2022_1-2-4_Download'!$B97,[3]Tabelle1!$A$1:$B$68,2,FALSE)</f>
        <v>Emden, Stadt</v>
      </c>
      <c r="D97" s="19">
        <f>'[2]2022_Rohdaten'!$AG$1</f>
        <v>2011</v>
      </c>
      <c r="E97" s="20">
        <f>'[2]2022_Rohdaten'!AG37</f>
        <v>28</v>
      </c>
      <c r="F97" s="20">
        <f>'[2]2022_Rohdaten'!AH37</f>
        <v>233</v>
      </c>
      <c r="G97" s="20">
        <f>'[2]2022_Rohdaten'!AI37</f>
        <v>6</v>
      </c>
      <c r="H97" s="20">
        <f>'[2]2022_Rohdaten'!AJ37</f>
        <v>332</v>
      </c>
      <c r="I97" s="20">
        <f>'[2]2022_Rohdaten'!AK37</f>
        <v>80</v>
      </c>
      <c r="J97" s="22">
        <f t="shared" si="3"/>
        <v>-12.5</v>
      </c>
      <c r="K97" s="22">
        <f t="shared" si="3"/>
        <v>-13.703703703703704</v>
      </c>
      <c r="L97" s="22">
        <f t="shared" si="3"/>
        <v>500</v>
      </c>
      <c r="M97" s="22">
        <f t="shared" si="3"/>
        <v>-10.99195710455764</v>
      </c>
      <c r="N97" s="22">
        <f t="shared" si="3"/>
        <v>105.12820512820512</v>
      </c>
      <c r="O97" s="39"/>
      <c r="Q97" s="33"/>
      <c r="R97" s="33"/>
      <c r="S97" s="33"/>
      <c r="T97" s="33"/>
      <c r="U97" s="33"/>
      <c r="V97" s="33"/>
      <c r="W97" s="33"/>
      <c r="X97" s="33"/>
      <c r="Y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2:35" s="37" customFormat="1" ht="8.25" customHeight="1" x14ac:dyDescent="0.25">
      <c r="B98" s="32">
        <v>403</v>
      </c>
      <c r="C98" s="33" t="str">
        <f>VLOOKUP('[2]2022_1-2-4_Download'!$B98,[3]Tabelle1!$A$1:$B$68,2,FALSE)</f>
        <v>Oldenburg (Oldb), Stadt</v>
      </c>
      <c r="D98" s="19">
        <f>'[2]2022_Rohdaten'!$AG$1</f>
        <v>2011</v>
      </c>
      <c r="E98" s="20">
        <f>'[2]2022_Rohdaten'!AG38</f>
        <v>221</v>
      </c>
      <c r="F98" s="20">
        <f>'[2]2022_Rohdaten'!AH38</f>
        <v>740</v>
      </c>
      <c r="G98" s="20">
        <f>'[2]2022_Rohdaten'!AI38</f>
        <v>153</v>
      </c>
      <c r="H98" s="20">
        <f>'[2]2022_Rohdaten'!AJ38</f>
        <v>1772</v>
      </c>
      <c r="I98" s="20">
        <f>'[2]2022_Rohdaten'!AK38</f>
        <v>162</v>
      </c>
      <c r="J98" s="22">
        <f t="shared" si="3"/>
        <v>-10.526315789473685</v>
      </c>
      <c r="K98" s="22">
        <f t="shared" si="3"/>
        <v>3.4965034965034967</v>
      </c>
      <c r="L98" s="22">
        <f t="shared" si="3"/>
        <v>66.304347826086953</v>
      </c>
      <c r="M98" s="22">
        <f t="shared" si="3"/>
        <v>-17.080018717828732</v>
      </c>
      <c r="N98" s="22">
        <f t="shared" si="3"/>
        <v>40.869565217391305</v>
      </c>
      <c r="O98" s="39"/>
      <c r="Q98" s="33"/>
      <c r="R98" s="33"/>
      <c r="S98" s="33"/>
      <c r="T98" s="33"/>
      <c r="U98" s="33"/>
      <c r="V98" s="33"/>
      <c r="W98" s="33"/>
      <c r="X98" s="33"/>
      <c r="Y98" s="33"/>
      <c r="AA98" s="33"/>
      <c r="AB98" s="33"/>
      <c r="AC98" s="33"/>
      <c r="AD98" s="33"/>
      <c r="AE98" s="33"/>
      <c r="AF98" s="33"/>
      <c r="AG98" s="33"/>
      <c r="AH98" s="33"/>
      <c r="AI98" s="33"/>
    </row>
    <row r="99" spans="2:35" s="37" customFormat="1" ht="8.25" customHeight="1" x14ac:dyDescent="0.25">
      <c r="B99" s="32">
        <v>404</v>
      </c>
      <c r="C99" s="33" t="str">
        <f>VLOOKUP('[2]2022_1-2-4_Download'!$B99,[3]Tabelle1!$A$1:$B$68,2,FALSE)</f>
        <v>Osnabrück, Stadt</v>
      </c>
      <c r="D99" s="19">
        <f>'[2]2022_Rohdaten'!$AG$1</f>
        <v>2011</v>
      </c>
      <c r="E99" s="20">
        <f>'[2]2022_Rohdaten'!AG39</f>
        <v>665</v>
      </c>
      <c r="F99" s="20">
        <f>'[2]2022_Rohdaten'!AH39</f>
        <v>888</v>
      </c>
      <c r="G99" s="20">
        <f>'[2]2022_Rohdaten'!AI39</f>
        <v>93</v>
      </c>
      <c r="H99" s="20">
        <f>'[2]2022_Rohdaten'!AJ39</f>
        <v>2927</v>
      </c>
      <c r="I99" s="20">
        <f>'[2]2022_Rohdaten'!AK39</f>
        <v>263</v>
      </c>
      <c r="J99" s="22">
        <f t="shared" si="3"/>
        <v>-30.147058823529413</v>
      </c>
      <c r="K99" s="22">
        <f t="shared" si="3"/>
        <v>43.45718901453958</v>
      </c>
      <c r="L99" s="22">
        <f t="shared" si="3"/>
        <v>29.166666666666668</v>
      </c>
      <c r="M99" s="22">
        <f t="shared" si="3"/>
        <v>-8.9013383131030182</v>
      </c>
      <c r="N99" s="22">
        <f t="shared" si="3"/>
        <v>345.76271186440675</v>
      </c>
      <c r="O99" s="39"/>
      <c r="Q99" s="33"/>
      <c r="R99" s="33"/>
      <c r="S99" s="33"/>
      <c r="T99" s="33"/>
      <c r="U99" s="33"/>
      <c r="V99" s="33"/>
      <c r="W99" s="33"/>
      <c r="X99" s="33"/>
      <c r="Y99" s="33"/>
      <c r="AA99" s="33"/>
      <c r="AB99" s="33"/>
      <c r="AC99" s="33"/>
      <c r="AD99" s="33"/>
      <c r="AE99" s="33"/>
      <c r="AF99" s="33"/>
      <c r="AG99" s="33"/>
      <c r="AH99" s="33"/>
      <c r="AI99" s="33"/>
    </row>
    <row r="100" spans="2:35" s="37" customFormat="1" ht="8.25" customHeight="1" x14ac:dyDescent="0.25">
      <c r="B100" s="32">
        <v>405</v>
      </c>
      <c r="C100" s="33" t="str">
        <f>VLOOKUP('[2]2022_1-2-4_Download'!$B100,[3]Tabelle1!$A$1:$B$68,2,FALSE)</f>
        <v>Wilhelmshaven, Stadt</v>
      </c>
      <c r="D100" s="19">
        <f>'[2]2022_Rohdaten'!$AG$1</f>
        <v>2011</v>
      </c>
      <c r="E100" s="20">
        <f>'[2]2022_Rohdaten'!AG40</f>
        <v>36</v>
      </c>
      <c r="F100" s="20">
        <f>'[2]2022_Rohdaten'!AH40</f>
        <v>556</v>
      </c>
      <c r="G100" s="20">
        <f>'[2]2022_Rohdaten'!AI40</f>
        <v>44</v>
      </c>
      <c r="H100" s="20">
        <f>'[2]2022_Rohdaten'!AJ40</f>
        <v>564</v>
      </c>
      <c r="I100" s="20">
        <f>'[2]2022_Rohdaten'!AK40</f>
        <v>74</v>
      </c>
      <c r="J100" s="22">
        <f t="shared" si="3"/>
        <v>-33.333333333333336</v>
      </c>
      <c r="K100" s="22">
        <f t="shared" si="3"/>
        <v>159.81308411214954</v>
      </c>
      <c r="L100" s="22">
        <f t="shared" si="3"/>
        <v>-21.428571428571427</v>
      </c>
      <c r="M100" s="22">
        <f t="shared" si="3"/>
        <v>-18.379160636758321</v>
      </c>
      <c r="N100" s="22">
        <f t="shared" si="3"/>
        <v>393.33333333333331</v>
      </c>
      <c r="O100" s="39"/>
      <c r="Q100" s="33"/>
      <c r="R100" s="33"/>
      <c r="S100" s="33"/>
      <c r="T100" s="33"/>
      <c r="U100" s="33"/>
      <c r="V100" s="33"/>
      <c r="W100" s="33"/>
      <c r="X100" s="33"/>
      <c r="Y100" s="33"/>
      <c r="AA100" s="33"/>
      <c r="AB100" s="33"/>
      <c r="AC100" s="33"/>
      <c r="AD100" s="33"/>
      <c r="AE100" s="33"/>
      <c r="AF100" s="33"/>
      <c r="AG100" s="33"/>
      <c r="AH100" s="33"/>
      <c r="AI100" s="33"/>
    </row>
    <row r="101" spans="2:35" s="37" customFormat="1" ht="8.25" customHeight="1" x14ac:dyDescent="0.25">
      <c r="B101" s="32">
        <v>451</v>
      </c>
      <c r="C101" s="33" t="str">
        <f>VLOOKUP('[2]2022_1-2-4_Download'!$B101,[3]Tabelle1!$A$1:$B$68,2,FALSE)</f>
        <v>Ammerland</v>
      </c>
      <c r="D101" s="19">
        <f>'[2]2022_Rohdaten'!$AG$1</f>
        <v>2011</v>
      </c>
      <c r="E101" s="20">
        <f>'[2]2022_Rohdaten'!AG41</f>
        <v>41</v>
      </c>
      <c r="F101" s="20">
        <f>'[2]2022_Rohdaten'!AH41</f>
        <v>621</v>
      </c>
      <c r="G101" s="20">
        <f>'[2]2022_Rohdaten'!AI41</f>
        <v>117</v>
      </c>
      <c r="H101" s="20">
        <f>'[2]2022_Rohdaten'!AJ41</f>
        <v>581</v>
      </c>
      <c r="I101" s="20">
        <f>'[2]2022_Rohdaten'!AK41</f>
        <v>93</v>
      </c>
      <c r="J101" s="22">
        <f t="shared" si="3"/>
        <v>28.125</v>
      </c>
      <c r="K101" s="22">
        <f t="shared" si="3"/>
        <v>129.15129151291512</v>
      </c>
      <c r="L101" s="22">
        <f t="shared" si="3"/>
        <v>20.618556701030929</v>
      </c>
      <c r="M101" s="22">
        <f t="shared" si="3"/>
        <v>-19.529085872576179</v>
      </c>
      <c r="N101" s="22">
        <f t="shared" si="3"/>
        <v>272</v>
      </c>
      <c r="O101" s="39"/>
      <c r="Q101" s="33"/>
      <c r="R101" s="33"/>
      <c r="S101" s="33"/>
      <c r="T101" s="33"/>
      <c r="U101" s="33"/>
      <c r="V101" s="33"/>
      <c r="W101" s="33"/>
      <c r="X101" s="33"/>
      <c r="Y101" s="33"/>
      <c r="AA101" s="33"/>
      <c r="AB101" s="33"/>
      <c r="AC101" s="33"/>
      <c r="AD101" s="33"/>
      <c r="AE101" s="33"/>
      <c r="AF101" s="33"/>
      <c r="AG101" s="33"/>
      <c r="AH101" s="33"/>
      <c r="AI101" s="33"/>
    </row>
    <row r="102" spans="2:35" s="37" customFormat="1" ht="8.25" customHeight="1" x14ac:dyDescent="0.25">
      <c r="B102" s="32">
        <v>452</v>
      </c>
      <c r="C102" s="33" t="str">
        <f>VLOOKUP('[2]2022_1-2-4_Download'!$B102,[3]Tabelle1!$A$1:$B$68,2,FALSE)</f>
        <v>Aurich</v>
      </c>
      <c r="D102" s="19">
        <f>'[2]2022_Rohdaten'!$AG$1</f>
        <v>2011</v>
      </c>
      <c r="E102" s="20">
        <f>'[2]2022_Rohdaten'!AG42</f>
        <v>35</v>
      </c>
      <c r="F102" s="20">
        <f>'[2]2022_Rohdaten'!AH42</f>
        <v>631</v>
      </c>
      <c r="G102" s="20">
        <f>'[2]2022_Rohdaten'!AI42</f>
        <v>86</v>
      </c>
      <c r="H102" s="20">
        <f>'[2]2022_Rohdaten'!AJ42</f>
        <v>356</v>
      </c>
      <c r="I102" s="20">
        <f>'[2]2022_Rohdaten'!AK42</f>
        <v>74</v>
      </c>
      <c r="J102" s="22">
        <f t="shared" si="3"/>
        <v>-10.256410256410257</v>
      </c>
      <c r="K102" s="22">
        <f t="shared" si="3"/>
        <v>100.95541401273886</v>
      </c>
      <c r="L102" s="22">
        <f t="shared" si="3"/>
        <v>-1.1494252873563218</v>
      </c>
      <c r="M102" s="22">
        <f t="shared" si="3"/>
        <v>-19.09090909090909</v>
      </c>
      <c r="N102" s="22">
        <f t="shared" si="3"/>
        <v>138.70967741935485</v>
      </c>
      <c r="O102" s="39"/>
      <c r="Q102" s="33"/>
      <c r="R102" s="33"/>
      <c r="S102" s="33"/>
      <c r="T102" s="33"/>
      <c r="U102" s="33"/>
      <c r="V102" s="33"/>
      <c r="W102" s="33"/>
      <c r="X102" s="33"/>
      <c r="Y102" s="33"/>
      <c r="AA102" s="33"/>
      <c r="AB102" s="33"/>
      <c r="AC102" s="33"/>
      <c r="AD102" s="33"/>
      <c r="AE102" s="33"/>
      <c r="AF102" s="33"/>
      <c r="AG102" s="33"/>
      <c r="AH102" s="33"/>
      <c r="AI102" s="33"/>
    </row>
    <row r="103" spans="2:35" s="37" customFormat="1" ht="8.25" customHeight="1" x14ac:dyDescent="0.25">
      <c r="B103" s="32">
        <v>453</v>
      </c>
      <c r="C103" s="33" t="str">
        <f>VLOOKUP('[2]2022_1-2-4_Download'!$B103,[3]Tabelle1!$A$1:$B$68,2,FALSE)</f>
        <v>Cloppenburg</v>
      </c>
      <c r="D103" s="19">
        <f>'[2]2022_Rohdaten'!$AG$1</f>
        <v>2011</v>
      </c>
      <c r="E103" s="20">
        <f>'[2]2022_Rohdaten'!AG43</f>
        <v>118</v>
      </c>
      <c r="F103" s="20">
        <f>'[2]2022_Rohdaten'!AH43</f>
        <v>1451</v>
      </c>
      <c r="G103" s="20">
        <f>'[2]2022_Rohdaten'!AI43</f>
        <v>171</v>
      </c>
      <c r="H103" s="20">
        <f>'[2]2022_Rohdaten'!AJ43</f>
        <v>910</v>
      </c>
      <c r="I103" s="20">
        <f>'[2]2022_Rohdaten'!AK43</f>
        <v>1109</v>
      </c>
      <c r="J103" s="22">
        <f t="shared" si="3"/>
        <v>12.380952380952381</v>
      </c>
      <c r="K103" s="22">
        <f t="shared" si="3"/>
        <v>85.549872122762153</v>
      </c>
      <c r="L103" s="22">
        <f t="shared" si="3"/>
        <v>23.913043478260871</v>
      </c>
      <c r="M103" s="22">
        <f t="shared" si="3"/>
        <v>-11.478599221789883</v>
      </c>
      <c r="N103" s="22">
        <f t="shared" si="3"/>
        <v>3161.7647058823532</v>
      </c>
      <c r="O103" s="39"/>
      <c r="Q103" s="33"/>
      <c r="R103" s="33"/>
      <c r="S103" s="33"/>
      <c r="T103" s="33"/>
      <c r="U103" s="33"/>
      <c r="V103" s="33"/>
      <c r="W103" s="33"/>
      <c r="X103" s="33"/>
      <c r="Y103" s="33"/>
      <c r="AA103" s="33"/>
      <c r="AB103" s="33"/>
      <c r="AC103" s="33"/>
      <c r="AD103" s="33"/>
      <c r="AE103" s="33"/>
      <c r="AF103" s="33"/>
      <c r="AG103" s="33"/>
      <c r="AH103" s="33"/>
      <c r="AI103" s="33"/>
    </row>
    <row r="104" spans="2:35" s="37" customFormat="1" ht="8.25" customHeight="1" x14ac:dyDescent="0.25">
      <c r="B104" s="32">
        <v>454</v>
      </c>
      <c r="C104" s="33" t="str">
        <f>VLOOKUP('[2]2022_1-2-4_Download'!$B104,[3]Tabelle1!$A$1:$B$68,2,FALSE)</f>
        <v>Emsland</v>
      </c>
      <c r="D104" s="19">
        <f>'[2]2022_Rohdaten'!$AG$1</f>
        <v>2011</v>
      </c>
      <c r="E104" s="20">
        <f>'[2]2022_Rohdaten'!AG44</f>
        <v>154</v>
      </c>
      <c r="F104" s="20">
        <f>'[2]2022_Rohdaten'!AH44</f>
        <v>3498</v>
      </c>
      <c r="G104" s="20">
        <f>'[2]2022_Rohdaten'!AI44</f>
        <v>127</v>
      </c>
      <c r="H104" s="20">
        <f>'[2]2022_Rohdaten'!AJ44</f>
        <v>1024</v>
      </c>
      <c r="I104" s="20">
        <f>'[2]2022_Rohdaten'!AK44</f>
        <v>985</v>
      </c>
      <c r="J104" s="22">
        <f t="shared" si="3"/>
        <v>26.229508196721312</v>
      </c>
      <c r="K104" s="22">
        <f t="shared" si="3"/>
        <v>115.26153846153846</v>
      </c>
      <c r="L104" s="22">
        <f t="shared" si="3"/>
        <v>24.509803921568629</v>
      </c>
      <c r="M104" s="22">
        <f t="shared" si="3"/>
        <v>-14.950166112956811</v>
      </c>
      <c r="N104" s="22">
        <f t="shared" si="3"/>
        <v>1196.0526315789473</v>
      </c>
      <c r="O104" s="39"/>
      <c r="Q104" s="33"/>
      <c r="R104" s="33"/>
      <c r="S104" s="33"/>
      <c r="T104" s="33"/>
      <c r="U104" s="33"/>
      <c r="V104" s="33"/>
      <c r="W104" s="33"/>
      <c r="X104" s="33"/>
      <c r="Y104" s="33"/>
      <c r="AA104" s="33"/>
      <c r="AB104" s="33"/>
      <c r="AC104" s="33"/>
      <c r="AD104" s="33"/>
      <c r="AE104" s="33"/>
      <c r="AF104" s="33"/>
      <c r="AG104" s="33"/>
      <c r="AH104" s="33"/>
      <c r="AI104" s="33"/>
    </row>
    <row r="105" spans="2:35" s="37" customFormat="1" ht="8.25" customHeight="1" x14ac:dyDescent="0.25">
      <c r="B105" s="32">
        <v>455</v>
      </c>
      <c r="C105" s="33" t="str">
        <f>VLOOKUP('[2]2022_1-2-4_Download'!$B105,[3]Tabelle1!$A$1:$B$68,2,FALSE)</f>
        <v>Friesland</v>
      </c>
      <c r="D105" s="19">
        <f>'[2]2022_Rohdaten'!$AG$1</f>
        <v>2011</v>
      </c>
      <c r="E105" s="20">
        <f>'[2]2022_Rohdaten'!AG45</f>
        <v>37</v>
      </c>
      <c r="F105" s="20">
        <f>'[2]2022_Rohdaten'!AH45</f>
        <v>230</v>
      </c>
      <c r="G105" s="20">
        <f>'[2]2022_Rohdaten'!AI45</f>
        <v>43</v>
      </c>
      <c r="H105" s="20">
        <f>'[2]2022_Rohdaten'!AJ45</f>
        <v>272</v>
      </c>
      <c r="I105" s="20">
        <f>'[2]2022_Rohdaten'!AK45</f>
        <v>45</v>
      </c>
      <c r="J105" s="22">
        <f t="shared" si="3"/>
        <v>37.037037037037038</v>
      </c>
      <c r="K105" s="22">
        <f t="shared" si="3"/>
        <v>37.724550898203596</v>
      </c>
      <c r="L105" s="22">
        <f t="shared" si="3"/>
        <v>7.5</v>
      </c>
      <c r="M105" s="22">
        <f t="shared" si="3"/>
        <v>-21.159420289855074</v>
      </c>
      <c r="N105" s="22">
        <f t="shared" si="3"/>
        <v>95.652173913043484</v>
      </c>
      <c r="O105" s="39"/>
      <c r="Q105" s="33"/>
      <c r="R105" s="33"/>
      <c r="S105" s="33"/>
      <c r="T105" s="33"/>
      <c r="U105" s="33"/>
      <c r="V105" s="33"/>
      <c r="W105" s="33"/>
      <c r="X105" s="33"/>
      <c r="Y105" s="33"/>
      <c r="AA105" s="33"/>
      <c r="AB105" s="33"/>
      <c r="AC105" s="33"/>
      <c r="AD105" s="33"/>
      <c r="AE105" s="33"/>
      <c r="AF105" s="33"/>
      <c r="AG105" s="33"/>
      <c r="AH105" s="33"/>
      <c r="AI105" s="33"/>
    </row>
    <row r="106" spans="2:35" s="37" customFormat="1" ht="8.25" customHeight="1" x14ac:dyDescent="0.25">
      <c r="B106" s="32">
        <v>456</v>
      </c>
      <c r="C106" s="33" t="str">
        <f>VLOOKUP('[2]2022_1-2-4_Download'!$B106,[3]Tabelle1!$A$1:$B$68,2,FALSE)</f>
        <v>Grafschaft Bentheim</v>
      </c>
      <c r="D106" s="19">
        <f>'[2]2022_Rohdaten'!$AG$1</f>
        <v>2011</v>
      </c>
      <c r="E106" s="20">
        <f>'[2]2022_Rohdaten'!AG46</f>
        <v>59</v>
      </c>
      <c r="F106" s="20">
        <f>'[2]2022_Rohdaten'!AH46</f>
        <v>708</v>
      </c>
      <c r="G106" s="20">
        <f>'[2]2022_Rohdaten'!AI46</f>
        <v>77</v>
      </c>
      <c r="H106" s="20">
        <f>'[2]2022_Rohdaten'!AJ46</f>
        <v>1482</v>
      </c>
      <c r="I106" s="20">
        <f>'[2]2022_Rohdaten'!AK46</f>
        <v>178</v>
      </c>
      <c r="J106" s="22">
        <f t="shared" si="3"/>
        <v>25.531914893617021</v>
      </c>
      <c r="K106" s="22">
        <f t="shared" si="3"/>
        <v>115.85365853658537</v>
      </c>
      <c r="L106" s="22">
        <f t="shared" si="3"/>
        <v>-20.618556701030929</v>
      </c>
      <c r="M106" s="22">
        <f t="shared" si="3"/>
        <v>-15.314285714285715</v>
      </c>
      <c r="N106" s="22">
        <f t="shared" si="3"/>
        <v>381.08108108108109</v>
      </c>
      <c r="O106" s="39"/>
      <c r="Q106" s="33"/>
      <c r="R106" s="33"/>
      <c r="S106" s="33"/>
      <c r="T106" s="33"/>
      <c r="U106" s="33"/>
      <c r="V106" s="33"/>
      <c r="W106" s="33"/>
      <c r="X106" s="33"/>
      <c r="Y106" s="33"/>
      <c r="AA106" s="33"/>
      <c r="AB106" s="33"/>
      <c r="AC106" s="33"/>
      <c r="AD106" s="33"/>
      <c r="AE106" s="33"/>
      <c r="AF106" s="33"/>
      <c r="AG106" s="33"/>
      <c r="AH106" s="33"/>
      <c r="AI106" s="33"/>
    </row>
    <row r="107" spans="2:35" s="37" customFormat="1" ht="8.25" customHeight="1" x14ac:dyDescent="0.25">
      <c r="B107" s="32">
        <v>457</v>
      </c>
      <c r="C107" s="33" t="str">
        <f>VLOOKUP('[2]2022_1-2-4_Download'!$B107,[3]Tabelle1!$A$1:$B$68,2,FALSE)</f>
        <v>Leer</v>
      </c>
      <c r="D107" s="19">
        <f>'[2]2022_Rohdaten'!$AG$1</f>
        <v>2011</v>
      </c>
      <c r="E107" s="20">
        <f>'[2]2022_Rohdaten'!AG47</f>
        <v>81</v>
      </c>
      <c r="F107" s="20">
        <f>'[2]2022_Rohdaten'!AH47</f>
        <v>562</v>
      </c>
      <c r="G107" s="20">
        <f>'[2]2022_Rohdaten'!AI47</f>
        <v>117</v>
      </c>
      <c r="H107" s="20">
        <f>'[2]2022_Rohdaten'!AJ47</f>
        <v>417</v>
      </c>
      <c r="I107" s="20">
        <f>'[2]2022_Rohdaten'!AK47</f>
        <v>204</v>
      </c>
      <c r="J107" s="22">
        <f t="shared" si="3"/>
        <v>30.64516129032258</v>
      </c>
      <c r="K107" s="22">
        <f t="shared" si="3"/>
        <v>40.852130325814535</v>
      </c>
      <c r="L107" s="22">
        <f t="shared" si="3"/>
        <v>5.4054054054054053</v>
      </c>
      <c r="M107" s="22">
        <f t="shared" si="3"/>
        <v>-34.741784037558688</v>
      </c>
      <c r="N107" s="22">
        <f t="shared" si="3"/>
        <v>67.213114754098356</v>
      </c>
      <c r="O107" s="39"/>
      <c r="Q107" s="33"/>
      <c r="R107" s="33"/>
      <c r="S107" s="33"/>
      <c r="T107" s="33"/>
      <c r="U107" s="33"/>
      <c r="V107" s="33"/>
      <c r="W107" s="33"/>
      <c r="X107" s="33"/>
      <c r="Y107" s="33"/>
      <c r="AA107" s="33"/>
      <c r="AB107" s="33"/>
      <c r="AC107" s="33"/>
      <c r="AD107" s="33"/>
      <c r="AE107" s="33"/>
      <c r="AF107" s="33"/>
      <c r="AG107" s="33"/>
      <c r="AH107" s="33"/>
      <c r="AI107" s="33"/>
    </row>
    <row r="108" spans="2:35" s="37" customFormat="1" ht="8.25" customHeight="1" x14ac:dyDescent="0.25">
      <c r="B108" s="32">
        <v>458</v>
      </c>
      <c r="C108" s="33" t="str">
        <f>VLOOKUP('[2]2022_1-2-4_Download'!$B108,[3]Tabelle1!$A$1:$B$68,2,FALSE)</f>
        <v>Oldenburg</v>
      </c>
      <c r="D108" s="19">
        <f>'[2]2022_Rohdaten'!$AG$1</f>
        <v>2011</v>
      </c>
      <c r="E108" s="20">
        <f>'[2]2022_Rohdaten'!AG48</f>
        <v>40</v>
      </c>
      <c r="F108" s="20">
        <f>'[2]2022_Rohdaten'!AH48</f>
        <v>999</v>
      </c>
      <c r="G108" s="20">
        <f>'[2]2022_Rohdaten'!AI48</f>
        <v>97</v>
      </c>
      <c r="H108" s="20">
        <f>'[2]2022_Rohdaten'!AJ48</f>
        <v>501</v>
      </c>
      <c r="I108" s="20">
        <f>'[2]2022_Rohdaten'!AK48</f>
        <v>246</v>
      </c>
      <c r="J108" s="22">
        <f t="shared" si="3"/>
        <v>5.2631578947368425</v>
      </c>
      <c r="K108" s="22">
        <f t="shared" si="3"/>
        <v>146.05911330049261</v>
      </c>
      <c r="L108" s="22">
        <f t="shared" si="3"/>
        <v>-18.487394957983192</v>
      </c>
      <c r="M108" s="22">
        <f t="shared" si="3"/>
        <v>-20.095693779904305</v>
      </c>
      <c r="N108" s="22">
        <f t="shared" si="3"/>
        <v>583.33333333333337</v>
      </c>
      <c r="O108" s="39"/>
      <c r="Q108" s="33"/>
      <c r="R108" s="33"/>
      <c r="S108" s="33"/>
      <c r="T108" s="33"/>
      <c r="U108" s="33"/>
      <c r="V108" s="33"/>
      <c r="W108" s="33"/>
      <c r="X108" s="33"/>
      <c r="Y108" s="33"/>
      <c r="AA108" s="33"/>
      <c r="AB108" s="33"/>
      <c r="AC108" s="33"/>
      <c r="AD108" s="33"/>
      <c r="AE108" s="33"/>
      <c r="AF108" s="33"/>
      <c r="AG108" s="33"/>
      <c r="AH108" s="33"/>
      <c r="AI108" s="33"/>
    </row>
    <row r="109" spans="2:35" s="37" customFormat="1" ht="8.25" customHeight="1" x14ac:dyDescent="0.25">
      <c r="B109" s="32">
        <v>459</v>
      </c>
      <c r="C109" s="33" t="str">
        <f>VLOOKUP('[2]2022_1-2-4_Download'!$B109,[3]Tabelle1!$A$1:$B$68,2,FALSE)</f>
        <v>Osnabrück</v>
      </c>
      <c r="D109" s="19">
        <f>'[2]2022_Rohdaten'!$AG$1</f>
        <v>2011</v>
      </c>
      <c r="E109" s="20">
        <f>'[2]2022_Rohdaten'!AG49</f>
        <v>264</v>
      </c>
      <c r="F109" s="20">
        <f>'[2]2022_Rohdaten'!AH49</f>
        <v>2468</v>
      </c>
      <c r="G109" s="20">
        <f>'[2]2022_Rohdaten'!AI49</f>
        <v>181</v>
      </c>
      <c r="H109" s="20">
        <f>'[2]2022_Rohdaten'!AJ49</f>
        <v>3276</v>
      </c>
      <c r="I109" s="20">
        <f>'[2]2022_Rohdaten'!AK49</f>
        <v>723</v>
      </c>
      <c r="J109" s="22">
        <f t="shared" si="3"/>
        <v>1.5384615384615385</v>
      </c>
      <c r="K109" s="22">
        <f t="shared" si="3"/>
        <v>124.56778889899908</v>
      </c>
      <c r="L109" s="22">
        <f t="shared" si="3"/>
        <v>5.2325581395348841</v>
      </c>
      <c r="M109" s="22">
        <f t="shared" si="3"/>
        <v>-11.074918566775244</v>
      </c>
      <c r="N109" s="22">
        <f t="shared" si="3"/>
        <v>451.90839694656489</v>
      </c>
      <c r="O109" s="39"/>
      <c r="Q109" s="33"/>
      <c r="R109" s="33"/>
      <c r="S109" s="33"/>
      <c r="T109" s="33"/>
      <c r="U109" s="33"/>
      <c r="V109" s="33"/>
      <c r="W109" s="33"/>
      <c r="X109" s="33"/>
      <c r="Y109" s="33"/>
      <c r="AA109" s="33"/>
      <c r="AB109" s="33"/>
      <c r="AC109" s="33"/>
      <c r="AD109" s="33"/>
      <c r="AE109" s="33"/>
      <c r="AF109" s="33"/>
      <c r="AG109" s="33"/>
      <c r="AH109" s="33"/>
      <c r="AI109" s="33"/>
    </row>
    <row r="110" spans="2:35" s="37" customFormat="1" ht="8.25" customHeight="1" x14ac:dyDescent="0.25">
      <c r="B110" s="32">
        <v>460</v>
      </c>
      <c r="C110" s="33" t="str">
        <f>VLOOKUP('[2]2022_1-2-4_Download'!$B110,[3]Tabelle1!$A$1:$B$68,2,FALSE)</f>
        <v>Vechta</v>
      </c>
      <c r="D110" s="19">
        <f>'[2]2022_Rohdaten'!$AG$1</f>
        <v>2011</v>
      </c>
      <c r="E110" s="20">
        <f>'[2]2022_Rohdaten'!AG50</f>
        <v>115</v>
      </c>
      <c r="F110" s="20">
        <f>'[2]2022_Rohdaten'!AH50</f>
        <v>1940</v>
      </c>
      <c r="G110" s="20">
        <f>'[2]2022_Rohdaten'!AI50</f>
        <v>216</v>
      </c>
      <c r="H110" s="20">
        <f>'[2]2022_Rohdaten'!AJ50</f>
        <v>2881</v>
      </c>
      <c r="I110" s="20">
        <f>'[2]2022_Rohdaten'!AK50</f>
        <v>641</v>
      </c>
      <c r="J110" s="22">
        <f t="shared" si="3"/>
        <v>-6.5040650406504064</v>
      </c>
      <c r="K110" s="22">
        <f t="shared" si="3"/>
        <v>114.1280353200883</v>
      </c>
      <c r="L110" s="22">
        <f t="shared" si="3"/>
        <v>4.3478260869565215</v>
      </c>
      <c r="M110" s="22">
        <f t="shared" si="3"/>
        <v>-8.3359847279669115</v>
      </c>
      <c r="N110" s="22">
        <f t="shared" si="3"/>
        <v>645.34883720930236</v>
      </c>
      <c r="O110" s="39"/>
      <c r="Q110" s="33"/>
      <c r="R110" s="33"/>
      <c r="S110" s="33"/>
      <c r="T110" s="33"/>
      <c r="U110" s="33"/>
      <c r="V110" s="33"/>
      <c r="W110" s="33"/>
      <c r="X110" s="33"/>
      <c r="Y110" s="33"/>
      <c r="AA110" s="33"/>
      <c r="AB110" s="33"/>
      <c r="AC110" s="33"/>
      <c r="AD110" s="33"/>
      <c r="AE110" s="33"/>
      <c r="AF110" s="33"/>
      <c r="AG110" s="33"/>
      <c r="AH110" s="33"/>
      <c r="AI110" s="33"/>
    </row>
    <row r="111" spans="2:35" s="37" customFormat="1" ht="8.25" customHeight="1" x14ac:dyDescent="0.25">
      <c r="B111" s="32">
        <v>461</v>
      </c>
      <c r="C111" s="33" t="str">
        <f>VLOOKUP('[2]2022_1-2-4_Download'!$B111,[3]Tabelle1!$A$1:$B$68,2,FALSE)</f>
        <v>Wesermarsch</v>
      </c>
      <c r="D111" s="19">
        <f>'[2]2022_Rohdaten'!$AG$1</f>
        <v>2011</v>
      </c>
      <c r="E111" s="20">
        <f>'[2]2022_Rohdaten'!AG51</f>
        <v>53</v>
      </c>
      <c r="F111" s="20">
        <f>'[2]2022_Rohdaten'!AH51</f>
        <v>457</v>
      </c>
      <c r="G111" s="20">
        <f>'[2]2022_Rohdaten'!AI51</f>
        <v>56</v>
      </c>
      <c r="H111" s="20">
        <f>'[2]2022_Rohdaten'!AJ51</f>
        <v>1258</v>
      </c>
      <c r="I111" s="20">
        <f>'[2]2022_Rohdaten'!AK51</f>
        <v>120</v>
      </c>
      <c r="J111" s="22">
        <f t="shared" si="3"/>
        <v>-24.285714285714285</v>
      </c>
      <c r="K111" s="22">
        <f t="shared" si="3"/>
        <v>28.370786516853933</v>
      </c>
      <c r="L111" s="22">
        <f t="shared" si="3"/>
        <v>30.232558139534884</v>
      </c>
      <c r="M111" s="22">
        <f t="shared" si="3"/>
        <v>-20.076238881829735</v>
      </c>
      <c r="N111" s="22">
        <f t="shared" si="3"/>
        <v>50</v>
      </c>
      <c r="O111" s="39"/>
      <c r="Q111" s="33"/>
      <c r="R111" s="33"/>
      <c r="S111" s="33"/>
      <c r="T111" s="33"/>
      <c r="U111" s="33"/>
      <c r="V111" s="33"/>
      <c r="W111" s="33"/>
      <c r="X111" s="33"/>
      <c r="Y111" s="33"/>
      <c r="AA111" s="33"/>
      <c r="AB111" s="33"/>
      <c r="AC111" s="33"/>
      <c r="AD111" s="33"/>
      <c r="AE111" s="33"/>
      <c r="AF111" s="33"/>
      <c r="AG111" s="33"/>
      <c r="AH111" s="33"/>
      <c r="AI111" s="33"/>
    </row>
    <row r="112" spans="2:35" s="37" customFormat="1" ht="8.25" customHeight="1" x14ac:dyDescent="0.25">
      <c r="B112" s="32">
        <v>462</v>
      </c>
      <c r="C112" s="33" t="str">
        <f>VLOOKUP('[2]2022_1-2-4_Download'!$B112,[3]Tabelle1!$A$1:$B$68,2,FALSE)</f>
        <v>Wittmund</v>
      </c>
      <c r="D112" s="19">
        <f>'[2]2022_Rohdaten'!$AG$1</f>
        <v>2011</v>
      </c>
      <c r="E112" s="20">
        <f>'[2]2022_Rohdaten'!AG52</f>
        <v>13</v>
      </c>
      <c r="F112" s="20">
        <f>'[2]2022_Rohdaten'!AH52</f>
        <v>155</v>
      </c>
      <c r="G112" s="20">
        <f>'[2]2022_Rohdaten'!AI52</f>
        <v>13</v>
      </c>
      <c r="H112" s="20">
        <f>'[2]2022_Rohdaten'!AJ52</f>
        <v>112</v>
      </c>
      <c r="I112" s="20">
        <f>'[2]2022_Rohdaten'!AK52</f>
        <v>22</v>
      </c>
      <c r="J112" s="22">
        <f t="shared" ref="J112:N114" si="4">(E112-E60)*100/E60</f>
        <v>18.181818181818183</v>
      </c>
      <c r="K112" s="22">
        <f t="shared" si="4"/>
        <v>68.478260869565219</v>
      </c>
      <c r="L112" s="22">
        <f t="shared" si="4"/>
        <v>85.714285714285708</v>
      </c>
      <c r="M112" s="22">
        <f t="shared" si="4"/>
        <v>-31.707317073170731</v>
      </c>
      <c r="N112" s="22">
        <f t="shared" si="4"/>
        <v>175</v>
      </c>
      <c r="O112" s="39"/>
      <c r="Q112" s="33"/>
      <c r="R112" s="33"/>
      <c r="S112" s="33"/>
      <c r="T112" s="33"/>
      <c r="U112" s="33"/>
      <c r="V112" s="33"/>
      <c r="W112" s="33"/>
      <c r="X112" s="33"/>
      <c r="Y112" s="33"/>
      <c r="AA112" s="33"/>
      <c r="AB112" s="33"/>
      <c r="AC112" s="33"/>
      <c r="AD112" s="33"/>
      <c r="AE112" s="33"/>
      <c r="AF112" s="33"/>
      <c r="AG112" s="33"/>
      <c r="AH112" s="33"/>
      <c r="AI112" s="33"/>
    </row>
    <row r="113" spans="2:35" s="27" customFormat="1" ht="16.5" customHeight="1" x14ac:dyDescent="0.25">
      <c r="B113" s="27">
        <v>4</v>
      </c>
      <c r="C113" s="27" t="str">
        <f>VLOOKUP('[2]2022_1-2-4_Download'!$B113,[3]Tabelle1!$A$1:$B$68,2,FALSE)</f>
        <v>Statistische Region Weser-Ems</v>
      </c>
      <c r="D113" s="19">
        <f>'[2]2022_Rohdaten'!$AG$1</f>
        <v>2011</v>
      </c>
      <c r="E113" s="20">
        <f>'[2]2022_Rohdaten'!AG53</f>
        <v>2180</v>
      </c>
      <c r="F113" s="20">
        <f>'[2]2022_Rohdaten'!AH53</f>
        <v>16769</v>
      </c>
      <c r="G113" s="20">
        <f>'[2]2022_Rohdaten'!AI53</f>
        <v>1672</v>
      </c>
      <c r="H113" s="20">
        <f>'[2]2022_Rohdaten'!AJ53</f>
        <v>21275</v>
      </c>
      <c r="I113" s="20">
        <f>'[2]2022_Rohdaten'!AK53</f>
        <v>5066</v>
      </c>
      <c r="J113" s="22">
        <f t="shared" si="4"/>
        <v>-12.484945804897631</v>
      </c>
      <c r="K113" s="22">
        <f t="shared" si="4"/>
        <v>85.047450893842424</v>
      </c>
      <c r="L113" s="22">
        <f t="shared" si="4"/>
        <v>8.2200647249190943</v>
      </c>
      <c r="M113" s="22">
        <f t="shared" si="4"/>
        <v>-14.561664190193165</v>
      </c>
      <c r="N113" s="22">
        <f t="shared" si="4"/>
        <v>437.22163308589609</v>
      </c>
      <c r="O113" s="31"/>
    </row>
    <row r="114" spans="2:35" s="27" customFormat="1" ht="16.5" customHeight="1" x14ac:dyDescent="0.25">
      <c r="B114" s="27">
        <v>0</v>
      </c>
      <c r="C114" s="27" t="str">
        <f>VLOOKUP('[2]2022_1-2-4_Download'!$B114,[3]Tabelle1!$A$1:$B$68,2,FALSE)</f>
        <v>Niedersachsen</v>
      </c>
      <c r="D114" s="19">
        <f>'[2]2022_Rohdaten'!$AG$1</f>
        <v>2011</v>
      </c>
      <c r="E114" s="20">
        <f>'[2]2022_Rohdaten'!AG54</f>
        <v>10136</v>
      </c>
      <c r="F114" s="20">
        <f>'[2]2022_Rohdaten'!AH54</f>
        <v>47640</v>
      </c>
      <c r="G114" s="20">
        <f>'[2]2022_Rohdaten'!AI54</f>
        <v>6111</v>
      </c>
      <c r="H114" s="20">
        <f>'[2]2022_Rohdaten'!AJ54</f>
        <v>97814</v>
      </c>
      <c r="I114" s="20">
        <f>'[2]2022_Rohdaten'!AK54</f>
        <v>9101</v>
      </c>
      <c r="J114" s="22">
        <f t="shared" si="4"/>
        <v>-12.71098863244919</v>
      </c>
      <c r="K114" s="22">
        <f t="shared" si="4"/>
        <v>46.978064356893839</v>
      </c>
      <c r="L114" s="22">
        <f t="shared" si="4"/>
        <v>11.964089410040307</v>
      </c>
      <c r="M114" s="22">
        <f t="shared" si="4"/>
        <v>-12.351475832900231</v>
      </c>
      <c r="N114" s="22">
        <f t="shared" si="4"/>
        <v>169.10112359550561</v>
      </c>
      <c r="O114" s="31"/>
    </row>
    <row r="115" spans="2:35" s="24" customFormat="1" ht="8.25" customHeight="1" x14ac:dyDescent="0.15">
      <c r="B115" s="19">
        <v>101</v>
      </c>
      <c r="C115" s="19" t="str">
        <f>VLOOKUP('[2]2022_1-2-4_Download'!$B115,[3]Tabelle1!$A$1:$B$68,2,FALSE)</f>
        <v>Braunschweig, Stadt</v>
      </c>
      <c r="D115" s="19">
        <f>'[2]2022_Rohdaten'!$AL$1</f>
        <v>2012</v>
      </c>
      <c r="E115" s="20">
        <f>'[2]2022_Rohdaten'!AL3</f>
        <v>360</v>
      </c>
      <c r="F115" s="20">
        <f>'[2]2022_Rohdaten'!AM3</f>
        <v>2770</v>
      </c>
      <c r="G115" s="20">
        <f>'[2]2022_Rohdaten'!AN3</f>
        <v>168</v>
      </c>
      <c r="H115" s="20">
        <f>'[2]2022_Rohdaten'!AO3</f>
        <v>5380</v>
      </c>
      <c r="I115" s="20">
        <f>'[2]2022_Rohdaten'!AP3</f>
        <v>239</v>
      </c>
      <c r="J115" s="22">
        <f>(E115-E11)*100/E11</f>
        <v>2.2727272727272729</v>
      </c>
      <c r="K115" s="22">
        <f>(F115-F11)*100/F11</f>
        <v>42.636457260556128</v>
      </c>
      <c r="L115" s="22">
        <f>(G115-G11)*100/G11</f>
        <v>-8.1967213114754092</v>
      </c>
      <c r="M115" s="22">
        <f>(H115-H11)*100/H11</f>
        <v>-9.6860835991270768</v>
      </c>
      <c r="N115" s="22">
        <f>(I115-I11)*100/I11</f>
        <v>0.42016806722689076</v>
      </c>
      <c r="O115" s="23"/>
    </row>
    <row r="116" spans="2:35" ht="8.25" customHeight="1" x14ac:dyDescent="0.25">
      <c r="B116" s="3">
        <v>102</v>
      </c>
      <c r="C116" s="19" t="str">
        <f>VLOOKUP('[2]2022_1-2-4_Download'!$B116,[3]Tabelle1!$A$1:$B$68,2,FALSE)</f>
        <v>Salzgitter, Stadt</v>
      </c>
      <c r="D116" s="19">
        <f>'[2]2022_Rohdaten'!$AL$1</f>
        <v>2012</v>
      </c>
      <c r="E116" s="20">
        <f>'[2]2022_Rohdaten'!AL4</f>
        <v>82</v>
      </c>
      <c r="F116" s="20">
        <f>'[2]2022_Rohdaten'!AM4</f>
        <v>722</v>
      </c>
      <c r="G116" s="20">
        <f>'[2]2022_Rohdaten'!AN4</f>
        <v>81</v>
      </c>
      <c r="H116" s="20">
        <f>'[2]2022_Rohdaten'!AO4</f>
        <v>5541</v>
      </c>
      <c r="I116" s="20">
        <f>'[2]2022_Rohdaten'!AP4</f>
        <v>169</v>
      </c>
      <c r="J116" s="22">
        <f t="shared" ref="J116:N131" si="5">(E116-E12)*100/E12</f>
        <v>20.588235294117649</v>
      </c>
      <c r="K116" s="22">
        <f t="shared" si="5"/>
        <v>32.965009208103133</v>
      </c>
      <c r="L116" s="22">
        <f t="shared" si="5"/>
        <v>76.086956521739125</v>
      </c>
      <c r="M116" s="22">
        <f t="shared" si="5"/>
        <v>-12.325949367088608</v>
      </c>
      <c r="N116" s="22">
        <f t="shared" si="5"/>
        <v>40.833333333333336</v>
      </c>
      <c r="O116" s="8"/>
      <c r="Q116" s="9"/>
      <c r="R116" s="9"/>
      <c r="S116" s="9"/>
      <c r="T116" s="9"/>
      <c r="U116" s="9"/>
      <c r="V116" s="9"/>
      <c r="W116" s="9"/>
      <c r="X116" s="9"/>
      <c r="Y116" s="9"/>
      <c r="AA116" s="9"/>
      <c r="AB116" s="9"/>
      <c r="AC116" s="9"/>
      <c r="AD116" s="9"/>
      <c r="AE116" s="9"/>
      <c r="AF116" s="9"/>
      <c r="AG116" s="9"/>
      <c r="AH116" s="9"/>
      <c r="AI116" s="9"/>
    </row>
    <row r="117" spans="2:35" ht="8.25" customHeight="1" x14ac:dyDescent="0.25">
      <c r="B117" s="3">
        <v>103</v>
      </c>
      <c r="C117" s="19" t="str">
        <f>VLOOKUP('[2]2022_1-2-4_Download'!$B117,[3]Tabelle1!$A$1:$B$68,2,FALSE)</f>
        <v>Wolfsburg, Stadt</v>
      </c>
      <c r="D117" s="19">
        <f>'[2]2022_Rohdaten'!$AL$1</f>
        <v>2012</v>
      </c>
      <c r="E117" s="20">
        <f>'[2]2022_Rohdaten'!AL5</f>
        <v>119</v>
      </c>
      <c r="F117" s="20">
        <f>'[2]2022_Rohdaten'!AM5</f>
        <v>844</v>
      </c>
      <c r="G117" s="20">
        <f>'[2]2022_Rohdaten'!AN5</f>
        <v>225</v>
      </c>
      <c r="H117" s="20">
        <f>'[2]2022_Rohdaten'!AO5</f>
        <v>621</v>
      </c>
      <c r="I117" s="20">
        <f>'[2]2022_Rohdaten'!AP5</f>
        <v>127</v>
      </c>
      <c r="J117" s="22">
        <f t="shared" si="5"/>
        <v>30.76923076923077</v>
      </c>
      <c r="K117" s="22">
        <f t="shared" si="5"/>
        <v>41.61073825503356</v>
      </c>
      <c r="L117" s="22">
        <f t="shared" si="5"/>
        <v>100.89285714285714</v>
      </c>
      <c r="M117" s="22">
        <f t="shared" si="5"/>
        <v>6.8846815834767643</v>
      </c>
      <c r="N117" s="22">
        <f t="shared" si="5"/>
        <v>62.820512820512818</v>
      </c>
      <c r="O117" s="8"/>
      <c r="Q117" s="9"/>
      <c r="R117" s="9"/>
      <c r="S117" s="9"/>
      <c r="T117" s="9"/>
      <c r="U117" s="9"/>
      <c r="V117" s="9"/>
      <c r="W117" s="9"/>
      <c r="X117" s="9"/>
      <c r="Y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 spans="2:35" ht="8.25" customHeight="1" x14ac:dyDescent="0.25">
      <c r="B118" s="3">
        <v>151</v>
      </c>
      <c r="C118" s="19" t="str">
        <f>VLOOKUP('[2]2022_1-2-4_Download'!$B118,[3]Tabelle1!$A$1:$B$68,2,FALSE)</f>
        <v>Gifhorn</v>
      </c>
      <c r="D118" s="19">
        <f>'[2]2022_Rohdaten'!$AL$1</f>
        <v>2012</v>
      </c>
      <c r="E118" s="20">
        <f>'[2]2022_Rohdaten'!AL6</f>
        <v>81</v>
      </c>
      <c r="F118" s="20">
        <f>'[2]2022_Rohdaten'!AM6</f>
        <v>761</v>
      </c>
      <c r="G118" s="20">
        <f>'[2]2022_Rohdaten'!AN6</f>
        <v>71</v>
      </c>
      <c r="H118" s="20">
        <f>'[2]2022_Rohdaten'!AO6</f>
        <v>1655</v>
      </c>
      <c r="I118" s="20">
        <f>'[2]2022_Rohdaten'!AP6</f>
        <v>103</v>
      </c>
      <c r="J118" s="22">
        <f t="shared" si="5"/>
        <v>-15.625</v>
      </c>
      <c r="K118" s="22">
        <f t="shared" si="5"/>
        <v>45.506692160611856</v>
      </c>
      <c r="L118" s="22">
        <f t="shared" si="5"/>
        <v>16.393442622950818</v>
      </c>
      <c r="M118" s="22">
        <f t="shared" si="5"/>
        <v>-13.03205465055176</v>
      </c>
      <c r="N118" s="22">
        <f t="shared" si="5"/>
        <v>90.740740740740748</v>
      </c>
      <c r="O118" s="8"/>
      <c r="Q118" s="9"/>
      <c r="R118" s="9"/>
      <c r="S118" s="9"/>
      <c r="T118" s="9"/>
      <c r="U118" s="9"/>
      <c r="V118" s="9"/>
      <c r="W118" s="9"/>
      <c r="X118" s="9"/>
      <c r="Y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 spans="2:35" ht="8.25" customHeight="1" x14ac:dyDescent="0.25">
      <c r="B119" s="3">
        <v>153</v>
      </c>
      <c r="C119" s="19" t="str">
        <f>VLOOKUP('[2]2022_1-2-4_Download'!$B119,[3]Tabelle1!$A$1:$B$68,2,FALSE)</f>
        <v>Goslar</v>
      </c>
      <c r="D119" s="19">
        <f>'[2]2022_Rohdaten'!$AL$1</f>
        <v>2012</v>
      </c>
      <c r="E119" s="20">
        <f>'[2]2022_Rohdaten'!AL7</f>
        <v>94</v>
      </c>
      <c r="F119" s="20">
        <f>'[2]2022_Rohdaten'!AM7</f>
        <v>519</v>
      </c>
      <c r="G119" s="20">
        <f>'[2]2022_Rohdaten'!AN7</f>
        <v>75</v>
      </c>
      <c r="H119" s="20">
        <f>'[2]2022_Rohdaten'!AO7</f>
        <v>1616</v>
      </c>
      <c r="I119" s="20">
        <f>'[2]2022_Rohdaten'!AP7</f>
        <v>119</v>
      </c>
      <c r="J119" s="22">
        <f t="shared" si="5"/>
        <v>2.1739130434782608</v>
      </c>
      <c r="K119" s="22">
        <f t="shared" si="5"/>
        <v>20.697674418604652</v>
      </c>
      <c r="L119" s="22">
        <f t="shared" si="5"/>
        <v>29.310344827586206</v>
      </c>
      <c r="M119" s="22">
        <f t="shared" si="5"/>
        <v>-16.528925619834709</v>
      </c>
      <c r="N119" s="22">
        <f t="shared" si="5"/>
        <v>158.69565217391303</v>
      </c>
      <c r="O119" s="8"/>
      <c r="Q119" s="9"/>
      <c r="R119" s="9"/>
      <c r="S119" s="9"/>
      <c r="T119" s="9"/>
      <c r="U119" s="9"/>
      <c r="V119" s="9"/>
      <c r="W119" s="9"/>
      <c r="X119" s="9"/>
      <c r="Y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 spans="2:35" ht="8.25" customHeight="1" x14ac:dyDescent="0.25">
      <c r="B120" s="3">
        <v>154</v>
      </c>
      <c r="C120" s="19" t="str">
        <f>VLOOKUP('[2]2022_1-2-4_Download'!$B120,[3]Tabelle1!$A$1:$B$68,2,FALSE)</f>
        <v>Helmstedt</v>
      </c>
      <c r="D120" s="19">
        <f>'[2]2022_Rohdaten'!$AL$1</f>
        <v>2012</v>
      </c>
      <c r="E120" s="20">
        <f>'[2]2022_Rohdaten'!AL8</f>
        <v>41</v>
      </c>
      <c r="F120" s="20">
        <f>'[2]2022_Rohdaten'!AM8</f>
        <v>454</v>
      </c>
      <c r="G120" s="20">
        <f>'[2]2022_Rohdaten'!AN8</f>
        <v>57</v>
      </c>
      <c r="H120" s="20">
        <f>'[2]2022_Rohdaten'!AO8</f>
        <v>931</v>
      </c>
      <c r="I120" s="20">
        <f>'[2]2022_Rohdaten'!AP8</f>
        <v>58</v>
      </c>
      <c r="J120" s="22">
        <f t="shared" si="5"/>
        <v>-8.8888888888888893</v>
      </c>
      <c r="K120" s="22">
        <f t="shared" si="5"/>
        <v>43.670886075949369</v>
      </c>
      <c r="L120" s="22">
        <f t="shared" si="5"/>
        <v>119.23076923076923</v>
      </c>
      <c r="M120" s="22">
        <f t="shared" si="5"/>
        <v>-18.760907504363001</v>
      </c>
      <c r="N120" s="22">
        <f t="shared" si="5"/>
        <v>222.22222222222223</v>
      </c>
      <c r="O120" s="8"/>
      <c r="Q120" s="9"/>
      <c r="R120" s="9"/>
      <c r="S120" s="9"/>
      <c r="T120" s="9"/>
      <c r="U120" s="9"/>
      <c r="V120" s="9"/>
      <c r="W120" s="9"/>
      <c r="X120" s="9"/>
      <c r="Y120" s="9"/>
      <c r="AA120" s="9"/>
      <c r="AB120" s="9"/>
      <c r="AC120" s="9"/>
      <c r="AD120" s="9"/>
      <c r="AE120" s="9"/>
      <c r="AF120" s="9"/>
      <c r="AG120" s="9"/>
      <c r="AH120" s="9"/>
      <c r="AI120" s="9"/>
    </row>
    <row r="121" spans="2:35" ht="8.25" customHeight="1" x14ac:dyDescent="0.25">
      <c r="B121" s="3">
        <v>155</v>
      </c>
      <c r="C121" s="19" t="str">
        <f>VLOOKUP('[2]2022_1-2-4_Download'!$B121,[3]Tabelle1!$A$1:$B$68,2,FALSE)</f>
        <v>Northeim</v>
      </c>
      <c r="D121" s="19">
        <f>'[2]2022_Rohdaten'!$AL$1</f>
        <v>2012</v>
      </c>
      <c r="E121" s="20">
        <f>'[2]2022_Rohdaten'!AL9</f>
        <v>68</v>
      </c>
      <c r="F121" s="20">
        <f>'[2]2022_Rohdaten'!AM9</f>
        <v>357</v>
      </c>
      <c r="G121" s="20">
        <f>'[2]2022_Rohdaten'!AN9</f>
        <v>107</v>
      </c>
      <c r="H121" s="20">
        <f>'[2]2022_Rohdaten'!AO9</f>
        <v>787</v>
      </c>
      <c r="I121" s="20">
        <f>'[2]2022_Rohdaten'!AP9</f>
        <v>87</v>
      </c>
      <c r="J121" s="22">
        <f t="shared" si="5"/>
        <v>15.254237288135593</v>
      </c>
      <c r="K121" s="22">
        <f t="shared" si="5"/>
        <v>6.25</v>
      </c>
      <c r="L121" s="22">
        <f t="shared" si="5"/>
        <v>8.0808080808080813</v>
      </c>
      <c r="M121" s="22">
        <f t="shared" si="5"/>
        <v>-23.294346978557506</v>
      </c>
      <c r="N121" s="22">
        <f t="shared" si="5"/>
        <v>123.07692307692308</v>
      </c>
      <c r="O121" s="8"/>
      <c r="Q121" s="9"/>
      <c r="R121" s="9"/>
      <c r="S121" s="9"/>
      <c r="T121" s="9"/>
      <c r="U121" s="9"/>
      <c r="V121" s="9"/>
      <c r="W121" s="9"/>
      <c r="X121" s="9"/>
      <c r="Y121" s="9"/>
      <c r="AA121" s="9"/>
      <c r="AB121" s="9"/>
      <c r="AC121" s="9"/>
      <c r="AD121" s="9"/>
      <c r="AE121" s="9"/>
      <c r="AF121" s="9"/>
      <c r="AG121" s="9"/>
      <c r="AH121" s="9"/>
      <c r="AI121" s="9"/>
    </row>
    <row r="122" spans="2:35" ht="8.25" customHeight="1" x14ac:dyDescent="0.25">
      <c r="B122" s="3">
        <v>157</v>
      </c>
      <c r="C122" s="19" t="str">
        <f>VLOOKUP('[2]2022_1-2-4_Download'!$B122,[3]Tabelle1!$A$1:$B$68,2,FALSE)</f>
        <v>Peine</v>
      </c>
      <c r="D122" s="19">
        <f>'[2]2022_Rohdaten'!$AL$1</f>
        <v>2012</v>
      </c>
      <c r="E122" s="20">
        <f>'[2]2022_Rohdaten'!AL10</f>
        <v>57</v>
      </c>
      <c r="F122" s="20">
        <f>'[2]2022_Rohdaten'!AM10</f>
        <v>753</v>
      </c>
      <c r="G122" s="20">
        <f>'[2]2022_Rohdaten'!AN10</f>
        <v>136</v>
      </c>
      <c r="H122" s="20">
        <f>'[2]2022_Rohdaten'!AO10</f>
        <v>2526</v>
      </c>
      <c r="I122" s="20">
        <f>'[2]2022_Rohdaten'!AP10</f>
        <v>58</v>
      </c>
      <c r="J122" s="22">
        <f t="shared" si="5"/>
        <v>54.054054054054056</v>
      </c>
      <c r="K122" s="22">
        <f t="shared" si="5"/>
        <v>57.531380753138073</v>
      </c>
      <c r="L122" s="22">
        <f t="shared" si="5"/>
        <v>34.653465346534652</v>
      </c>
      <c r="M122" s="22">
        <f t="shared" si="5"/>
        <v>-14.256619144602851</v>
      </c>
      <c r="N122" s="22">
        <f t="shared" si="5"/>
        <v>81.25</v>
      </c>
      <c r="O122" s="8"/>
      <c r="Q122" s="9"/>
      <c r="R122" s="9"/>
      <c r="S122" s="9"/>
      <c r="T122" s="9"/>
      <c r="U122" s="9"/>
      <c r="V122" s="9"/>
      <c r="W122" s="9"/>
      <c r="X122" s="9"/>
      <c r="Y122" s="9"/>
      <c r="AA122" s="9"/>
      <c r="AB122" s="9"/>
      <c r="AC122" s="9"/>
      <c r="AD122" s="9"/>
      <c r="AE122" s="9"/>
      <c r="AF122" s="9"/>
      <c r="AG122" s="9"/>
      <c r="AH122" s="9"/>
      <c r="AI122" s="9"/>
    </row>
    <row r="123" spans="2:35" ht="8.25" customHeight="1" x14ac:dyDescent="0.25">
      <c r="B123" s="3">
        <v>158</v>
      </c>
      <c r="C123" s="19" t="str">
        <f>VLOOKUP('[2]2022_1-2-4_Download'!$B123,[3]Tabelle1!$A$1:$B$68,2,FALSE)</f>
        <v>Wolfenbüttel</v>
      </c>
      <c r="D123" s="19">
        <f>'[2]2022_Rohdaten'!$AL$1</f>
        <v>2012</v>
      </c>
      <c r="E123" s="20">
        <f>'[2]2022_Rohdaten'!AL11</f>
        <v>41</v>
      </c>
      <c r="F123" s="20">
        <f>'[2]2022_Rohdaten'!AM11</f>
        <v>538</v>
      </c>
      <c r="G123" s="20">
        <f>'[2]2022_Rohdaten'!AN11</f>
        <v>185</v>
      </c>
      <c r="H123" s="20">
        <f>'[2]2022_Rohdaten'!AO11</f>
        <v>999</v>
      </c>
      <c r="I123" s="20">
        <f>'[2]2022_Rohdaten'!AP11</f>
        <v>57</v>
      </c>
      <c r="J123" s="22">
        <f t="shared" si="5"/>
        <v>-22.641509433962263</v>
      </c>
      <c r="K123" s="22">
        <f t="shared" si="5"/>
        <v>65.030674846625772</v>
      </c>
      <c r="L123" s="22">
        <f t="shared" si="5"/>
        <v>14.906832298136646</v>
      </c>
      <c r="M123" s="22">
        <f t="shared" si="5"/>
        <v>-24.60377358490566</v>
      </c>
      <c r="N123" s="22">
        <f t="shared" si="5"/>
        <v>137.5</v>
      </c>
      <c r="O123" s="8"/>
      <c r="Q123" s="9"/>
      <c r="R123" s="9"/>
      <c r="S123" s="9"/>
      <c r="T123" s="9"/>
      <c r="U123" s="9"/>
      <c r="V123" s="9"/>
      <c r="W123" s="9"/>
      <c r="X123" s="9"/>
      <c r="Y123" s="9"/>
      <c r="AA123" s="9"/>
      <c r="AB123" s="9"/>
      <c r="AC123" s="9"/>
      <c r="AD123" s="9"/>
      <c r="AE123" s="9"/>
      <c r="AF123" s="9"/>
      <c r="AG123" s="9"/>
      <c r="AH123" s="9"/>
      <c r="AI123" s="9"/>
    </row>
    <row r="124" spans="2:35" ht="8.25" customHeight="1" x14ac:dyDescent="0.25">
      <c r="B124" s="3">
        <v>159</v>
      </c>
      <c r="C124" s="19" t="str">
        <f>VLOOKUP('[2]2022_1-2-4_Download'!$B124,[3]Tabelle1!$A$1:$B$68,2,FALSE)</f>
        <v>Göttingen</v>
      </c>
      <c r="D124" s="19">
        <f>'[2]2022_Rohdaten'!$AL$1</f>
        <v>2012</v>
      </c>
      <c r="E124" s="20">
        <f>'[2]2022_Rohdaten'!AL12</f>
        <v>412</v>
      </c>
      <c r="F124" s="20">
        <f>'[2]2022_Rohdaten'!AM12</f>
        <v>992</v>
      </c>
      <c r="G124" s="20">
        <f>'[2]2022_Rohdaten'!AN12</f>
        <v>353</v>
      </c>
      <c r="H124" s="20">
        <f>'[2]2022_Rohdaten'!AO12</f>
        <v>3192</v>
      </c>
      <c r="I124" s="20">
        <f>'[2]2022_Rohdaten'!AP12</f>
        <v>246</v>
      </c>
      <c r="J124" s="22">
        <f t="shared" si="5"/>
        <v>-21.969696969696969</v>
      </c>
      <c r="K124" s="22">
        <f t="shared" si="5"/>
        <v>0.30333670374115268</v>
      </c>
      <c r="L124" s="22">
        <f t="shared" si="5"/>
        <v>95.027624309392266</v>
      </c>
      <c r="M124" s="22">
        <f t="shared" si="5"/>
        <v>-16.505362280931205</v>
      </c>
      <c r="N124" s="22">
        <f t="shared" si="5"/>
        <v>54.716981132075475</v>
      </c>
      <c r="O124" s="8"/>
      <c r="Q124" s="9"/>
      <c r="R124" s="9"/>
      <c r="S124" s="9"/>
      <c r="T124" s="9"/>
      <c r="U124" s="9"/>
      <c r="V124" s="9"/>
      <c r="W124" s="9"/>
      <c r="X124" s="9"/>
      <c r="Y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spans="2:35" s="27" customFormat="1" ht="16.5" customHeight="1" x14ac:dyDescent="0.25">
      <c r="B125" s="27">
        <v>1</v>
      </c>
      <c r="C125" s="27" t="str">
        <f>VLOOKUP('[2]2022_1-2-4_Download'!$B125,[3]Tabelle1!$A$1:$B$68,2,FALSE)</f>
        <v>Statistische Region Braunschweig</v>
      </c>
      <c r="D125" s="19">
        <f>'[2]2022_Rohdaten'!$AL$1</f>
        <v>2012</v>
      </c>
      <c r="E125" s="20">
        <f>'[2]2022_Rohdaten'!AL13</f>
        <v>1355</v>
      </c>
      <c r="F125" s="20">
        <f>'[2]2022_Rohdaten'!AM13</f>
        <v>8710</v>
      </c>
      <c r="G125" s="20">
        <f>'[2]2022_Rohdaten'!AN13</f>
        <v>1458</v>
      </c>
      <c r="H125" s="20">
        <f>'[2]2022_Rohdaten'!AO13</f>
        <v>23248</v>
      </c>
      <c r="I125" s="20">
        <f>'[2]2022_Rohdaten'!AP13</f>
        <v>1263</v>
      </c>
      <c r="J125" s="22">
        <f t="shared" si="5"/>
        <v>-4.644616467276566</v>
      </c>
      <c r="K125" s="22">
        <f t="shared" si="5"/>
        <v>34.434326284920509</v>
      </c>
      <c r="L125" s="22">
        <f t="shared" si="5"/>
        <v>41.828793774319067</v>
      </c>
      <c r="M125" s="22">
        <f t="shared" si="5"/>
        <v>-13.778140414642287</v>
      </c>
      <c r="N125" s="22">
        <f t="shared" si="5"/>
        <v>56.311881188118811</v>
      </c>
      <c r="O125" s="31"/>
    </row>
    <row r="126" spans="2:35" s="37" customFormat="1" ht="8.25" customHeight="1" x14ac:dyDescent="0.25">
      <c r="B126" s="32">
        <v>241</v>
      </c>
      <c r="C126" s="33" t="str">
        <f>VLOOKUP('[2]2022_1-2-4_Download'!$B126,[3]Tabelle1!$A$1:$B$68,2,FALSE)</f>
        <v>Region Hannover</v>
      </c>
      <c r="D126" s="19">
        <f>'[2]2022_Rohdaten'!$AL$1</f>
        <v>2012</v>
      </c>
      <c r="E126" s="20">
        <f>'[2]2022_Rohdaten'!AL14</f>
        <v>4700</v>
      </c>
      <c r="F126" s="20">
        <f>'[2]2022_Rohdaten'!AM14</f>
        <v>11600</v>
      </c>
      <c r="G126" s="20">
        <f>'[2]2022_Rohdaten'!AN14</f>
        <v>1391</v>
      </c>
      <c r="H126" s="20">
        <f>'[2]2022_Rohdaten'!AO14</f>
        <v>27200</v>
      </c>
      <c r="I126" s="20">
        <f>'[2]2022_Rohdaten'!AP14</f>
        <v>1756</v>
      </c>
      <c r="J126" s="22">
        <f t="shared" si="5"/>
        <v>-19.781532684758492</v>
      </c>
      <c r="K126" s="22">
        <f t="shared" si="5"/>
        <v>47.040182532640387</v>
      </c>
      <c r="L126" s="22">
        <f t="shared" si="5"/>
        <v>42.229038854805729</v>
      </c>
      <c r="M126" s="22">
        <f t="shared" si="5"/>
        <v>-8.4144247281053239</v>
      </c>
      <c r="N126" s="22">
        <f t="shared" si="5"/>
        <v>139.89071038251367</v>
      </c>
      <c r="O126" s="33"/>
      <c r="Q126" s="33"/>
      <c r="R126" s="33"/>
      <c r="S126" s="33"/>
      <c r="T126" s="33"/>
      <c r="U126" s="33"/>
      <c r="V126" s="33"/>
      <c r="W126" s="33"/>
      <c r="X126" s="33"/>
      <c r="Y126" s="33"/>
      <c r="AA126" s="33"/>
      <c r="AB126" s="33"/>
      <c r="AC126" s="33"/>
      <c r="AD126" s="33"/>
      <c r="AE126" s="33"/>
      <c r="AF126" s="33"/>
      <c r="AG126" s="33"/>
      <c r="AH126" s="33"/>
      <c r="AI126" s="33"/>
    </row>
    <row r="127" spans="2:35" s="37" customFormat="1" ht="8.25" customHeight="1" x14ac:dyDescent="0.25">
      <c r="B127" s="32">
        <v>241001</v>
      </c>
      <c r="C127" s="33" t="str">
        <f>VLOOKUP('[2]2022_1-2-4_Download'!$B127,[3]Tabelle1!$A$1:$B$68,2,FALSE)</f>
        <v>dav. Hannover, Lhst.</v>
      </c>
      <c r="D127" s="19">
        <f>'[2]2022_Rohdaten'!$AL$1</f>
        <v>2012</v>
      </c>
      <c r="E127" s="20">
        <f>'[2]2022_Rohdaten'!AL15</f>
        <v>3724</v>
      </c>
      <c r="F127" s="20">
        <f>'[2]2022_Rohdaten'!AM15</f>
        <v>7098</v>
      </c>
      <c r="G127" s="20">
        <f>'[2]2022_Rohdaten'!AN15</f>
        <v>612</v>
      </c>
      <c r="H127" s="20">
        <f>'[2]2022_Rohdaten'!AO15</f>
        <v>17686</v>
      </c>
      <c r="I127" s="20">
        <f>'[2]2022_Rohdaten'!AP15</f>
        <v>1217</v>
      </c>
      <c r="J127" s="22">
        <f t="shared" si="5"/>
        <v>-21.895973154362416</v>
      </c>
      <c r="K127" s="22">
        <f t="shared" si="5"/>
        <v>51.149914821124362</v>
      </c>
      <c r="L127" s="22">
        <f t="shared" si="5"/>
        <v>18.604651162790699</v>
      </c>
      <c r="M127" s="22">
        <f t="shared" si="5"/>
        <v>-8.5994832041343674</v>
      </c>
      <c r="N127" s="22">
        <f t="shared" si="5"/>
        <v>263.28358208955223</v>
      </c>
      <c r="O127" s="39"/>
      <c r="Q127" s="33"/>
      <c r="R127" s="33"/>
      <c r="S127" s="33"/>
      <c r="T127" s="33"/>
      <c r="U127" s="33"/>
      <c r="V127" s="33"/>
      <c r="W127" s="33"/>
      <c r="X127" s="33"/>
      <c r="Y127" s="33"/>
      <c r="AA127" s="33"/>
      <c r="AB127" s="33"/>
      <c r="AC127" s="33"/>
      <c r="AD127" s="33"/>
      <c r="AE127" s="33"/>
      <c r="AF127" s="33"/>
      <c r="AG127" s="33"/>
      <c r="AH127" s="33"/>
      <c r="AI127" s="33"/>
    </row>
    <row r="128" spans="2:35" s="37" customFormat="1" ht="8.25" customHeight="1" x14ac:dyDescent="0.25">
      <c r="B128" s="32">
        <v>241999</v>
      </c>
      <c r="C128" s="33" t="str">
        <f>VLOOKUP('[2]2022_1-2-4_Download'!$B128,[3]Tabelle1!$A$1:$B$68,2,FALSE)</f>
        <v>dav. Hannover, Umland</v>
      </c>
      <c r="D128" s="19">
        <f>'[2]2022_Rohdaten'!$AL$1</f>
        <v>2012</v>
      </c>
      <c r="E128" s="20">
        <f>'[2]2022_Rohdaten'!AL16</f>
        <v>976</v>
      </c>
      <c r="F128" s="20">
        <f>'[2]2022_Rohdaten'!AM16</f>
        <v>4502</v>
      </c>
      <c r="G128" s="20">
        <f>'[2]2022_Rohdaten'!AN16</f>
        <v>779</v>
      </c>
      <c r="H128" s="20">
        <f>'[2]2022_Rohdaten'!AO16</f>
        <v>9514</v>
      </c>
      <c r="I128" s="20">
        <f>'[2]2022_Rohdaten'!AP16</f>
        <v>539</v>
      </c>
      <c r="J128" s="22">
        <f t="shared" si="5"/>
        <v>-10.540788267644363</v>
      </c>
      <c r="K128" s="22">
        <f t="shared" si="5"/>
        <v>40.995928593798936</v>
      </c>
      <c r="L128" s="22">
        <f t="shared" si="5"/>
        <v>68.614718614718612</v>
      </c>
      <c r="M128" s="22">
        <f t="shared" si="5"/>
        <v>-8.0684124069958454</v>
      </c>
      <c r="N128" s="22">
        <f t="shared" si="5"/>
        <v>35.768261964735515</v>
      </c>
      <c r="O128" s="39"/>
      <c r="Q128" s="33"/>
      <c r="R128" s="33"/>
      <c r="S128" s="33"/>
      <c r="T128" s="33"/>
      <c r="U128" s="33"/>
      <c r="V128" s="33"/>
      <c r="W128" s="33"/>
      <c r="X128" s="33"/>
      <c r="Y128" s="33"/>
      <c r="AA128" s="33"/>
      <c r="AB128" s="33"/>
      <c r="AC128" s="33"/>
      <c r="AD128" s="33"/>
      <c r="AE128" s="33"/>
      <c r="AF128" s="33"/>
      <c r="AG128" s="33"/>
      <c r="AH128" s="33"/>
      <c r="AI128" s="33"/>
    </row>
    <row r="129" spans="2:35" s="37" customFormat="1" ht="8.25" customHeight="1" x14ac:dyDescent="0.25">
      <c r="B129" s="32">
        <v>251</v>
      </c>
      <c r="C129" s="33" t="str">
        <f>VLOOKUP('[2]2022_1-2-4_Download'!$B129,[3]Tabelle1!$A$1:$B$68,2,FALSE)</f>
        <v>Diepholz</v>
      </c>
      <c r="D129" s="19">
        <f>'[2]2022_Rohdaten'!$AL$1</f>
        <v>2012</v>
      </c>
      <c r="E129" s="20">
        <f>'[2]2022_Rohdaten'!AL17</f>
        <v>148</v>
      </c>
      <c r="F129" s="20">
        <f>'[2]2022_Rohdaten'!AM17</f>
        <v>1521</v>
      </c>
      <c r="G129" s="20">
        <f>'[2]2022_Rohdaten'!AN17</f>
        <v>219</v>
      </c>
      <c r="H129" s="20">
        <f>'[2]2022_Rohdaten'!AO17</f>
        <v>1573</v>
      </c>
      <c r="I129" s="20">
        <f>'[2]2022_Rohdaten'!AP17</f>
        <v>320</v>
      </c>
      <c r="J129" s="22">
        <f t="shared" si="5"/>
        <v>25.423728813559322</v>
      </c>
      <c r="K129" s="22">
        <f t="shared" si="5"/>
        <v>101.72413793103448</v>
      </c>
      <c r="L129" s="22">
        <f t="shared" si="5"/>
        <v>80.991735537190081</v>
      </c>
      <c r="M129" s="22">
        <f t="shared" si="5"/>
        <v>-12.024608501118568</v>
      </c>
      <c r="N129" s="22">
        <f t="shared" si="5"/>
        <v>442.37288135593218</v>
      </c>
      <c r="O129" s="39"/>
      <c r="Q129" s="33"/>
      <c r="R129" s="33"/>
      <c r="S129" s="33"/>
      <c r="T129" s="33"/>
      <c r="U129" s="33"/>
      <c r="V129" s="33"/>
      <c r="W129" s="33"/>
      <c r="X129" s="33"/>
      <c r="Y129" s="33"/>
      <c r="AA129" s="33"/>
      <c r="AB129" s="33"/>
      <c r="AC129" s="33"/>
      <c r="AD129" s="33"/>
      <c r="AE129" s="33"/>
      <c r="AF129" s="33"/>
      <c r="AG129" s="33"/>
      <c r="AH129" s="33"/>
      <c r="AI129" s="33"/>
    </row>
    <row r="130" spans="2:35" s="37" customFormat="1" ht="8.25" customHeight="1" x14ac:dyDescent="0.25">
      <c r="B130" s="32">
        <v>252</v>
      </c>
      <c r="C130" s="33" t="str">
        <f>VLOOKUP('[2]2022_1-2-4_Download'!$B130,[3]Tabelle1!$A$1:$B$68,2,FALSE)</f>
        <v>Hameln-Pyrmont</v>
      </c>
      <c r="D130" s="19">
        <f>'[2]2022_Rohdaten'!$AL$1</f>
        <v>2012</v>
      </c>
      <c r="E130" s="20">
        <f>'[2]2022_Rohdaten'!AL18</f>
        <v>360</v>
      </c>
      <c r="F130" s="20">
        <f>'[2]2022_Rohdaten'!AM18</f>
        <v>638</v>
      </c>
      <c r="G130" s="20">
        <f>'[2]2022_Rohdaten'!AN18</f>
        <v>203</v>
      </c>
      <c r="H130" s="20">
        <f>'[2]2022_Rohdaten'!AO18</f>
        <v>2847</v>
      </c>
      <c r="I130" s="20">
        <f>'[2]2022_Rohdaten'!AP18</f>
        <v>188</v>
      </c>
      <c r="J130" s="22">
        <f t="shared" si="5"/>
        <v>-29.133858267716537</v>
      </c>
      <c r="K130" s="22">
        <f t="shared" si="5"/>
        <v>12.32394366197183</v>
      </c>
      <c r="L130" s="22">
        <f t="shared" si="5"/>
        <v>42.95774647887324</v>
      </c>
      <c r="M130" s="22">
        <f t="shared" si="5"/>
        <v>-11.61130083824899</v>
      </c>
      <c r="N130" s="22">
        <f t="shared" si="5"/>
        <v>241.81818181818181</v>
      </c>
      <c r="O130" s="39"/>
      <c r="Q130" s="33"/>
      <c r="R130" s="33"/>
      <c r="S130" s="33"/>
      <c r="T130" s="33"/>
      <c r="U130" s="33"/>
      <c r="V130" s="33"/>
      <c r="W130" s="33"/>
      <c r="X130" s="33"/>
      <c r="Y130" s="33"/>
      <c r="AA130" s="33"/>
      <c r="AB130" s="33"/>
      <c r="AC130" s="33"/>
      <c r="AD130" s="33"/>
      <c r="AE130" s="33"/>
      <c r="AF130" s="33"/>
      <c r="AG130" s="33"/>
      <c r="AH130" s="33"/>
      <c r="AI130" s="33"/>
    </row>
    <row r="131" spans="2:35" s="37" customFormat="1" ht="8.25" customHeight="1" x14ac:dyDescent="0.25">
      <c r="B131" s="32">
        <v>254</v>
      </c>
      <c r="C131" s="33" t="str">
        <f>VLOOKUP('[2]2022_1-2-4_Download'!$B131,[3]Tabelle1!$A$1:$B$68,2,FALSE)</f>
        <v>Hildesheim</v>
      </c>
      <c r="D131" s="19">
        <f>'[2]2022_Rohdaten'!$AL$1</f>
        <v>2012</v>
      </c>
      <c r="E131" s="20">
        <f>'[2]2022_Rohdaten'!AL19</f>
        <v>187</v>
      </c>
      <c r="F131" s="20">
        <f>'[2]2022_Rohdaten'!AM19</f>
        <v>1254</v>
      </c>
      <c r="G131" s="20">
        <f>'[2]2022_Rohdaten'!AN19</f>
        <v>355</v>
      </c>
      <c r="H131" s="20">
        <f>'[2]2022_Rohdaten'!AO19</f>
        <v>3419</v>
      </c>
      <c r="I131" s="20">
        <f>'[2]2022_Rohdaten'!AP19</f>
        <v>222</v>
      </c>
      <c r="J131" s="22">
        <f t="shared" si="5"/>
        <v>-0.53191489361702127</v>
      </c>
      <c r="K131" s="22">
        <f t="shared" si="5"/>
        <v>28.089887640449437</v>
      </c>
      <c r="L131" s="22">
        <f t="shared" si="5"/>
        <v>21.575342465753426</v>
      </c>
      <c r="M131" s="22">
        <f t="shared" si="5"/>
        <v>-17.871727119865483</v>
      </c>
      <c r="N131" s="22">
        <f t="shared" si="5"/>
        <v>70.769230769230774</v>
      </c>
      <c r="O131" s="39"/>
      <c r="Q131" s="33"/>
      <c r="R131" s="33"/>
      <c r="S131" s="33"/>
      <c r="T131" s="33"/>
      <c r="U131" s="33"/>
      <c r="V131" s="33"/>
      <c r="W131" s="33"/>
      <c r="X131" s="33"/>
      <c r="Y131" s="33"/>
      <c r="AA131" s="33"/>
      <c r="AB131" s="33"/>
      <c r="AC131" s="33"/>
      <c r="AD131" s="33"/>
      <c r="AE131" s="33"/>
      <c r="AF131" s="33"/>
      <c r="AG131" s="33"/>
      <c r="AH131" s="33"/>
      <c r="AI131" s="33"/>
    </row>
    <row r="132" spans="2:35" s="37" customFormat="1" ht="8.25" customHeight="1" x14ac:dyDescent="0.25">
      <c r="B132" s="32">
        <v>255</v>
      </c>
      <c r="C132" s="33" t="str">
        <f>VLOOKUP('[2]2022_1-2-4_Download'!$B132,[3]Tabelle1!$A$1:$B$68,2,FALSE)</f>
        <v>Holzminden</v>
      </c>
      <c r="D132" s="19">
        <f>'[2]2022_Rohdaten'!$AL$1</f>
        <v>2012</v>
      </c>
      <c r="E132" s="20">
        <f>'[2]2022_Rohdaten'!AL20</f>
        <v>35</v>
      </c>
      <c r="F132" s="20">
        <f>'[2]2022_Rohdaten'!AM20</f>
        <v>183</v>
      </c>
      <c r="G132" s="20">
        <f>'[2]2022_Rohdaten'!AN20</f>
        <v>95</v>
      </c>
      <c r="H132" s="20">
        <f>'[2]2022_Rohdaten'!AO20</f>
        <v>1104</v>
      </c>
      <c r="I132" s="20">
        <f>'[2]2022_Rohdaten'!AP20</f>
        <v>27</v>
      </c>
      <c r="J132" s="22">
        <f t="shared" ref="J132:N147" si="6">(E132-E28)*100/E28</f>
        <v>52.173913043478258</v>
      </c>
      <c r="K132" s="22">
        <f t="shared" si="6"/>
        <v>2.2346368715083798</v>
      </c>
      <c r="L132" s="22">
        <f t="shared" si="6"/>
        <v>265.38461538461536</v>
      </c>
      <c r="M132" s="22">
        <f t="shared" si="6"/>
        <v>-18.523985239852397</v>
      </c>
      <c r="N132" s="22">
        <f t="shared" si="6"/>
        <v>92.857142857142861</v>
      </c>
      <c r="O132" s="39"/>
      <c r="Q132" s="33"/>
      <c r="R132" s="33"/>
      <c r="S132" s="33"/>
      <c r="T132" s="33"/>
      <c r="U132" s="33"/>
      <c r="V132" s="33"/>
      <c r="W132" s="33"/>
      <c r="X132" s="33"/>
      <c r="Y132" s="33"/>
      <c r="AA132" s="33"/>
      <c r="AB132" s="33"/>
      <c r="AC132" s="33"/>
      <c r="AD132" s="33"/>
      <c r="AE132" s="33"/>
      <c r="AF132" s="33"/>
      <c r="AG132" s="33"/>
      <c r="AH132" s="33"/>
      <c r="AI132" s="33"/>
    </row>
    <row r="133" spans="2:35" s="37" customFormat="1" ht="8.25" customHeight="1" x14ac:dyDescent="0.25">
      <c r="B133" s="32">
        <v>256</v>
      </c>
      <c r="C133" s="33" t="str">
        <f>VLOOKUP('[2]2022_1-2-4_Download'!$B133,[3]Tabelle1!$A$1:$B$68,2,FALSE)</f>
        <v>Nienburg (Weser)</v>
      </c>
      <c r="D133" s="19">
        <f>'[2]2022_Rohdaten'!$AL$1</f>
        <v>2012</v>
      </c>
      <c r="E133" s="20">
        <f>'[2]2022_Rohdaten'!AL21</f>
        <v>63</v>
      </c>
      <c r="F133" s="20">
        <f>'[2]2022_Rohdaten'!AM21</f>
        <v>728</v>
      </c>
      <c r="G133" s="20">
        <f>'[2]2022_Rohdaten'!AN21</f>
        <v>377</v>
      </c>
      <c r="H133" s="20">
        <f>'[2]2022_Rohdaten'!AO21</f>
        <v>1509</v>
      </c>
      <c r="I133" s="20">
        <f>'[2]2022_Rohdaten'!AP21</f>
        <v>160</v>
      </c>
      <c r="J133" s="22">
        <f t="shared" si="6"/>
        <v>8.6206896551724146</v>
      </c>
      <c r="K133" s="22">
        <f t="shared" si="6"/>
        <v>51.037344398340252</v>
      </c>
      <c r="L133" s="22">
        <f t="shared" si="6"/>
        <v>13.897280966767372</v>
      </c>
      <c r="M133" s="22">
        <f t="shared" si="6"/>
        <v>-23.941532258064516</v>
      </c>
      <c r="N133" s="22">
        <f t="shared" si="6"/>
        <v>384.84848484848487</v>
      </c>
      <c r="O133" s="39"/>
      <c r="Q133" s="33"/>
      <c r="R133" s="33"/>
      <c r="S133" s="33"/>
      <c r="T133" s="33"/>
      <c r="U133" s="33"/>
      <c r="V133" s="33"/>
      <c r="W133" s="33"/>
      <c r="X133" s="33"/>
      <c r="Y133" s="33"/>
      <c r="AA133" s="33"/>
      <c r="AB133" s="33"/>
      <c r="AC133" s="33"/>
      <c r="AD133" s="33"/>
      <c r="AE133" s="33"/>
      <c r="AF133" s="33"/>
      <c r="AG133" s="33"/>
      <c r="AH133" s="33"/>
      <c r="AI133" s="33"/>
    </row>
    <row r="134" spans="2:35" s="37" customFormat="1" ht="8.25" customHeight="1" x14ac:dyDescent="0.25">
      <c r="B134" s="32">
        <v>257</v>
      </c>
      <c r="C134" s="33" t="str">
        <f>VLOOKUP('[2]2022_1-2-4_Download'!$B134,[3]Tabelle1!$A$1:$B$68,2,FALSE)</f>
        <v>Schaumburg</v>
      </c>
      <c r="D134" s="19">
        <f>'[2]2022_Rohdaten'!$AL$1</f>
        <v>2012</v>
      </c>
      <c r="E134" s="20">
        <f>'[2]2022_Rohdaten'!AL22</f>
        <v>105</v>
      </c>
      <c r="F134" s="20">
        <f>'[2]2022_Rohdaten'!AM22</f>
        <v>916</v>
      </c>
      <c r="G134" s="20">
        <f>'[2]2022_Rohdaten'!AN22</f>
        <v>142</v>
      </c>
      <c r="H134" s="20">
        <f>'[2]2022_Rohdaten'!AO22</f>
        <v>2380</v>
      </c>
      <c r="I134" s="20">
        <f>'[2]2022_Rohdaten'!AP22</f>
        <v>83</v>
      </c>
      <c r="J134" s="22">
        <f t="shared" si="6"/>
        <v>-3.669724770642202</v>
      </c>
      <c r="K134" s="22">
        <f t="shared" si="6"/>
        <v>52.921535893155259</v>
      </c>
      <c r="L134" s="22">
        <f t="shared" si="6"/>
        <v>-7.1895424836601309</v>
      </c>
      <c r="M134" s="22">
        <f t="shared" si="6"/>
        <v>-22.222222222222221</v>
      </c>
      <c r="N134" s="22">
        <f t="shared" si="6"/>
        <v>40.677966101694913</v>
      </c>
      <c r="O134" s="39"/>
      <c r="Q134" s="33"/>
      <c r="R134" s="33"/>
      <c r="S134" s="33"/>
      <c r="T134" s="33"/>
      <c r="U134" s="33"/>
      <c r="V134" s="33"/>
      <c r="W134" s="33"/>
      <c r="X134" s="33"/>
      <c r="Y134" s="33"/>
      <c r="AA134" s="33"/>
      <c r="AB134" s="33"/>
      <c r="AC134" s="33"/>
      <c r="AD134" s="33"/>
      <c r="AE134" s="33"/>
      <c r="AF134" s="33"/>
      <c r="AG134" s="33"/>
      <c r="AH134" s="33"/>
      <c r="AI134" s="33"/>
    </row>
    <row r="135" spans="2:35" s="27" customFormat="1" ht="16.5" customHeight="1" x14ac:dyDescent="0.25">
      <c r="B135" s="27">
        <v>2</v>
      </c>
      <c r="C135" s="27" t="str">
        <f>VLOOKUP('[2]2022_1-2-4_Download'!$B135,[3]Tabelle1!$A$1:$B$68,2,FALSE)</f>
        <v>Statistische Region Hannover</v>
      </c>
      <c r="D135" s="19">
        <f>'[2]2022_Rohdaten'!$AL$1</f>
        <v>2012</v>
      </c>
      <c r="E135" s="20">
        <f>'[2]2022_Rohdaten'!AL23</f>
        <v>5598</v>
      </c>
      <c r="F135" s="20">
        <f>'[2]2022_Rohdaten'!AM23</f>
        <v>16840</v>
      </c>
      <c r="G135" s="20">
        <f>'[2]2022_Rohdaten'!AN23</f>
        <v>2782</v>
      </c>
      <c r="H135" s="20">
        <f>'[2]2022_Rohdaten'!AO23</f>
        <v>40032</v>
      </c>
      <c r="I135" s="20">
        <f>'[2]2022_Rohdaten'!AP23</f>
        <v>2756</v>
      </c>
      <c r="J135" s="22">
        <f t="shared" si="6"/>
        <v>-18.432172519306427</v>
      </c>
      <c r="K135" s="22">
        <f t="shared" si="6"/>
        <v>47.074235807860262</v>
      </c>
      <c r="L135" s="22">
        <f t="shared" si="6"/>
        <v>36.172295643661279</v>
      </c>
      <c r="M135" s="22">
        <f t="shared" si="6"/>
        <v>-11.570576540755468</v>
      </c>
      <c r="N135" s="22">
        <f t="shared" si="6"/>
        <v>154.71349353049908</v>
      </c>
      <c r="O135" s="31"/>
    </row>
    <row r="136" spans="2:35" s="37" customFormat="1" ht="8.25" customHeight="1" x14ac:dyDescent="0.25">
      <c r="B136" s="32">
        <v>351</v>
      </c>
      <c r="C136" s="33" t="str">
        <f>VLOOKUP('[2]2022_1-2-4_Download'!$B136,[3]Tabelle1!$A$1:$B$68,2,FALSE)</f>
        <v>Celle</v>
      </c>
      <c r="D136" s="19">
        <f>'[2]2022_Rohdaten'!$AL$1</f>
        <v>2012</v>
      </c>
      <c r="E136" s="20">
        <f>'[2]2022_Rohdaten'!AL24</f>
        <v>111</v>
      </c>
      <c r="F136" s="20">
        <f>'[2]2022_Rohdaten'!AM24</f>
        <v>649</v>
      </c>
      <c r="G136" s="20">
        <f>'[2]2022_Rohdaten'!AN24</f>
        <v>162</v>
      </c>
      <c r="H136" s="20">
        <f>'[2]2022_Rohdaten'!AO24</f>
        <v>1740</v>
      </c>
      <c r="I136" s="20">
        <f>'[2]2022_Rohdaten'!AP24</f>
        <v>143</v>
      </c>
      <c r="J136" s="22">
        <f t="shared" si="6"/>
        <v>-1.7699115044247788</v>
      </c>
      <c r="K136" s="22">
        <f t="shared" si="6"/>
        <v>54.156769596199524</v>
      </c>
      <c r="L136" s="22">
        <f t="shared" si="6"/>
        <v>33.884297520661157</v>
      </c>
      <c r="M136" s="22">
        <f t="shared" si="6"/>
        <v>-28.039702233250619</v>
      </c>
      <c r="N136" s="22">
        <f t="shared" si="6"/>
        <v>90.666666666666671</v>
      </c>
      <c r="O136" s="33"/>
      <c r="Q136" s="33"/>
      <c r="R136" s="33"/>
      <c r="S136" s="33"/>
      <c r="T136" s="33"/>
      <c r="U136" s="33"/>
      <c r="V136" s="33"/>
      <c r="W136" s="33"/>
      <c r="X136" s="33"/>
      <c r="Y136" s="33"/>
      <c r="AA136" s="33"/>
      <c r="AB136" s="33"/>
      <c r="AC136" s="33"/>
      <c r="AD136" s="33"/>
      <c r="AE136" s="33"/>
      <c r="AF136" s="33"/>
      <c r="AG136" s="33"/>
      <c r="AH136" s="33"/>
      <c r="AI136" s="33"/>
    </row>
    <row r="137" spans="2:35" s="37" customFormat="1" ht="8.25" customHeight="1" x14ac:dyDescent="0.25">
      <c r="B137" s="32">
        <v>352</v>
      </c>
      <c r="C137" s="33" t="str">
        <f>VLOOKUP('[2]2022_1-2-4_Download'!$B137,[3]Tabelle1!$A$1:$B$68,2,FALSE)</f>
        <v>Cuxhaven</v>
      </c>
      <c r="D137" s="19">
        <f>'[2]2022_Rohdaten'!$AL$1</f>
        <v>2012</v>
      </c>
      <c r="E137" s="20">
        <f>'[2]2022_Rohdaten'!AL25</f>
        <v>68</v>
      </c>
      <c r="F137" s="20">
        <f>'[2]2022_Rohdaten'!AM25</f>
        <v>611</v>
      </c>
      <c r="G137" s="20">
        <f>'[2]2022_Rohdaten'!AN25</f>
        <v>91</v>
      </c>
      <c r="H137" s="20">
        <f>'[2]2022_Rohdaten'!AO25</f>
        <v>925</v>
      </c>
      <c r="I137" s="20">
        <f>'[2]2022_Rohdaten'!AP25</f>
        <v>61</v>
      </c>
      <c r="J137" s="22">
        <f t="shared" si="6"/>
        <v>1.4925373134328359</v>
      </c>
      <c r="K137" s="22">
        <f t="shared" si="6"/>
        <v>43.42723004694836</v>
      </c>
      <c r="L137" s="22">
        <f t="shared" si="6"/>
        <v>4.5977011494252871</v>
      </c>
      <c r="M137" s="22">
        <f t="shared" si="6"/>
        <v>-19.635099913119028</v>
      </c>
      <c r="N137" s="22">
        <f t="shared" si="6"/>
        <v>56.410256410256409</v>
      </c>
      <c r="O137" s="39"/>
      <c r="Q137" s="33"/>
      <c r="R137" s="33"/>
      <c r="S137" s="33"/>
      <c r="T137" s="33"/>
      <c r="U137" s="33"/>
      <c r="V137" s="33"/>
      <c r="W137" s="33"/>
      <c r="X137" s="33"/>
      <c r="Y137" s="33"/>
      <c r="AA137" s="33"/>
      <c r="AB137" s="33"/>
      <c r="AC137" s="33"/>
      <c r="AD137" s="33"/>
      <c r="AE137" s="33"/>
      <c r="AF137" s="33"/>
      <c r="AG137" s="33"/>
      <c r="AH137" s="33"/>
      <c r="AI137" s="33"/>
    </row>
    <row r="138" spans="2:35" s="37" customFormat="1" ht="8.25" customHeight="1" x14ac:dyDescent="0.25">
      <c r="B138" s="32">
        <v>353</v>
      </c>
      <c r="C138" s="33" t="str">
        <f>VLOOKUP('[2]2022_1-2-4_Download'!$B138,[3]Tabelle1!$A$1:$B$68,2,FALSE)</f>
        <v>Harburg</v>
      </c>
      <c r="D138" s="19">
        <f>'[2]2022_Rohdaten'!$AL$1</f>
        <v>2012</v>
      </c>
      <c r="E138" s="20">
        <f>'[2]2022_Rohdaten'!AL26</f>
        <v>145</v>
      </c>
      <c r="F138" s="20">
        <f>'[2]2022_Rohdaten'!AM26</f>
        <v>1561</v>
      </c>
      <c r="G138" s="20">
        <f>'[2]2022_Rohdaten'!AN26</f>
        <v>102</v>
      </c>
      <c r="H138" s="20">
        <f>'[2]2022_Rohdaten'!AO26</f>
        <v>1366</v>
      </c>
      <c r="I138" s="20">
        <f>'[2]2022_Rohdaten'!AP26</f>
        <v>216</v>
      </c>
      <c r="J138" s="22">
        <f t="shared" si="6"/>
        <v>17.886178861788618</v>
      </c>
      <c r="K138" s="22">
        <f t="shared" si="6"/>
        <v>77.79043280182232</v>
      </c>
      <c r="L138" s="22">
        <f t="shared" si="6"/>
        <v>6.25</v>
      </c>
      <c r="M138" s="22">
        <f t="shared" si="6"/>
        <v>-15.626930203829524</v>
      </c>
      <c r="N138" s="22">
        <f t="shared" si="6"/>
        <v>71.428571428571431</v>
      </c>
      <c r="O138" s="39"/>
      <c r="Q138" s="33"/>
      <c r="R138" s="33"/>
      <c r="S138" s="33"/>
      <c r="T138" s="33"/>
      <c r="U138" s="33"/>
      <c r="V138" s="33"/>
      <c r="W138" s="33"/>
      <c r="X138" s="33"/>
      <c r="Y138" s="33"/>
      <c r="AA138" s="33"/>
      <c r="AB138" s="33"/>
      <c r="AC138" s="33"/>
      <c r="AD138" s="33"/>
      <c r="AE138" s="33"/>
      <c r="AF138" s="33"/>
      <c r="AG138" s="33"/>
      <c r="AH138" s="33"/>
      <c r="AI138" s="33"/>
    </row>
    <row r="139" spans="2:35" s="37" customFormat="1" ht="8.25" customHeight="1" x14ac:dyDescent="0.25">
      <c r="B139" s="32">
        <v>354</v>
      </c>
      <c r="C139" s="33" t="str">
        <f>VLOOKUP('[2]2022_1-2-4_Download'!$B139,[3]Tabelle1!$A$1:$B$68,2,FALSE)</f>
        <v>Lüchow-Dannenberg</v>
      </c>
      <c r="D139" s="19">
        <f>'[2]2022_Rohdaten'!$AL$1</f>
        <v>2012</v>
      </c>
      <c r="E139" s="20">
        <f>'[2]2022_Rohdaten'!AL27</f>
        <v>18</v>
      </c>
      <c r="F139" s="20">
        <f>'[2]2022_Rohdaten'!AM27</f>
        <v>373</v>
      </c>
      <c r="G139" s="20">
        <f>'[2]2022_Rohdaten'!AN27</f>
        <v>19</v>
      </c>
      <c r="H139" s="20">
        <f>'[2]2022_Rohdaten'!AO27</f>
        <v>95</v>
      </c>
      <c r="I139" s="20">
        <f>'[2]2022_Rohdaten'!AP27</f>
        <v>106</v>
      </c>
      <c r="J139" s="22">
        <f t="shared" si="6"/>
        <v>-10</v>
      </c>
      <c r="K139" s="22">
        <f t="shared" si="6"/>
        <v>58.723404255319146</v>
      </c>
      <c r="L139" s="22">
        <f t="shared" si="6"/>
        <v>171.42857142857142</v>
      </c>
      <c r="M139" s="22">
        <f t="shared" si="6"/>
        <v>-8.6538461538461533</v>
      </c>
      <c r="N139" s="22">
        <f t="shared" si="6"/>
        <v>1225</v>
      </c>
      <c r="O139" s="39"/>
      <c r="Q139" s="33"/>
      <c r="R139" s="33"/>
      <c r="S139" s="33"/>
      <c r="T139" s="33"/>
      <c r="U139" s="33"/>
      <c r="V139" s="33"/>
      <c r="W139" s="33"/>
      <c r="X139" s="33"/>
      <c r="Y139" s="33"/>
      <c r="AA139" s="33"/>
      <c r="AB139" s="33"/>
      <c r="AC139" s="33"/>
      <c r="AD139" s="33"/>
      <c r="AE139" s="33"/>
      <c r="AF139" s="33"/>
      <c r="AG139" s="33"/>
      <c r="AH139" s="33"/>
      <c r="AI139" s="33"/>
    </row>
    <row r="140" spans="2:35" s="37" customFormat="1" ht="8.25" customHeight="1" x14ac:dyDescent="0.25">
      <c r="B140" s="32">
        <v>355</v>
      </c>
      <c r="C140" s="33" t="str">
        <f>VLOOKUP('[2]2022_1-2-4_Download'!$B140,[3]Tabelle1!$A$1:$B$68,2,FALSE)</f>
        <v>Lüneburg</v>
      </c>
      <c r="D140" s="19">
        <f>'[2]2022_Rohdaten'!$AL$1</f>
        <v>2012</v>
      </c>
      <c r="E140" s="20">
        <f>'[2]2022_Rohdaten'!AL28</f>
        <v>100</v>
      </c>
      <c r="F140" s="20">
        <f>'[2]2022_Rohdaten'!AM28</f>
        <v>980</v>
      </c>
      <c r="G140" s="20">
        <f>'[2]2022_Rohdaten'!AN28</f>
        <v>92</v>
      </c>
      <c r="H140" s="20">
        <f>'[2]2022_Rohdaten'!AO28</f>
        <v>820</v>
      </c>
      <c r="I140" s="20">
        <f>'[2]2022_Rohdaten'!AP28</f>
        <v>129</v>
      </c>
      <c r="J140" s="22">
        <f t="shared" si="6"/>
        <v>13.636363636363637</v>
      </c>
      <c r="K140" s="22">
        <f t="shared" si="6"/>
        <v>67.521367521367523</v>
      </c>
      <c r="L140" s="22">
        <f t="shared" si="6"/>
        <v>-21.367521367521366</v>
      </c>
      <c r="M140" s="22">
        <f t="shared" si="6"/>
        <v>-17.587939698492463</v>
      </c>
      <c r="N140" s="22">
        <f t="shared" si="6"/>
        <v>248.64864864864865</v>
      </c>
      <c r="O140" s="39"/>
      <c r="Q140" s="33"/>
      <c r="R140" s="33"/>
      <c r="S140" s="33"/>
      <c r="T140" s="33"/>
      <c r="U140" s="33"/>
      <c r="V140" s="33"/>
      <c r="W140" s="33"/>
      <c r="X140" s="33"/>
      <c r="Y140" s="33"/>
      <c r="AA140" s="33"/>
      <c r="AB140" s="33"/>
      <c r="AC140" s="33"/>
      <c r="AD140" s="33"/>
      <c r="AE140" s="33"/>
      <c r="AF140" s="33"/>
      <c r="AG140" s="33"/>
      <c r="AH140" s="33"/>
      <c r="AI140" s="33"/>
    </row>
    <row r="141" spans="2:35" s="37" customFormat="1" ht="8.25" customHeight="1" x14ac:dyDescent="0.25">
      <c r="B141" s="32">
        <v>356</v>
      </c>
      <c r="C141" s="33" t="str">
        <f>VLOOKUP('[2]2022_1-2-4_Download'!$B141,[3]Tabelle1!$A$1:$B$68,2,FALSE)</f>
        <v>Osterholz</v>
      </c>
      <c r="D141" s="19">
        <f>'[2]2022_Rohdaten'!$AL$1</f>
        <v>2012</v>
      </c>
      <c r="E141" s="20">
        <f>'[2]2022_Rohdaten'!AL29</f>
        <v>49</v>
      </c>
      <c r="F141" s="20">
        <f>'[2]2022_Rohdaten'!AM29</f>
        <v>551</v>
      </c>
      <c r="G141" s="20">
        <f>'[2]2022_Rohdaten'!AN29</f>
        <v>59</v>
      </c>
      <c r="H141" s="20">
        <f>'[2]2022_Rohdaten'!AO29</f>
        <v>819</v>
      </c>
      <c r="I141" s="20">
        <f>'[2]2022_Rohdaten'!AP29</f>
        <v>70</v>
      </c>
      <c r="J141" s="22">
        <f t="shared" si="6"/>
        <v>-5.7692307692307692</v>
      </c>
      <c r="K141" s="22">
        <f t="shared" si="6"/>
        <v>109.50570342205323</v>
      </c>
      <c r="L141" s="22">
        <f t="shared" si="6"/>
        <v>-28.91566265060241</v>
      </c>
      <c r="M141" s="22">
        <f t="shared" si="6"/>
        <v>-18.75</v>
      </c>
      <c r="N141" s="22">
        <f t="shared" si="6"/>
        <v>118.75</v>
      </c>
      <c r="O141" s="39"/>
      <c r="Q141" s="33"/>
      <c r="R141" s="33"/>
      <c r="S141" s="33"/>
      <c r="T141" s="33"/>
      <c r="U141" s="33"/>
      <c r="V141" s="33"/>
      <c r="W141" s="33"/>
      <c r="X141" s="33"/>
      <c r="Y141" s="33"/>
      <c r="AA141" s="33"/>
      <c r="AB141" s="33"/>
      <c r="AC141" s="33"/>
      <c r="AD141" s="33"/>
      <c r="AE141" s="33"/>
      <c r="AF141" s="33"/>
      <c r="AG141" s="33"/>
      <c r="AH141" s="33"/>
      <c r="AI141" s="33"/>
    </row>
    <row r="142" spans="2:35" s="37" customFormat="1" ht="8.25" customHeight="1" x14ac:dyDescent="0.25">
      <c r="B142" s="32">
        <v>357</v>
      </c>
      <c r="C142" s="33" t="str">
        <f>VLOOKUP('[2]2022_1-2-4_Download'!$B142,[3]Tabelle1!$A$1:$B$68,2,FALSE)</f>
        <v>Rotenburg (Wümme)</v>
      </c>
      <c r="D142" s="19">
        <f>'[2]2022_Rohdaten'!$AL$1</f>
        <v>2012</v>
      </c>
      <c r="E142" s="20">
        <f>'[2]2022_Rohdaten'!AL30</f>
        <v>73</v>
      </c>
      <c r="F142" s="20">
        <f>'[2]2022_Rohdaten'!AM30</f>
        <v>1044</v>
      </c>
      <c r="G142" s="20">
        <f>'[2]2022_Rohdaten'!AN30</f>
        <v>58</v>
      </c>
      <c r="H142" s="20">
        <f>'[2]2022_Rohdaten'!AO30</f>
        <v>775</v>
      </c>
      <c r="I142" s="20">
        <f>'[2]2022_Rohdaten'!AP30</f>
        <v>186</v>
      </c>
      <c r="J142" s="22">
        <f t="shared" si="6"/>
        <v>-5.1948051948051948</v>
      </c>
      <c r="K142" s="22">
        <f t="shared" si="6"/>
        <v>47.249647390691116</v>
      </c>
      <c r="L142" s="22">
        <f t="shared" si="6"/>
        <v>34.883720930232556</v>
      </c>
      <c r="M142" s="22">
        <f t="shared" si="6"/>
        <v>-22.5</v>
      </c>
      <c r="N142" s="22">
        <f t="shared" si="6"/>
        <v>232.14285714285714</v>
      </c>
      <c r="O142" s="39"/>
      <c r="Q142" s="33"/>
      <c r="R142" s="33"/>
      <c r="S142" s="33"/>
      <c r="T142" s="33"/>
      <c r="U142" s="33"/>
      <c r="V142" s="33"/>
      <c r="W142" s="33"/>
      <c r="X142" s="33"/>
      <c r="Y142" s="33"/>
      <c r="AA142" s="33"/>
      <c r="AB142" s="33"/>
      <c r="AC142" s="33"/>
      <c r="AD142" s="33"/>
      <c r="AE142" s="33"/>
      <c r="AF142" s="33"/>
      <c r="AG142" s="33"/>
      <c r="AH142" s="33"/>
      <c r="AI142" s="33"/>
    </row>
    <row r="143" spans="2:35" s="37" customFormat="1" ht="8.25" customHeight="1" x14ac:dyDescent="0.25">
      <c r="B143" s="32">
        <v>358</v>
      </c>
      <c r="C143" s="33" t="str">
        <f>VLOOKUP('[2]2022_1-2-4_Download'!$B143,[3]Tabelle1!$A$1:$B$68,2,FALSE)</f>
        <v>Heidekreis</v>
      </c>
      <c r="D143" s="19">
        <f>'[2]2022_Rohdaten'!$AL$1</f>
        <v>2012</v>
      </c>
      <c r="E143" s="20">
        <f>'[2]2022_Rohdaten'!AL31</f>
        <v>82</v>
      </c>
      <c r="F143" s="20">
        <f>'[2]2022_Rohdaten'!AM31</f>
        <v>818</v>
      </c>
      <c r="G143" s="20">
        <f>'[2]2022_Rohdaten'!AN31</f>
        <v>129</v>
      </c>
      <c r="H143" s="20">
        <f>'[2]2022_Rohdaten'!AO31</f>
        <v>982</v>
      </c>
      <c r="I143" s="20">
        <f>'[2]2022_Rohdaten'!AP31</f>
        <v>86</v>
      </c>
      <c r="J143" s="22">
        <f t="shared" si="6"/>
        <v>-9.8901098901098905</v>
      </c>
      <c r="K143" s="22">
        <f t="shared" si="6"/>
        <v>76.293103448275858</v>
      </c>
      <c r="L143" s="22">
        <f t="shared" si="6"/>
        <v>41.758241758241759</v>
      </c>
      <c r="M143" s="22">
        <f t="shared" si="6"/>
        <v>-24.286815728604473</v>
      </c>
      <c r="N143" s="22">
        <f t="shared" si="6"/>
        <v>109.7560975609756</v>
      </c>
      <c r="O143" s="39"/>
      <c r="Q143" s="33"/>
      <c r="R143" s="33"/>
      <c r="S143" s="33"/>
      <c r="T143" s="33"/>
      <c r="U143" s="33"/>
      <c r="V143" s="33"/>
      <c r="W143" s="33"/>
      <c r="X143" s="33"/>
      <c r="Y143" s="33"/>
      <c r="AA143" s="33"/>
      <c r="AB143" s="33"/>
      <c r="AC143" s="33"/>
      <c r="AD143" s="33"/>
      <c r="AE143" s="33"/>
      <c r="AF143" s="33"/>
      <c r="AG143" s="33"/>
      <c r="AH143" s="33"/>
      <c r="AI143" s="33"/>
    </row>
    <row r="144" spans="2:35" s="37" customFormat="1" ht="8.25" customHeight="1" x14ac:dyDescent="0.25">
      <c r="B144" s="32">
        <v>359</v>
      </c>
      <c r="C144" s="33" t="str">
        <f>VLOOKUP('[2]2022_1-2-4_Download'!$B144,[3]Tabelle1!$A$1:$B$68,2,FALSE)</f>
        <v>Stade</v>
      </c>
      <c r="D144" s="19">
        <f>'[2]2022_Rohdaten'!$AL$1</f>
        <v>2012</v>
      </c>
      <c r="E144" s="20">
        <f>'[2]2022_Rohdaten'!AL32</f>
        <v>114</v>
      </c>
      <c r="F144" s="20">
        <f>'[2]2022_Rohdaten'!AM32</f>
        <v>1809</v>
      </c>
      <c r="G144" s="20">
        <f>'[2]2022_Rohdaten'!AN32</f>
        <v>59</v>
      </c>
      <c r="H144" s="20">
        <f>'[2]2022_Rohdaten'!AO32</f>
        <v>1828</v>
      </c>
      <c r="I144" s="20">
        <f>'[2]2022_Rohdaten'!AP32</f>
        <v>196</v>
      </c>
      <c r="J144" s="22">
        <f t="shared" si="6"/>
        <v>4.5871559633027523</v>
      </c>
      <c r="K144" s="22">
        <f t="shared" si="6"/>
        <v>158.0599144079886</v>
      </c>
      <c r="L144" s="22">
        <f t="shared" si="6"/>
        <v>-15.714285714285714</v>
      </c>
      <c r="M144" s="22">
        <f t="shared" si="6"/>
        <v>-6.7822539520652727</v>
      </c>
      <c r="N144" s="22">
        <f t="shared" si="6"/>
        <v>130.58823529411765</v>
      </c>
      <c r="O144" s="39"/>
      <c r="Q144" s="33"/>
      <c r="R144" s="33"/>
      <c r="S144" s="33"/>
      <c r="T144" s="33"/>
      <c r="U144" s="33"/>
      <c r="V144" s="33"/>
      <c r="W144" s="33"/>
      <c r="X144" s="33"/>
      <c r="Y144" s="33"/>
      <c r="AA144" s="33"/>
      <c r="AB144" s="33"/>
      <c r="AC144" s="33"/>
      <c r="AD144" s="33"/>
      <c r="AE144" s="33"/>
      <c r="AF144" s="33"/>
      <c r="AG144" s="33"/>
      <c r="AH144" s="33"/>
      <c r="AI144" s="33"/>
    </row>
    <row r="145" spans="2:35" s="37" customFormat="1" ht="8.25" customHeight="1" x14ac:dyDescent="0.25">
      <c r="B145" s="32">
        <v>360</v>
      </c>
      <c r="C145" s="33" t="str">
        <f>VLOOKUP('[2]2022_1-2-4_Download'!$B145,[3]Tabelle1!$A$1:$B$68,2,FALSE)</f>
        <v>Uelzen</v>
      </c>
      <c r="D145" s="19">
        <f>'[2]2022_Rohdaten'!$AL$1</f>
        <v>2012</v>
      </c>
      <c r="E145" s="20">
        <f>'[2]2022_Rohdaten'!AL33</f>
        <v>36</v>
      </c>
      <c r="F145" s="20">
        <f>'[2]2022_Rohdaten'!AM33</f>
        <v>448</v>
      </c>
      <c r="G145" s="20">
        <f>'[2]2022_Rohdaten'!AN33</f>
        <v>50</v>
      </c>
      <c r="H145" s="20">
        <f>'[2]2022_Rohdaten'!AO33</f>
        <v>245</v>
      </c>
      <c r="I145" s="20">
        <f>'[2]2022_Rohdaten'!AP33</f>
        <v>64</v>
      </c>
      <c r="J145" s="22">
        <f t="shared" si="6"/>
        <v>9.0909090909090917</v>
      </c>
      <c r="K145" s="22">
        <f t="shared" si="6"/>
        <v>52.38095238095238</v>
      </c>
      <c r="L145" s="22">
        <f t="shared" si="6"/>
        <v>47.058823529411768</v>
      </c>
      <c r="M145" s="22">
        <f t="shared" si="6"/>
        <v>-31.179775280898877</v>
      </c>
      <c r="N145" s="22">
        <f t="shared" si="6"/>
        <v>190.90909090909091</v>
      </c>
      <c r="O145" s="39"/>
      <c r="Q145" s="33"/>
      <c r="R145" s="33"/>
      <c r="S145" s="33"/>
      <c r="T145" s="33"/>
      <c r="U145" s="33"/>
      <c r="V145" s="33"/>
      <c r="W145" s="33"/>
      <c r="X145" s="33"/>
      <c r="Y145" s="33"/>
      <c r="AA145" s="33"/>
      <c r="AB145" s="33"/>
      <c r="AC145" s="33"/>
      <c r="AD145" s="33"/>
      <c r="AE145" s="33"/>
      <c r="AF145" s="33"/>
      <c r="AG145" s="33"/>
      <c r="AH145" s="33"/>
      <c r="AI145" s="33"/>
    </row>
    <row r="146" spans="2:35" s="37" customFormat="1" ht="8.25" customHeight="1" x14ac:dyDescent="0.25">
      <c r="B146" s="32">
        <v>361</v>
      </c>
      <c r="C146" s="33" t="str">
        <f>VLOOKUP('[2]2022_1-2-4_Download'!$B146,[3]Tabelle1!$A$1:$B$68,2,FALSE)</f>
        <v>Verden</v>
      </c>
      <c r="D146" s="19">
        <f>'[2]2022_Rohdaten'!$AL$1</f>
        <v>2012</v>
      </c>
      <c r="E146" s="20">
        <f>'[2]2022_Rohdaten'!AL34</f>
        <v>62</v>
      </c>
      <c r="F146" s="20">
        <f>'[2]2022_Rohdaten'!AM34</f>
        <v>727</v>
      </c>
      <c r="G146" s="20">
        <f>'[2]2022_Rohdaten'!AN34</f>
        <v>179</v>
      </c>
      <c r="H146" s="20">
        <f>'[2]2022_Rohdaten'!AO34</f>
        <v>2029</v>
      </c>
      <c r="I146" s="20">
        <f>'[2]2022_Rohdaten'!AP34</f>
        <v>76</v>
      </c>
      <c r="J146" s="22">
        <f t="shared" si="6"/>
        <v>-3.125</v>
      </c>
      <c r="K146" s="22">
        <f t="shared" si="6"/>
        <v>63.004484304932738</v>
      </c>
      <c r="L146" s="22">
        <f t="shared" si="6"/>
        <v>92.473118279569889</v>
      </c>
      <c r="M146" s="22">
        <f t="shared" si="6"/>
        <v>-20.587084148727985</v>
      </c>
      <c r="N146" s="22">
        <f t="shared" si="6"/>
        <v>171.42857142857142</v>
      </c>
      <c r="O146" s="39"/>
      <c r="Q146" s="33"/>
      <c r="R146" s="33"/>
      <c r="S146" s="33"/>
      <c r="T146" s="33"/>
      <c r="U146" s="33"/>
      <c r="V146" s="33"/>
      <c r="W146" s="33"/>
      <c r="X146" s="33"/>
      <c r="Y146" s="33"/>
      <c r="AA146" s="33"/>
      <c r="AB146" s="33"/>
      <c r="AC146" s="33"/>
      <c r="AD146" s="33"/>
      <c r="AE146" s="33"/>
      <c r="AF146" s="33"/>
      <c r="AG146" s="33"/>
      <c r="AH146" s="33"/>
      <c r="AI146" s="33"/>
    </row>
    <row r="147" spans="2:35" s="27" customFormat="1" ht="16.5" customHeight="1" x14ac:dyDescent="0.25">
      <c r="B147" s="27">
        <v>3</v>
      </c>
      <c r="C147" s="27" t="str">
        <f>VLOOKUP('[2]2022_1-2-4_Download'!$B147,[3]Tabelle1!$A$1:$B$68,2,FALSE)</f>
        <v>Statistische Region Lüneburg</v>
      </c>
      <c r="D147" s="19">
        <f>'[2]2022_Rohdaten'!$AL$1</f>
        <v>2012</v>
      </c>
      <c r="E147" s="20">
        <f>'[2]2022_Rohdaten'!AL35</f>
        <v>858</v>
      </c>
      <c r="F147" s="20">
        <f>'[2]2022_Rohdaten'!AM35</f>
        <v>9571</v>
      </c>
      <c r="G147" s="20">
        <f>'[2]2022_Rohdaten'!AN35</f>
        <v>1000</v>
      </c>
      <c r="H147" s="20">
        <f>'[2]2022_Rohdaten'!AO35</f>
        <v>11624</v>
      </c>
      <c r="I147" s="20">
        <f>'[2]2022_Rohdaten'!AP35</f>
        <v>1333</v>
      </c>
      <c r="J147" s="22">
        <f t="shared" si="6"/>
        <v>2.5089605734767026</v>
      </c>
      <c r="K147" s="22">
        <f t="shared" si="6"/>
        <v>76.521578753227587</v>
      </c>
      <c r="L147" s="22">
        <f t="shared" si="6"/>
        <v>18.764845605700714</v>
      </c>
      <c r="M147" s="22">
        <f t="shared" si="6"/>
        <v>-19.634955752212388</v>
      </c>
      <c r="N147" s="22">
        <f t="shared" si="6"/>
        <v>142.80510018214937</v>
      </c>
      <c r="O147" s="31"/>
    </row>
    <row r="148" spans="2:35" s="37" customFormat="1" ht="8.25" customHeight="1" x14ac:dyDescent="0.25">
      <c r="B148" s="32">
        <v>401</v>
      </c>
      <c r="C148" s="33" t="str">
        <f>VLOOKUP('[2]2022_1-2-4_Download'!$B148,[3]Tabelle1!$A$1:$B$68,2,FALSE)</f>
        <v>Delmenhorst, Stadt</v>
      </c>
      <c r="D148" s="19">
        <f>'[2]2022_Rohdaten'!$AL$1</f>
        <v>2012</v>
      </c>
      <c r="E148" s="20">
        <f>'[2]2022_Rohdaten'!AL36</f>
        <v>214</v>
      </c>
      <c r="F148" s="20">
        <f>'[2]2022_Rohdaten'!AM36</f>
        <v>831</v>
      </c>
      <c r="G148" s="20">
        <f>'[2]2022_Rohdaten'!AN36</f>
        <v>78</v>
      </c>
      <c r="H148" s="20">
        <f>'[2]2022_Rohdaten'!AO36</f>
        <v>2553</v>
      </c>
      <c r="I148" s="20">
        <f>'[2]2022_Rohdaten'!AP36</f>
        <v>86</v>
      </c>
      <c r="J148" s="22">
        <f t="shared" ref="J148:N163" si="7">(E148-E44)*100/E44</f>
        <v>-20.74074074074074</v>
      </c>
      <c r="K148" s="22">
        <f t="shared" si="7"/>
        <v>66.533066132264523</v>
      </c>
      <c r="L148" s="22">
        <f t="shared" si="7"/>
        <v>-25</v>
      </c>
      <c r="M148" s="22">
        <f t="shared" si="7"/>
        <v>-19.387432901799812</v>
      </c>
      <c r="N148" s="22">
        <f t="shared" si="7"/>
        <v>230.76923076923077</v>
      </c>
      <c r="O148" s="39"/>
      <c r="Q148" s="33"/>
      <c r="R148" s="33"/>
      <c r="S148" s="33"/>
      <c r="T148" s="33"/>
      <c r="U148" s="33"/>
      <c r="V148" s="33"/>
      <c r="W148" s="33"/>
      <c r="X148" s="33"/>
      <c r="Y148" s="33"/>
      <c r="AA148" s="33"/>
      <c r="AB148" s="33"/>
      <c r="AC148" s="33"/>
      <c r="AD148" s="33"/>
      <c r="AE148" s="33"/>
      <c r="AF148" s="33"/>
      <c r="AG148" s="33"/>
      <c r="AH148" s="33"/>
      <c r="AI148" s="33"/>
    </row>
    <row r="149" spans="2:35" s="37" customFormat="1" ht="8.25" customHeight="1" x14ac:dyDescent="0.25">
      <c r="B149" s="32">
        <v>402</v>
      </c>
      <c r="C149" s="33" t="str">
        <f>VLOOKUP('[2]2022_1-2-4_Download'!$B149,[3]Tabelle1!$A$1:$B$68,2,FALSE)</f>
        <v>Emden, Stadt</v>
      </c>
      <c r="D149" s="19">
        <f>'[2]2022_Rohdaten'!$AL$1</f>
        <v>2012</v>
      </c>
      <c r="E149" s="20">
        <f>'[2]2022_Rohdaten'!AL37</f>
        <v>31</v>
      </c>
      <c r="F149" s="20">
        <f>'[2]2022_Rohdaten'!AM37</f>
        <v>404</v>
      </c>
      <c r="G149" s="20">
        <f>'[2]2022_Rohdaten'!AN37</f>
        <v>12</v>
      </c>
      <c r="H149" s="20">
        <f>'[2]2022_Rohdaten'!AO37</f>
        <v>338</v>
      </c>
      <c r="I149" s="20">
        <f>'[2]2022_Rohdaten'!AP37</f>
        <v>102</v>
      </c>
      <c r="J149" s="22">
        <f t="shared" si="7"/>
        <v>-3.125</v>
      </c>
      <c r="K149" s="22">
        <f t="shared" si="7"/>
        <v>49.629629629629626</v>
      </c>
      <c r="L149" s="22">
        <f t="shared" si="7"/>
        <v>1100</v>
      </c>
      <c r="M149" s="22">
        <f t="shared" si="7"/>
        <v>-9.3833780160857909</v>
      </c>
      <c r="N149" s="22">
        <f t="shared" si="7"/>
        <v>161.53846153846155</v>
      </c>
      <c r="O149" s="39"/>
      <c r="Q149" s="33"/>
      <c r="R149" s="33"/>
      <c r="S149" s="33"/>
      <c r="T149" s="33"/>
      <c r="U149" s="33"/>
      <c r="V149" s="33"/>
      <c r="W149" s="33"/>
      <c r="X149" s="33"/>
      <c r="Y149" s="33"/>
      <c r="AA149" s="33"/>
      <c r="AB149" s="33"/>
      <c r="AC149" s="33"/>
      <c r="AD149" s="33"/>
      <c r="AE149" s="33"/>
      <c r="AF149" s="33"/>
      <c r="AG149" s="33"/>
      <c r="AH149" s="33"/>
      <c r="AI149" s="33"/>
    </row>
    <row r="150" spans="2:35" s="37" customFormat="1" ht="8.25" customHeight="1" x14ac:dyDescent="0.25">
      <c r="B150" s="32">
        <v>403</v>
      </c>
      <c r="C150" s="33" t="str">
        <f>VLOOKUP('[2]2022_1-2-4_Download'!$B150,[3]Tabelle1!$A$1:$B$68,2,FALSE)</f>
        <v>Oldenburg (Oldb), Stadt</v>
      </c>
      <c r="D150" s="19">
        <f>'[2]2022_Rohdaten'!$AL$1</f>
        <v>2012</v>
      </c>
      <c r="E150" s="20">
        <f>'[2]2022_Rohdaten'!AL38</f>
        <v>237</v>
      </c>
      <c r="F150" s="20">
        <f>'[2]2022_Rohdaten'!AM38</f>
        <v>822</v>
      </c>
      <c r="G150" s="20">
        <f>'[2]2022_Rohdaten'!AN38</f>
        <v>209</v>
      </c>
      <c r="H150" s="20">
        <f>'[2]2022_Rohdaten'!AO38</f>
        <v>1731</v>
      </c>
      <c r="I150" s="20">
        <f>'[2]2022_Rohdaten'!AP38</f>
        <v>199</v>
      </c>
      <c r="J150" s="22">
        <f t="shared" si="7"/>
        <v>-4.048582995951417</v>
      </c>
      <c r="K150" s="22">
        <f t="shared" si="7"/>
        <v>14.965034965034965</v>
      </c>
      <c r="L150" s="22">
        <f t="shared" si="7"/>
        <v>127.17391304347827</v>
      </c>
      <c r="M150" s="22">
        <f t="shared" si="7"/>
        <v>-18.998596162845111</v>
      </c>
      <c r="N150" s="22">
        <f t="shared" si="7"/>
        <v>73.043478260869563</v>
      </c>
      <c r="O150" s="39"/>
      <c r="Q150" s="33"/>
      <c r="R150" s="33"/>
      <c r="S150" s="33"/>
      <c r="T150" s="33"/>
      <c r="U150" s="33"/>
      <c r="V150" s="33"/>
      <c r="W150" s="33"/>
      <c r="X150" s="33"/>
      <c r="Y150" s="33"/>
      <c r="AA150" s="33"/>
      <c r="AB150" s="33"/>
      <c r="AC150" s="33"/>
      <c r="AD150" s="33"/>
      <c r="AE150" s="33"/>
      <c r="AF150" s="33"/>
      <c r="AG150" s="33"/>
      <c r="AH150" s="33"/>
      <c r="AI150" s="33"/>
    </row>
    <row r="151" spans="2:35" s="37" customFormat="1" ht="8.25" customHeight="1" x14ac:dyDescent="0.25">
      <c r="B151" s="32">
        <v>404</v>
      </c>
      <c r="C151" s="33" t="str">
        <f>VLOOKUP('[2]2022_1-2-4_Download'!$B151,[3]Tabelle1!$A$1:$B$68,2,FALSE)</f>
        <v>Osnabrück, Stadt</v>
      </c>
      <c r="D151" s="19">
        <f>'[2]2022_Rohdaten'!$AL$1</f>
        <v>2012</v>
      </c>
      <c r="E151" s="20">
        <f>'[2]2022_Rohdaten'!AL39</f>
        <v>656</v>
      </c>
      <c r="F151" s="20">
        <f>'[2]2022_Rohdaten'!AM39</f>
        <v>1077</v>
      </c>
      <c r="G151" s="20">
        <f>'[2]2022_Rohdaten'!AN39</f>
        <v>107</v>
      </c>
      <c r="H151" s="20">
        <f>'[2]2022_Rohdaten'!AO39</f>
        <v>2863</v>
      </c>
      <c r="I151" s="20">
        <f>'[2]2022_Rohdaten'!AP39</f>
        <v>415</v>
      </c>
      <c r="J151" s="22">
        <f t="shared" si="7"/>
        <v>-31.092436974789916</v>
      </c>
      <c r="K151" s="22">
        <f t="shared" si="7"/>
        <v>73.990306946688207</v>
      </c>
      <c r="L151" s="22">
        <f t="shared" si="7"/>
        <v>48.611111111111114</v>
      </c>
      <c r="M151" s="22">
        <f t="shared" si="7"/>
        <v>-10.893246187363834</v>
      </c>
      <c r="N151" s="22">
        <f t="shared" si="7"/>
        <v>603.38983050847457</v>
      </c>
      <c r="O151" s="39"/>
      <c r="Q151" s="33"/>
      <c r="R151" s="33"/>
      <c r="S151" s="33"/>
      <c r="T151" s="33"/>
      <c r="U151" s="33"/>
      <c r="V151" s="33"/>
      <c r="W151" s="33"/>
      <c r="X151" s="33"/>
      <c r="Y151" s="33"/>
      <c r="AA151" s="33"/>
      <c r="AB151" s="33"/>
      <c r="AC151" s="33"/>
      <c r="AD151" s="33"/>
      <c r="AE151" s="33"/>
      <c r="AF151" s="33"/>
      <c r="AG151" s="33"/>
      <c r="AH151" s="33"/>
      <c r="AI151" s="33"/>
    </row>
    <row r="152" spans="2:35" s="37" customFormat="1" ht="8.25" customHeight="1" x14ac:dyDescent="0.25">
      <c r="B152" s="32">
        <v>405</v>
      </c>
      <c r="C152" s="33" t="str">
        <f>VLOOKUP('[2]2022_1-2-4_Download'!$B152,[3]Tabelle1!$A$1:$B$68,2,FALSE)</f>
        <v>Wilhelmshaven, Stadt</v>
      </c>
      <c r="D152" s="19">
        <f>'[2]2022_Rohdaten'!$AL$1</f>
        <v>2012</v>
      </c>
      <c r="E152" s="20">
        <f>'[2]2022_Rohdaten'!AL40</f>
        <v>36</v>
      </c>
      <c r="F152" s="20">
        <f>'[2]2022_Rohdaten'!AM40</f>
        <v>584</v>
      </c>
      <c r="G152" s="20">
        <f>'[2]2022_Rohdaten'!AN40</f>
        <v>48</v>
      </c>
      <c r="H152" s="20">
        <f>'[2]2022_Rohdaten'!AO40</f>
        <v>537</v>
      </c>
      <c r="I152" s="20">
        <f>'[2]2022_Rohdaten'!AP40</f>
        <v>98</v>
      </c>
      <c r="J152" s="22">
        <f t="shared" si="7"/>
        <v>-33.333333333333336</v>
      </c>
      <c r="K152" s="22">
        <f t="shared" si="7"/>
        <v>172.89719626168224</v>
      </c>
      <c r="L152" s="22">
        <f t="shared" si="7"/>
        <v>-14.285714285714286</v>
      </c>
      <c r="M152" s="22">
        <f t="shared" si="7"/>
        <v>-22.286541244573083</v>
      </c>
      <c r="N152" s="22">
        <f t="shared" si="7"/>
        <v>553.33333333333337</v>
      </c>
      <c r="O152" s="39"/>
      <c r="Q152" s="33"/>
      <c r="R152" s="33"/>
      <c r="S152" s="33"/>
      <c r="T152" s="33"/>
      <c r="U152" s="33"/>
      <c r="V152" s="33"/>
      <c r="W152" s="33"/>
      <c r="X152" s="33"/>
      <c r="Y152" s="33"/>
      <c r="AA152" s="33"/>
      <c r="AB152" s="33"/>
      <c r="AC152" s="33"/>
      <c r="AD152" s="33"/>
      <c r="AE152" s="33"/>
      <c r="AF152" s="33"/>
      <c r="AG152" s="33"/>
      <c r="AH152" s="33"/>
      <c r="AI152" s="33"/>
    </row>
    <row r="153" spans="2:35" s="37" customFormat="1" ht="8.25" customHeight="1" x14ac:dyDescent="0.25">
      <c r="B153" s="32">
        <v>451</v>
      </c>
      <c r="C153" s="33" t="str">
        <f>VLOOKUP('[2]2022_1-2-4_Download'!$B153,[3]Tabelle1!$A$1:$B$68,2,FALSE)</f>
        <v>Ammerland</v>
      </c>
      <c r="D153" s="19">
        <f>'[2]2022_Rohdaten'!$AL$1</f>
        <v>2012</v>
      </c>
      <c r="E153" s="20">
        <f>'[2]2022_Rohdaten'!AL41</f>
        <v>42</v>
      </c>
      <c r="F153" s="20">
        <f>'[2]2022_Rohdaten'!AM41</f>
        <v>1031</v>
      </c>
      <c r="G153" s="20">
        <f>'[2]2022_Rohdaten'!AN41</f>
        <v>137</v>
      </c>
      <c r="H153" s="20">
        <f>'[2]2022_Rohdaten'!AO41</f>
        <v>557</v>
      </c>
      <c r="I153" s="20">
        <f>'[2]2022_Rohdaten'!AP41</f>
        <v>136</v>
      </c>
      <c r="J153" s="22">
        <f t="shared" si="7"/>
        <v>31.25</v>
      </c>
      <c r="K153" s="22">
        <f t="shared" si="7"/>
        <v>280.44280442804427</v>
      </c>
      <c r="L153" s="22">
        <f t="shared" si="7"/>
        <v>41.237113402061858</v>
      </c>
      <c r="M153" s="22">
        <f t="shared" si="7"/>
        <v>-22.853185595567869</v>
      </c>
      <c r="N153" s="22">
        <f t="shared" si="7"/>
        <v>444</v>
      </c>
      <c r="O153" s="39"/>
      <c r="Q153" s="33"/>
      <c r="R153" s="33"/>
      <c r="S153" s="33"/>
      <c r="T153" s="33"/>
      <c r="U153" s="33"/>
      <c r="V153" s="33"/>
      <c r="W153" s="33"/>
      <c r="X153" s="33"/>
      <c r="Y153" s="33"/>
      <c r="AA153" s="33"/>
      <c r="AB153" s="33"/>
      <c r="AC153" s="33"/>
      <c r="AD153" s="33"/>
      <c r="AE153" s="33"/>
      <c r="AF153" s="33"/>
      <c r="AG153" s="33"/>
      <c r="AH153" s="33"/>
      <c r="AI153" s="33"/>
    </row>
    <row r="154" spans="2:35" s="37" customFormat="1" ht="8.25" customHeight="1" x14ac:dyDescent="0.25">
      <c r="B154" s="32">
        <v>452</v>
      </c>
      <c r="C154" s="33" t="str">
        <f>VLOOKUP('[2]2022_1-2-4_Download'!$B154,[3]Tabelle1!$A$1:$B$68,2,FALSE)</f>
        <v>Aurich</v>
      </c>
      <c r="D154" s="19">
        <f>'[2]2022_Rohdaten'!$AL$1</f>
        <v>2012</v>
      </c>
      <c r="E154" s="20">
        <f>'[2]2022_Rohdaten'!AL42</f>
        <v>36</v>
      </c>
      <c r="F154" s="20">
        <f>'[2]2022_Rohdaten'!AM42</f>
        <v>795</v>
      </c>
      <c r="G154" s="20">
        <f>'[2]2022_Rohdaten'!AN42</f>
        <v>98</v>
      </c>
      <c r="H154" s="20">
        <f>'[2]2022_Rohdaten'!AO42</f>
        <v>347</v>
      </c>
      <c r="I154" s="20">
        <f>'[2]2022_Rohdaten'!AP42</f>
        <v>101</v>
      </c>
      <c r="J154" s="22">
        <f t="shared" si="7"/>
        <v>-7.6923076923076925</v>
      </c>
      <c r="K154" s="22">
        <f t="shared" si="7"/>
        <v>153.18471337579618</v>
      </c>
      <c r="L154" s="22">
        <f t="shared" si="7"/>
        <v>12.64367816091954</v>
      </c>
      <c r="M154" s="22">
        <f t="shared" si="7"/>
        <v>-21.136363636363637</v>
      </c>
      <c r="N154" s="22">
        <f t="shared" si="7"/>
        <v>225.80645161290323</v>
      </c>
      <c r="O154" s="39"/>
      <c r="Q154" s="33"/>
      <c r="R154" s="33"/>
      <c r="S154" s="33"/>
      <c r="T154" s="33"/>
      <c r="U154" s="33"/>
      <c r="V154" s="33"/>
      <c r="W154" s="33"/>
      <c r="X154" s="33"/>
      <c r="Y154" s="33"/>
      <c r="AA154" s="33"/>
      <c r="AB154" s="33"/>
      <c r="AC154" s="33"/>
      <c r="AD154" s="33"/>
      <c r="AE154" s="33"/>
      <c r="AF154" s="33"/>
      <c r="AG154" s="33"/>
      <c r="AH154" s="33"/>
      <c r="AI154" s="33"/>
    </row>
    <row r="155" spans="2:35" s="37" customFormat="1" ht="8.25" customHeight="1" x14ac:dyDescent="0.25">
      <c r="B155" s="32">
        <v>453</v>
      </c>
      <c r="C155" s="33" t="str">
        <f>VLOOKUP('[2]2022_1-2-4_Download'!$B155,[3]Tabelle1!$A$1:$B$68,2,FALSE)</f>
        <v>Cloppenburg</v>
      </c>
      <c r="D155" s="19">
        <f>'[2]2022_Rohdaten'!$AL$1</f>
        <v>2012</v>
      </c>
      <c r="E155" s="20">
        <f>'[2]2022_Rohdaten'!AL43</f>
        <v>123</v>
      </c>
      <c r="F155" s="20">
        <f>'[2]2022_Rohdaten'!AM43</f>
        <v>2163</v>
      </c>
      <c r="G155" s="20">
        <f>'[2]2022_Rohdaten'!AN43</f>
        <v>208</v>
      </c>
      <c r="H155" s="20">
        <f>'[2]2022_Rohdaten'!AO43</f>
        <v>864</v>
      </c>
      <c r="I155" s="20">
        <f>'[2]2022_Rohdaten'!AP43</f>
        <v>1393</v>
      </c>
      <c r="J155" s="22">
        <f t="shared" si="7"/>
        <v>17.142857142857142</v>
      </c>
      <c r="K155" s="22">
        <f t="shared" si="7"/>
        <v>176.59846547314578</v>
      </c>
      <c r="L155" s="22">
        <f t="shared" si="7"/>
        <v>50.724637681159422</v>
      </c>
      <c r="M155" s="22">
        <f t="shared" si="7"/>
        <v>-15.953307392996109</v>
      </c>
      <c r="N155" s="22">
        <f t="shared" si="7"/>
        <v>3997.0588235294117</v>
      </c>
      <c r="O155" s="39"/>
      <c r="Q155" s="33"/>
      <c r="R155" s="33"/>
      <c r="S155" s="33"/>
      <c r="T155" s="33"/>
      <c r="U155" s="33"/>
      <c r="V155" s="33"/>
      <c r="W155" s="33"/>
      <c r="X155" s="33"/>
      <c r="Y155" s="33"/>
      <c r="AA155" s="33"/>
      <c r="AB155" s="33"/>
      <c r="AC155" s="33"/>
      <c r="AD155" s="33"/>
      <c r="AE155" s="33"/>
      <c r="AF155" s="33"/>
      <c r="AG155" s="33"/>
      <c r="AH155" s="33"/>
      <c r="AI155" s="33"/>
    </row>
    <row r="156" spans="2:35" s="37" customFormat="1" ht="8.25" customHeight="1" x14ac:dyDescent="0.25">
      <c r="B156" s="32">
        <v>454</v>
      </c>
      <c r="C156" s="33" t="str">
        <f>VLOOKUP('[2]2022_1-2-4_Download'!$B156,[3]Tabelle1!$A$1:$B$68,2,FALSE)</f>
        <v>Emsland</v>
      </c>
      <c r="D156" s="19">
        <f>'[2]2022_Rohdaten'!$AL$1</f>
        <v>2012</v>
      </c>
      <c r="E156" s="20">
        <f>'[2]2022_Rohdaten'!AL44</f>
        <v>134</v>
      </c>
      <c r="F156" s="20">
        <f>'[2]2022_Rohdaten'!AM44</f>
        <v>4052</v>
      </c>
      <c r="G156" s="20">
        <f>'[2]2022_Rohdaten'!AN44</f>
        <v>143</v>
      </c>
      <c r="H156" s="20">
        <f>'[2]2022_Rohdaten'!AO44</f>
        <v>977</v>
      </c>
      <c r="I156" s="20">
        <f>'[2]2022_Rohdaten'!AP44</f>
        <v>1411</v>
      </c>
      <c r="J156" s="22">
        <f t="shared" si="7"/>
        <v>9.8360655737704921</v>
      </c>
      <c r="K156" s="22">
        <f t="shared" si="7"/>
        <v>149.35384615384615</v>
      </c>
      <c r="L156" s="22">
        <f t="shared" si="7"/>
        <v>40.196078431372548</v>
      </c>
      <c r="M156" s="22">
        <f t="shared" si="7"/>
        <v>-18.853820598006646</v>
      </c>
      <c r="N156" s="22">
        <f t="shared" si="7"/>
        <v>1756.578947368421</v>
      </c>
      <c r="O156" s="39"/>
      <c r="Q156" s="33"/>
      <c r="R156" s="33"/>
      <c r="S156" s="33"/>
      <c r="T156" s="33"/>
      <c r="U156" s="33"/>
      <c r="V156" s="33"/>
      <c r="W156" s="33"/>
      <c r="X156" s="33"/>
      <c r="Y156" s="33"/>
      <c r="AA156" s="33"/>
      <c r="AB156" s="33"/>
      <c r="AC156" s="33"/>
      <c r="AD156" s="33"/>
      <c r="AE156" s="33"/>
      <c r="AF156" s="33"/>
      <c r="AG156" s="33"/>
      <c r="AH156" s="33"/>
      <c r="AI156" s="33"/>
    </row>
    <row r="157" spans="2:35" s="37" customFormat="1" ht="8.25" customHeight="1" x14ac:dyDescent="0.25">
      <c r="B157" s="32">
        <v>455</v>
      </c>
      <c r="C157" s="33" t="str">
        <f>VLOOKUP('[2]2022_1-2-4_Download'!$B157,[3]Tabelle1!$A$1:$B$68,2,FALSE)</f>
        <v>Friesland</v>
      </c>
      <c r="D157" s="19">
        <f>'[2]2022_Rohdaten'!$AL$1</f>
        <v>2012</v>
      </c>
      <c r="E157" s="20">
        <f>'[2]2022_Rohdaten'!AL45</f>
        <v>31</v>
      </c>
      <c r="F157" s="20">
        <f>'[2]2022_Rohdaten'!AM45</f>
        <v>263</v>
      </c>
      <c r="G157" s="20">
        <f>'[2]2022_Rohdaten'!AN45</f>
        <v>40</v>
      </c>
      <c r="H157" s="20">
        <f>'[2]2022_Rohdaten'!AO45</f>
        <v>261</v>
      </c>
      <c r="I157" s="20">
        <f>'[2]2022_Rohdaten'!AP45</f>
        <v>47</v>
      </c>
      <c r="J157" s="22">
        <f t="shared" si="7"/>
        <v>14.814814814814815</v>
      </c>
      <c r="K157" s="22">
        <f t="shared" si="7"/>
        <v>57.485029940119759</v>
      </c>
      <c r="L157" s="22">
        <f t="shared" si="7"/>
        <v>0</v>
      </c>
      <c r="M157" s="22">
        <f t="shared" si="7"/>
        <v>-24.347826086956523</v>
      </c>
      <c r="N157" s="22">
        <f t="shared" si="7"/>
        <v>104.34782608695652</v>
      </c>
      <c r="O157" s="39"/>
      <c r="Q157" s="33"/>
      <c r="R157" s="33"/>
      <c r="S157" s="33"/>
      <c r="T157" s="33"/>
      <c r="U157" s="33"/>
      <c r="V157" s="33"/>
      <c r="W157" s="33"/>
      <c r="X157" s="33"/>
      <c r="Y157" s="33"/>
      <c r="AA157" s="33"/>
      <c r="AB157" s="33"/>
      <c r="AC157" s="33"/>
      <c r="AD157" s="33"/>
      <c r="AE157" s="33"/>
      <c r="AF157" s="33"/>
      <c r="AG157" s="33"/>
      <c r="AH157" s="33"/>
      <c r="AI157" s="33"/>
    </row>
    <row r="158" spans="2:35" s="37" customFormat="1" ht="8.25" customHeight="1" x14ac:dyDescent="0.25">
      <c r="B158" s="32">
        <v>456</v>
      </c>
      <c r="C158" s="33" t="str">
        <f>VLOOKUP('[2]2022_1-2-4_Download'!$B158,[3]Tabelle1!$A$1:$B$68,2,FALSE)</f>
        <v>Grafschaft Bentheim</v>
      </c>
      <c r="D158" s="19">
        <f>'[2]2022_Rohdaten'!$AL$1</f>
        <v>2012</v>
      </c>
      <c r="E158" s="20">
        <f>'[2]2022_Rohdaten'!AL46</f>
        <v>64</v>
      </c>
      <c r="F158" s="20">
        <f>'[2]2022_Rohdaten'!AM46</f>
        <v>1107</v>
      </c>
      <c r="G158" s="20">
        <f>'[2]2022_Rohdaten'!AN46</f>
        <v>85</v>
      </c>
      <c r="H158" s="20">
        <f>'[2]2022_Rohdaten'!AO46</f>
        <v>1420</v>
      </c>
      <c r="I158" s="20">
        <f>'[2]2022_Rohdaten'!AP46</f>
        <v>198</v>
      </c>
      <c r="J158" s="22">
        <f t="shared" si="7"/>
        <v>36.170212765957444</v>
      </c>
      <c r="K158" s="22">
        <f t="shared" si="7"/>
        <v>237.5</v>
      </c>
      <c r="L158" s="22">
        <f t="shared" si="7"/>
        <v>-12.371134020618557</v>
      </c>
      <c r="M158" s="22">
        <f t="shared" si="7"/>
        <v>-18.857142857142858</v>
      </c>
      <c r="N158" s="22">
        <f t="shared" si="7"/>
        <v>435.13513513513516</v>
      </c>
      <c r="O158" s="39"/>
      <c r="Q158" s="33"/>
      <c r="R158" s="33"/>
      <c r="S158" s="33"/>
      <c r="T158" s="33"/>
      <c r="U158" s="33"/>
      <c r="V158" s="33"/>
      <c r="W158" s="33"/>
      <c r="X158" s="33"/>
      <c r="Y158" s="33"/>
      <c r="AA158" s="33"/>
      <c r="AB158" s="33"/>
      <c r="AC158" s="33"/>
      <c r="AD158" s="33"/>
      <c r="AE158" s="33"/>
      <c r="AF158" s="33"/>
      <c r="AG158" s="33"/>
      <c r="AH158" s="33"/>
      <c r="AI158" s="33"/>
    </row>
    <row r="159" spans="2:35" s="37" customFormat="1" ht="8.25" customHeight="1" x14ac:dyDescent="0.25">
      <c r="B159" s="32">
        <v>457</v>
      </c>
      <c r="C159" s="33" t="str">
        <f>VLOOKUP('[2]2022_1-2-4_Download'!$B159,[3]Tabelle1!$A$1:$B$68,2,FALSE)</f>
        <v>Leer</v>
      </c>
      <c r="D159" s="19">
        <f>'[2]2022_Rohdaten'!$AL$1</f>
        <v>2012</v>
      </c>
      <c r="E159" s="20">
        <f>'[2]2022_Rohdaten'!AL47</f>
        <v>78</v>
      </c>
      <c r="F159" s="20">
        <f>'[2]2022_Rohdaten'!AM47</f>
        <v>674</v>
      </c>
      <c r="G159" s="20">
        <f>'[2]2022_Rohdaten'!AN47</f>
        <v>137</v>
      </c>
      <c r="H159" s="20">
        <f>'[2]2022_Rohdaten'!AO47</f>
        <v>400</v>
      </c>
      <c r="I159" s="20">
        <f>'[2]2022_Rohdaten'!AP47</f>
        <v>273</v>
      </c>
      <c r="J159" s="22">
        <f t="shared" si="7"/>
        <v>25.806451612903224</v>
      </c>
      <c r="K159" s="22">
        <f t="shared" si="7"/>
        <v>68.922305764411021</v>
      </c>
      <c r="L159" s="22">
        <f t="shared" si="7"/>
        <v>23.423423423423422</v>
      </c>
      <c r="M159" s="22">
        <f t="shared" si="7"/>
        <v>-37.402190923317683</v>
      </c>
      <c r="N159" s="22">
        <f t="shared" si="7"/>
        <v>123.77049180327869</v>
      </c>
      <c r="O159" s="39"/>
      <c r="Q159" s="33"/>
      <c r="R159" s="33"/>
      <c r="S159" s="33"/>
      <c r="T159" s="33"/>
      <c r="U159" s="33"/>
      <c r="V159" s="33"/>
      <c r="W159" s="33"/>
      <c r="X159" s="33"/>
      <c r="Y159" s="33"/>
      <c r="AA159" s="33"/>
      <c r="AB159" s="33"/>
      <c r="AC159" s="33"/>
      <c r="AD159" s="33"/>
      <c r="AE159" s="33"/>
      <c r="AF159" s="33"/>
      <c r="AG159" s="33"/>
      <c r="AH159" s="33"/>
      <c r="AI159" s="33"/>
    </row>
    <row r="160" spans="2:35" s="37" customFormat="1" ht="8.25" customHeight="1" x14ac:dyDescent="0.25">
      <c r="B160" s="32">
        <v>458</v>
      </c>
      <c r="C160" s="33" t="str">
        <f>VLOOKUP('[2]2022_1-2-4_Download'!$B160,[3]Tabelle1!$A$1:$B$68,2,FALSE)</f>
        <v>Oldenburg</v>
      </c>
      <c r="D160" s="19">
        <f>'[2]2022_Rohdaten'!$AL$1</f>
        <v>2012</v>
      </c>
      <c r="E160" s="20">
        <f>'[2]2022_Rohdaten'!AL48</f>
        <v>37</v>
      </c>
      <c r="F160" s="20">
        <f>'[2]2022_Rohdaten'!AM48</f>
        <v>1254</v>
      </c>
      <c r="G160" s="20">
        <f>'[2]2022_Rohdaten'!AN48</f>
        <v>107</v>
      </c>
      <c r="H160" s="20">
        <f>'[2]2022_Rohdaten'!AO48</f>
        <v>486</v>
      </c>
      <c r="I160" s="20">
        <f>'[2]2022_Rohdaten'!AP48</f>
        <v>410</v>
      </c>
      <c r="J160" s="22">
        <f t="shared" si="7"/>
        <v>-2.6315789473684212</v>
      </c>
      <c r="K160" s="22">
        <f t="shared" si="7"/>
        <v>208.86699507389162</v>
      </c>
      <c r="L160" s="22">
        <f t="shared" si="7"/>
        <v>-10.084033613445378</v>
      </c>
      <c r="M160" s="22">
        <f t="shared" si="7"/>
        <v>-22.488038277511961</v>
      </c>
      <c r="N160" s="22">
        <f t="shared" si="7"/>
        <v>1038.8888888888889</v>
      </c>
      <c r="O160" s="39"/>
      <c r="Q160" s="33"/>
      <c r="R160" s="33"/>
      <c r="S160" s="33"/>
      <c r="T160" s="33"/>
      <c r="U160" s="33"/>
      <c r="V160" s="33"/>
      <c r="W160" s="33"/>
      <c r="X160" s="33"/>
      <c r="Y160" s="33"/>
      <c r="AA160" s="33"/>
      <c r="AB160" s="33"/>
      <c r="AC160" s="33"/>
      <c r="AD160" s="33"/>
      <c r="AE160" s="33"/>
      <c r="AF160" s="33"/>
      <c r="AG160" s="33"/>
      <c r="AH160" s="33"/>
      <c r="AI160" s="33"/>
    </row>
    <row r="161" spans="2:35" s="37" customFormat="1" ht="8.25" customHeight="1" x14ac:dyDescent="0.25">
      <c r="B161" s="32">
        <v>459</v>
      </c>
      <c r="C161" s="33" t="str">
        <f>VLOOKUP('[2]2022_1-2-4_Download'!$B161,[3]Tabelle1!$A$1:$B$68,2,FALSE)</f>
        <v>Osnabrück</v>
      </c>
      <c r="D161" s="19">
        <f>'[2]2022_Rohdaten'!$AL$1</f>
        <v>2012</v>
      </c>
      <c r="E161" s="20">
        <f>'[2]2022_Rohdaten'!AL49</f>
        <v>260</v>
      </c>
      <c r="F161" s="20">
        <f>'[2]2022_Rohdaten'!AM49</f>
        <v>2976</v>
      </c>
      <c r="G161" s="20">
        <f>'[2]2022_Rohdaten'!AN49</f>
        <v>174</v>
      </c>
      <c r="H161" s="20">
        <f>'[2]2022_Rohdaten'!AO49</f>
        <v>3180</v>
      </c>
      <c r="I161" s="20">
        <f>'[2]2022_Rohdaten'!AP49</f>
        <v>1084</v>
      </c>
      <c r="J161" s="22">
        <f t="shared" si="7"/>
        <v>0</v>
      </c>
      <c r="K161" s="22">
        <f t="shared" si="7"/>
        <v>170.7916287534122</v>
      </c>
      <c r="L161" s="22">
        <f t="shared" si="7"/>
        <v>1.1627906976744187</v>
      </c>
      <c r="M161" s="22">
        <f t="shared" si="7"/>
        <v>-13.680781758957655</v>
      </c>
      <c r="N161" s="22">
        <f t="shared" si="7"/>
        <v>727.48091603053433</v>
      </c>
      <c r="O161" s="39"/>
      <c r="Q161" s="33"/>
      <c r="R161" s="33"/>
      <c r="S161" s="33"/>
      <c r="T161" s="33"/>
      <c r="U161" s="33"/>
      <c r="V161" s="33"/>
      <c r="W161" s="33"/>
      <c r="X161" s="33"/>
      <c r="Y161" s="33"/>
      <c r="AA161" s="33"/>
      <c r="AB161" s="33"/>
      <c r="AC161" s="33"/>
      <c r="AD161" s="33"/>
      <c r="AE161" s="33"/>
      <c r="AF161" s="33"/>
      <c r="AG161" s="33"/>
      <c r="AH161" s="33"/>
      <c r="AI161" s="33"/>
    </row>
    <row r="162" spans="2:35" s="37" customFormat="1" ht="8.25" customHeight="1" x14ac:dyDescent="0.25">
      <c r="B162" s="32">
        <v>460</v>
      </c>
      <c r="C162" s="33" t="str">
        <f>VLOOKUP('[2]2022_1-2-4_Download'!$B162,[3]Tabelle1!$A$1:$B$68,2,FALSE)</f>
        <v>Vechta</v>
      </c>
      <c r="D162" s="19">
        <f>'[2]2022_Rohdaten'!$AL$1</f>
        <v>2012</v>
      </c>
      <c r="E162" s="20">
        <f>'[2]2022_Rohdaten'!AL50</f>
        <v>118</v>
      </c>
      <c r="F162" s="20">
        <f>'[2]2022_Rohdaten'!AM50</f>
        <v>2210</v>
      </c>
      <c r="G162" s="20">
        <f>'[2]2022_Rohdaten'!AN50</f>
        <v>297</v>
      </c>
      <c r="H162" s="20">
        <f>'[2]2022_Rohdaten'!AO50</f>
        <v>2737</v>
      </c>
      <c r="I162" s="20">
        <f>'[2]2022_Rohdaten'!AP50</f>
        <v>769</v>
      </c>
      <c r="J162" s="22">
        <f t="shared" si="7"/>
        <v>-4.0650406504065044</v>
      </c>
      <c r="K162" s="22">
        <f t="shared" si="7"/>
        <v>143.92935982339955</v>
      </c>
      <c r="L162" s="22">
        <f t="shared" si="7"/>
        <v>43.478260869565219</v>
      </c>
      <c r="M162" s="22">
        <f t="shared" si="7"/>
        <v>-12.917594654788418</v>
      </c>
      <c r="N162" s="22">
        <f t="shared" si="7"/>
        <v>794.18604651162786</v>
      </c>
      <c r="O162" s="39"/>
      <c r="Q162" s="33"/>
      <c r="R162" s="33"/>
      <c r="S162" s="33"/>
      <c r="T162" s="33"/>
      <c r="U162" s="33"/>
      <c r="V162" s="33"/>
      <c r="W162" s="33"/>
      <c r="X162" s="33"/>
      <c r="Y162" s="33"/>
      <c r="AA162" s="33"/>
      <c r="AB162" s="33"/>
      <c r="AC162" s="33"/>
      <c r="AD162" s="33"/>
      <c r="AE162" s="33"/>
      <c r="AF162" s="33"/>
      <c r="AG162" s="33"/>
      <c r="AH162" s="33"/>
      <c r="AI162" s="33"/>
    </row>
    <row r="163" spans="2:35" s="37" customFormat="1" ht="8.25" customHeight="1" x14ac:dyDescent="0.25">
      <c r="B163" s="32">
        <v>461</v>
      </c>
      <c r="C163" s="33" t="str">
        <f>VLOOKUP('[2]2022_1-2-4_Download'!$B163,[3]Tabelle1!$A$1:$B$68,2,FALSE)</f>
        <v>Wesermarsch</v>
      </c>
      <c r="D163" s="19">
        <f>'[2]2022_Rohdaten'!$AL$1</f>
        <v>2012</v>
      </c>
      <c r="E163" s="20">
        <f>'[2]2022_Rohdaten'!AL51</f>
        <v>55</v>
      </c>
      <c r="F163" s="20">
        <f>'[2]2022_Rohdaten'!AM51</f>
        <v>506</v>
      </c>
      <c r="G163" s="20">
        <f>'[2]2022_Rohdaten'!AN51</f>
        <v>58</v>
      </c>
      <c r="H163" s="20">
        <f>'[2]2022_Rohdaten'!AO51</f>
        <v>1211</v>
      </c>
      <c r="I163" s="20">
        <f>'[2]2022_Rohdaten'!AP51</f>
        <v>126</v>
      </c>
      <c r="J163" s="22">
        <f t="shared" si="7"/>
        <v>-21.428571428571427</v>
      </c>
      <c r="K163" s="22">
        <f t="shared" si="7"/>
        <v>42.134831460674157</v>
      </c>
      <c r="L163" s="22">
        <f t="shared" si="7"/>
        <v>34.883720930232556</v>
      </c>
      <c r="M163" s="22">
        <f t="shared" si="7"/>
        <v>-23.062261753494283</v>
      </c>
      <c r="N163" s="22">
        <f t="shared" si="7"/>
        <v>57.5</v>
      </c>
      <c r="O163" s="39"/>
      <c r="Q163" s="33"/>
      <c r="R163" s="33"/>
      <c r="S163" s="33"/>
      <c r="T163" s="33"/>
      <c r="U163" s="33"/>
      <c r="V163" s="33"/>
      <c r="W163" s="33"/>
      <c r="X163" s="33"/>
      <c r="Y163" s="33"/>
      <c r="AA163" s="33"/>
      <c r="AB163" s="33"/>
      <c r="AC163" s="33"/>
      <c r="AD163" s="33"/>
      <c r="AE163" s="33"/>
      <c r="AF163" s="33"/>
      <c r="AG163" s="33"/>
      <c r="AH163" s="33"/>
      <c r="AI163" s="33"/>
    </row>
    <row r="164" spans="2:35" s="37" customFormat="1" ht="8.25" customHeight="1" x14ac:dyDescent="0.25">
      <c r="B164" s="32">
        <v>462</v>
      </c>
      <c r="C164" s="33" t="str">
        <f>VLOOKUP('[2]2022_1-2-4_Download'!$B164,[3]Tabelle1!$A$1:$B$68,2,FALSE)</f>
        <v>Wittmund</v>
      </c>
      <c r="D164" s="19">
        <f>'[2]2022_Rohdaten'!$AL$1</f>
        <v>2012</v>
      </c>
      <c r="E164" s="20">
        <f>'[2]2022_Rohdaten'!AL52</f>
        <v>11</v>
      </c>
      <c r="F164" s="20">
        <f>'[2]2022_Rohdaten'!AM52</f>
        <v>184</v>
      </c>
      <c r="G164" s="20">
        <f>'[2]2022_Rohdaten'!AN52</f>
        <v>22</v>
      </c>
      <c r="H164" s="20">
        <f>'[2]2022_Rohdaten'!AO52</f>
        <v>104</v>
      </c>
      <c r="I164" s="20">
        <f>'[2]2022_Rohdaten'!AP52</f>
        <v>37</v>
      </c>
      <c r="J164" s="22">
        <f t="shared" ref="J164:N166" si="8">(E164-E60)*100/E60</f>
        <v>0</v>
      </c>
      <c r="K164" s="22">
        <f t="shared" si="8"/>
        <v>100</v>
      </c>
      <c r="L164" s="22">
        <f t="shared" si="8"/>
        <v>214.28571428571428</v>
      </c>
      <c r="M164" s="22">
        <f t="shared" si="8"/>
        <v>-36.585365853658537</v>
      </c>
      <c r="N164" s="22">
        <f t="shared" si="8"/>
        <v>362.5</v>
      </c>
      <c r="O164" s="39"/>
      <c r="Q164" s="33"/>
      <c r="R164" s="33"/>
      <c r="S164" s="33"/>
      <c r="T164" s="33"/>
      <c r="U164" s="33"/>
      <c r="V164" s="33"/>
      <c r="W164" s="33"/>
      <c r="X164" s="33"/>
      <c r="Y164" s="33"/>
      <c r="AA164" s="33"/>
      <c r="AB164" s="33"/>
      <c r="AC164" s="33"/>
      <c r="AD164" s="33"/>
      <c r="AE164" s="33"/>
      <c r="AF164" s="33"/>
      <c r="AG164" s="33"/>
      <c r="AH164" s="33"/>
      <c r="AI164" s="33"/>
    </row>
    <row r="165" spans="2:35" s="27" customFormat="1" ht="16.5" customHeight="1" x14ac:dyDescent="0.25">
      <c r="B165" s="27">
        <v>4</v>
      </c>
      <c r="C165" s="27" t="str">
        <f>VLOOKUP('[2]2022_1-2-4_Download'!$B165,[3]Tabelle1!$A$1:$B$68,2,FALSE)</f>
        <v>Statistische Region Weser-Ems</v>
      </c>
      <c r="D165" s="19">
        <f>'[2]2022_Rohdaten'!$AL$1</f>
        <v>2012</v>
      </c>
      <c r="E165" s="20">
        <f>'[2]2022_Rohdaten'!AL53</f>
        <v>2163</v>
      </c>
      <c r="F165" s="20">
        <f>'[2]2022_Rohdaten'!AM53</f>
        <v>20933</v>
      </c>
      <c r="G165" s="20">
        <f>'[2]2022_Rohdaten'!AN53</f>
        <v>1960</v>
      </c>
      <c r="H165" s="20">
        <f>'[2]2022_Rohdaten'!AO53</f>
        <v>20566</v>
      </c>
      <c r="I165" s="20">
        <f>'[2]2022_Rohdaten'!AP53</f>
        <v>6885</v>
      </c>
      <c r="J165" s="22">
        <f t="shared" si="8"/>
        <v>-13.167402649538339</v>
      </c>
      <c r="K165" s="22">
        <f t="shared" si="8"/>
        <v>130.99757227984992</v>
      </c>
      <c r="L165" s="22">
        <f t="shared" si="8"/>
        <v>26.860841423948219</v>
      </c>
      <c r="M165" s="22">
        <f t="shared" si="8"/>
        <v>-17.408939400024096</v>
      </c>
      <c r="N165" s="22">
        <f t="shared" si="8"/>
        <v>630.11664899257687</v>
      </c>
      <c r="O165" s="31"/>
    </row>
    <row r="166" spans="2:35" s="27" customFormat="1" ht="16.5" customHeight="1" x14ac:dyDescent="0.25">
      <c r="B166" s="27">
        <v>0</v>
      </c>
      <c r="C166" s="27" t="str">
        <f>VLOOKUP('[2]2022_1-2-4_Download'!$B166,[3]Tabelle1!$A$1:$B$68,2,FALSE)</f>
        <v>Niedersachsen</v>
      </c>
      <c r="D166" s="19">
        <f>'[2]2022_Rohdaten'!$AL$1</f>
        <v>2012</v>
      </c>
      <c r="E166" s="20">
        <f>'[2]2022_Rohdaten'!AL54</f>
        <v>9974</v>
      </c>
      <c r="F166" s="20">
        <f>'[2]2022_Rohdaten'!AM54</f>
        <v>56054</v>
      </c>
      <c r="G166" s="20">
        <f>'[2]2022_Rohdaten'!AN54</f>
        <v>7200</v>
      </c>
      <c r="H166" s="20">
        <f>'[2]2022_Rohdaten'!AO54</f>
        <v>95470</v>
      </c>
      <c r="I166" s="20">
        <f>'[2]2022_Rohdaten'!AP54</f>
        <v>12237</v>
      </c>
      <c r="J166" s="22">
        <f t="shared" si="8"/>
        <v>-14.106097140888735</v>
      </c>
      <c r="K166" s="22">
        <f t="shared" si="8"/>
        <v>72.936784623453548</v>
      </c>
      <c r="L166" s="22">
        <f t="shared" si="8"/>
        <v>31.916452913155002</v>
      </c>
      <c r="M166" s="22">
        <f t="shared" si="8"/>
        <v>-14.45187189734583</v>
      </c>
      <c r="N166" s="22">
        <f t="shared" si="8"/>
        <v>261.82732111176819</v>
      </c>
      <c r="O166" s="31"/>
    </row>
    <row r="167" spans="2:35" s="24" customFormat="1" ht="8.25" customHeight="1" x14ac:dyDescent="0.15">
      <c r="B167" s="19">
        <v>101</v>
      </c>
      <c r="C167" s="19" t="str">
        <f>VLOOKUP('[2]2022_1-2-4_Download'!$B167,[3]Tabelle1!$A$1:$B$68,2,FALSE)</f>
        <v>Braunschweig, Stadt</v>
      </c>
      <c r="D167" s="19">
        <f>'[2]2022_Rohdaten'!$AQ$1</f>
        <v>2013</v>
      </c>
      <c r="E167" s="20">
        <f>'[2]2022_Rohdaten'!AQ3</f>
        <v>378</v>
      </c>
      <c r="F167" s="20">
        <f>'[2]2022_Rohdaten'!AR3</f>
        <v>3115</v>
      </c>
      <c r="G167" s="20">
        <f>'[2]2022_Rohdaten'!AS3</f>
        <v>234</v>
      </c>
      <c r="H167" s="20">
        <f>'[2]2022_Rohdaten'!AT3</f>
        <v>5319</v>
      </c>
      <c r="I167" s="20">
        <f>'[2]2022_Rohdaten'!AU3</f>
        <v>269</v>
      </c>
      <c r="J167" s="22">
        <f>(E167-E11)*100/E11</f>
        <v>7.3863636363636367</v>
      </c>
      <c r="K167" s="22">
        <f t="shared" ref="K167:N182" si="9">(F167-F11)*100/F11</f>
        <v>60.401647785787844</v>
      </c>
      <c r="L167" s="22">
        <f t="shared" si="9"/>
        <v>27.868852459016395</v>
      </c>
      <c r="M167" s="22">
        <f t="shared" si="9"/>
        <v>-10.710088970958536</v>
      </c>
      <c r="N167" s="22">
        <f t="shared" si="9"/>
        <v>13.025210084033613</v>
      </c>
      <c r="O167" s="23"/>
    </row>
    <row r="168" spans="2:35" ht="8.25" customHeight="1" x14ac:dyDescent="0.25">
      <c r="B168" s="3">
        <v>102</v>
      </c>
      <c r="C168" s="19" t="str">
        <f>VLOOKUP('[2]2022_1-2-4_Download'!$B168,[3]Tabelle1!$A$1:$B$68,2,FALSE)</f>
        <v>Salzgitter, Stadt</v>
      </c>
      <c r="D168" s="19">
        <f>'[2]2022_Rohdaten'!$AQ$1</f>
        <v>2013</v>
      </c>
      <c r="E168" s="20">
        <f>'[2]2022_Rohdaten'!AQ4</f>
        <v>77</v>
      </c>
      <c r="F168" s="20">
        <f>'[2]2022_Rohdaten'!AR4</f>
        <v>939</v>
      </c>
      <c r="G168" s="20">
        <f>'[2]2022_Rohdaten'!AS4</f>
        <v>203</v>
      </c>
      <c r="H168" s="20">
        <f>'[2]2022_Rohdaten'!AT4</f>
        <v>5465</v>
      </c>
      <c r="I168" s="20">
        <f>'[2]2022_Rohdaten'!AU4</f>
        <v>243</v>
      </c>
      <c r="J168" s="22">
        <f t="shared" ref="J168:N218" si="10">(E168-E12)*100/E12</f>
        <v>13.235294117647058</v>
      </c>
      <c r="K168" s="22">
        <f t="shared" si="9"/>
        <v>72.928176795580114</v>
      </c>
      <c r="L168" s="22">
        <f t="shared" si="9"/>
        <v>341.30434782608694</v>
      </c>
      <c r="M168" s="22">
        <f t="shared" si="9"/>
        <v>-13.528481012658228</v>
      </c>
      <c r="N168" s="22">
        <f t="shared" si="9"/>
        <v>102.5</v>
      </c>
      <c r="O168" s="8"/>
      <c r="Q168" s="9"/>
      <c r="R168" s="9"/>
      <c r="S168" s="9"/>
      <c r="T168" s="9"/>
      <c r="U168" s="9"/>
      <c r="V168" s="9"/>
      <c r="W168" s="9"/>
      <c r="X168" s="9"/>
      <c r="Y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2:35" ht="8.25" customHeight="1" x14ac:dyDescent="0.25">
      <c r="B169" s="3">
        <v>103</v>
      </c>
      <c r="C169" s="19" t="str">
        <f>VLOOKUP('[2]2022_1-2-4_Download'!$B169,[3]Tabelle1!$A$1:$B$68,2,FALSE)</f>
        <v>Wolfsburg, Stadt</v>
      </c>
      <c r="D169" s="19">
        <f>'[2]2022_Rohdaten'!$AQ$1</f>
        <v>2013</v>
      </c>
      <c r="E169" s="20">
        <f>'[2]2022_Rohdaten'!AQ5</f>
        <v>123</v>
      </c>
      <c r="F169" s="20">
        <f>'[2]2022_Rohdaten'!AR5</f>
        <v>989</v>
      </c>
      <c r="G169" s="20">
        <f>'[2]2022_Rohdaten'!AS5</f>
        <v>283</v>
      </c>
      <c r="H169" s="20">
        <f>'[2]2022_Rohdaten'!AT5</f>
        <v>619</v>
      </c>
      <c r="I169" s="20">
        <f>'[2]2022_Rohdaten'!AU5</f>
        <v>162</v>
      </c>
      <c r="J169" s="22">
        <f t="shared" si="10"/>
        <v>35.164835164835168</v>
      </c>
      <c r="K169" s="22">
        <f t="shared" si="9"/>
        <v>65.939597315436245</v>
      </c>
      <c r="L169" s="22">
        <f t="shared" si="9"/>
        <v>152.67857142857142</v>
      </c>
      <c r="M169" s="22">
        <f t="shared" si="9"/>
        <v>6.540447504302926</v>
      </c>
      <c r="N169" s="22">
        <f t="shared" si="9"/>
        <v>107.69230769230769</v>
      </c>
      <c r="O169" s="8"/>
      <c r="Q169" s="9"/>
      <c r="R169" s="9"/>
      <c r="S169" s="9"/>
      <c r="T169" s="9"/>
      <c r="U169" s="9"/>
      <c r="V169" s="9"/>
      <c r="W169" s="9"/>
      <c r="X169" s="9"/>
      <c r="Y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2:35" ht="8.25" customHeight="1" x14ac:dyDescent="0.25">
      <c r="B170" s="3">
        <v>151</v>
      </c>
      <c r="C170" s="19" t="str">
        <f>VLOOKUP('[2]2022_1-2-4_Download'!$B170,[3]Tabelle1!$A$1:$B$68,2,FALSE)</f>
        <v>Gifhorn</v>
      </c>
      <c r="D170" s="19">
        <f>'[2]2022_Rohdaten'!$AQ$1</f>
        <v>2013</v>
      </c>
      <c r="E170" s="20">
        <f>'[2]2022_Rohdaten'!AQ6</f>
        <v>89</v>
      </c>
      <c r="F170" s="20">
        <f>'[2]2022_Rohdaten'!AR6</f>
        <v>815</v>
      </c>
      <c r="G170" s="20">
        <f>'[2]2022_Rohdaten'!AS6</f>
        <v>93</v>
      </c>
      <c r="H170" s="20">
        <f>'[2]2022_Rohdaten'!AT6</f>
        <v>1661</v>
      </c>
      <c r="I170" s="20">
        <f>'[2]2022_Rohdaten'!AU6</f>
        <v>130</v>
      </c>
      <c r="J170" s="22">
        <f t="shared" si="10"/>
        <v>-7.291666666666667</v>
      </c>
      <c r="K170" s="22">
        <f t="shared" si="9"/>
        <v>55.831739961759084</v>
      </c>
      <c r="L170" s="22">
        <f t="shared" si="9"/>
        <v>52.459016393442624</v>
      </c>
      <c r="M170" s="22">
        <f t="shared" si="9"/>
        <v>-12.716763005780347</v>
      </c>
      <c r="N170" s="22">
        <f t="shared" si="9"/>
        <v>140.74074074074073</v>
      </c>
      <c r="O170" s="8"/>
      <c r="Q170" s="9"/>
      <c r="R170" s="9"/>
      <c r="S170" s="9"/>
      <c r="T170" s="9"/>
      <c r="U170" s="9"/>
      <c r="V170" s="9"/>
      <c r="W170" s="9"/>
      <c r="X170" s="9"/>
      <c r="Y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2:35" ht="8.25" customHeight="1" x14ac:dyDescent="0.25">
      <c r="B171" s="3">
        <v>153</v>
      </c>
      <c r="C171" s="19" t="str">
        <f>VLOOKUP('[2]2022_1-2-4_Download'!$B171,[3]Tabelle1!$A$1:$B$68,2,FALSE)</f>
        <v>Goslar</v>
      </c>
      <c r="D171" s="19">
        <f>'[2]2022_Rohdaten'!$AQ$1</f>
        <v>2013</v>
      </c>
      <c r="E171" s="20">
        <f>'[2]2022_Rohdaten'!AQ7</f>
        <v>98</v>
      </c>
      <c r="F171" s="20">
        <f>'[2]2022_Rohdaten'!AR7</f>
        <v>610</v>
      </c>
      <c r="G171" s="20">
        <f>'[2]2022_Rohdaten'!AS7</f>
        <v>156</v>
      </c>
      <c r="H171" s="20">
        <f>'[2]2022_Rohdaten'!AT7</f>
        <v>1592</v>
      </c>
      <c r="I171" s="20">
        <f>'[2]2022_Rohdaten'!AU7</f>
        <v>125</v>
      </c>
      <c r="J171" s="22">
        <f t="shared" si="10"/>
        <v>6.5217391304347823</v>
      </c>
      <c r="K171" s="22">
        <f t="shared" si="9"/>
        <v>41.860465116279073</v>
      </c>
      <c r="L171" s="22">
        <f t="shared" si="9"/>
        <v>168.9655172413793</v>
      </c>
      <c r="M171" s="22">
        <f t="shared" si="9"/>
        <v>-17.768595041322314</v>
      </c>
      <c r="N171" s="22">
        <f t="shared" si="9"/>
        <v>171.7391304347826</v>
      </c>
      <c r="O171" s="8"/>
      <c r="Q171" s="9"/>
      <c r="R171" s="9"/>
      <c r="S171" s="9"/>
      <c r="T171" s="9"/>
      <c r="U171" s="9"/>
      <c r="V171" s="9"/>
      <c r="W171" s="9"/>
      <c r="X171" s="9"/>
      <c r="Y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2:35" ht="8.25" customHeight="1" x14ac:dyDescent="0.25">
      <c r="B172" s="3">
        <v>154</v>
      </c>
      <c r="C172" s="19" t="str">
        <f>VLOOKUP('[2]2022_1-2-4_Download'!$B172,[3]Tabelle1!$A$1:$B$68,2,FALSE)</f>
        <v>Helmstedt</v>
      </c>
      <c r="D172" s="19">
        <f>'[2]2022_Rohdaten'!$AQ$1</f>
        <v>2013</v>
      </c>
      <c r="E172" s="20">
        <f>'[2]2022_Rohdaten'!AQ8</f>
        <v>39</v>
      </c>
      <c r="F172" s="20">
        <f>'[2]2022_Rohdaten'!AR8</f>
        <v>488</v>
      </c>
      <c r="G172" s="20">
        <f>'[2]2022_Rohdaten'!AS8</f>
        <v>55</v>
      </c>
      <c r="H172" s="20">
        <f>'[2]2022_Rohdaten'!AT8</f>
        <v>912</v>
      </c>
      <c r="I172" s="20">
        <f>'[2]2022_Rohdaten'!AU8</f>
        <v>64</v>
      </c>
      <c r="J172" s="22">
        <f t="shared" si="10"/>
        <v>-13.333333333333334</v>
      </c>
      <c r="K172" s="22">
        <f t="shared" si="9"/>
        <v>54.430379746835442</v>
      </c>
      <c r="L172" s="22">
        <f t="shared" si="9"/>
        <v>111.53846153846153</v>
      </c>
      <c r="M172" s="22">
        <f t="shared" si="9"/>
        <v>-20.418848167539267</v>
      </c>
      <c r="N172" s="22">
        <f t="shared" si="9"/>
        <v>255.55555555555554</v>
      </c>
      <c r="O172" s="8"/>
      <c r="Q172" s="9"/>
      <c r="R172" s="9"/>
      <c r="S172" s="9"/>
      <c r="T172" s="9"/>
      <c r="U172" s="9"/>
      <c r="V172" s="9"/>
      <c r="W172" s="9"/>
      <c r="X172" s="9"/>
      <c r="Y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2:35" ht="8.25" customHeight="1" x14ac:dyDescent="0.25">
      <c r="B173" s="3">
        <v>155</v>
      </c>
      <c r="C173" s="19" t="str">
        <f>VLOOKUP('[2]2022_1-2-4_Download'!$B173,[3]Tabelle1!$A$1:$B$68,2,FALSE)</f>
        <v>Northeim</v>
      </c>
      <c r="D173" s="19">
        <f>'[2]2022_Rohdaten'!$AQ$1</f>
        <v>2013</v>
      </c>
      <c r="E173" s="20">
        <f>'[2]2022_Rohdaten'!AQ9</f>
        <v>84</v>
      </c>
      <c r="F173" s="20">
        <f>'[2]2022_Rohdaten'!AR9</f>
        <v>414</v>
      </c>
      <c r="G173" s="20">
        <f>'[2]2022_Rohdaten'!AS9</f>
        <v>135</v>
      </c>
      <c r="H173" s="20">
        <f>'[2]2022_Rohdaten'!AT9</f>
        <v>750</v>
      </c>
      <c r="I173" s="20">
        <f>'[2]2022_Rohdaten'!AU9</f>
        <v>150</v>
      </c>
      <c r="J173" s="22">
        <f t="shared" si="10"/>
        <v>42.372881355932201</v>
      </c>
      <c r="K173" s="22">
        <f t="shared" si="9"/>
        <v>23.214285714285715</v>
      </c>
      <c r="L173" s="22">
        <f t="shared" si="9"/>
        <v>36.363636363636367</v>
      </c>
      <c r="M173" s="22">
        <f t="shared" si="9"/>
        <v>-26.900584795321638</v>
      </c>
      <c r="N173" s="22">
        <f t="shared" si="9"/>
        <v>284.61538461538464</v>
      </c>
      <c r="O173" s="8"/>
      <c r="Q173" s="9"/>
      <c r="R173" s="9"/>
      <c r="S173" s="9"/>
      <c r="T173" s="9"/>
      <c r="U173" s="9"/>
      <c r="V173" s="9"/>
      <c r="W173" s="9"/>
      <c r="X173" s="9"/>
      <c r="Y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2:35" ht="8.25" customHeight="1" x14ac:dyDescent="0.25">
      <c r="B174" s="3">
        <v>157</v>
      </c>
      <c r="C174" s="19" t="str">
        <f>VLOOKUP('[2]2022_1-2-4_Download'!$B174,[3]Tabelle1!$A$1:$B$68,2,FALSE)</f>
        <v>Peine</v>
      </c>
      <c r="D174" s="19">
        <f>'[2]2022_Rohdaten'!$AQ$1</f>
        <v>2013</v>
      </c>
      <c r="E174" s="20">
        <f>'[2]2022_Rohdaten'!AQ10</f>
        <v>56</v>
      </c>
      <c r="F174" s="20">
        <f>'[2]2022_Rohdaten'!AR10</f>
        <v>888</v>
      </c>
      <c r="G174" s="20">
        <f>'[2]2022_Rohdaten'!AS10</f>
        <v>152</v>
      </c>
      <c r="H174" s="20">
        <f>'[2]2022_Rohdaten'!AT10</f>
        <v>2471</v>
      </c>
      <c r="I174" s="20">
        <f>'[2]2022_Rohdaten'!AU10</f>
        <v>77</v>
      </c>
      <c r="J174" s="22">
        <f t="shared" si="10"/>
        <v>51.351351351351354</v>
      </c>
      <c r="K174" s="22">
        <f t="shared" si="9"/>
        <v>85.774058577405853</v>
      </c>
      <c r="L174" s="22">
        <f t="shared" si="9"/>
        <v>50.495049504950494</v>
      </c>
      <c r="M174" s="22">
        <f t="shared" si="9"/>
        <v>-16.12355736591989</v>
      </c>
      <c r="N174" s="22">
        <f t="shared" si="9"/>
        <v>140.625</v>
      </c>
      <c r="O174" s="8"/>
      <c r="Q174" s="9"/>
      <c r="R174" s="9"/>
      <c r="S174" s="9"/>
      <c r="T174" s="9"/>
      <c r="U174" s="9"/>
      <c r="V174" s="9"/>
      <c r="W174" s="9"/>
      <c r="X174" s="9"/>
      <c r="Y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2:35" ht="8.25" customHeight="1" x14ac:dyDescent="0.25">
      <c r="B175" s="3">
        <v>158</v>
      </c>
      <c r="C175" s="19" t="str">
        <f>VLOOKUP('[2]2022_1-2-4_Download'!$B175,[3]Tabelle1!$A$1:$B$68,2,FALSE)</f>
        <v>Wolfenbüttel</v>
      </c>
      <c r="D175" s="19">
        <f>'[2]2022_Rohdaten'!$AQ$1</f>
        <v>2013</v>
      </c>
      <c r="E175" s="20">
        <f>'[2]2022_Rohdaten'!AQ11</f>
        <v>42</v>
      </c>
      <c r="F175" s="20">
        <f>'[2]2022_Rohdaten'!AR11</f>
        <v>623</v>
      </c>
      <c r="G175" s="20">
        <f>'[2]2022_Rohdaten'!AS11</f>
        <v>223</v>
      </c>
      <c r="H175" s="20">
        <f>'[2]2022_Rohdaten'!AT11</f>
        <v>970</v>
      </c>
      <c r="I175" s="20">
        <f>'[2]2022_Rohdaten'!AU11</f>
        <v>83</v>
      </c>
      <c r="J175" s="22">
        <f t="shared" si="10"/>
        <v>-20.754716981132077</v>
      </c>
      <c r="K175" s="22">
        <f t="shared" si="9"/>
        <v>91.104294478527606</v>
      </c>
      <c r="L175" s="22">
        <f t="shared" si="9"/>
        <v>38.509316770186338</v>
      </c>
      <c r="M175" s="22">
        <f t="shared" si="9"/>
        <v>-26.79245283018868</v>
      </c>
      <c r="N175" s="22">
        <f t="shared" si="9"/>
        <v>245.83333333333334</v>
      </c>
      <c r="O175" s="8"/>
      <c r="Q175" s="9"/>
      <c r="R175" s="9"/>
      <c r="S175" s="9"/>
      <c r="T175" s="9"/>
      <c r="U175" s="9"/>
      <c r="V175" s="9"/>
      <c r="W175" s="9"/>
      <c r="X175" s="9"/>
      <c r="Y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2:35" ht="8.25" customHeight="1" x14ac:dyDescent="0.25">
      <c r="B176" s="3">
        <v>159</v>
      </c>
      <c r="C176" s="19" t="str">
        <f>VLOOKUP('[2]2022_1-2-4_Download'!$B176,[3]Tabelle1!$A$1:$B$68,2,FALSE)</f>
        <v>Göttingen</v>
      </c>
      <c r="D176" s="19">
        <f>'[2]2022_Rohdaten'!$AQ$1</f>
        <v>2013</v>
      </c>
      <c r="E176" s="20">
        <f>'[2]2022_Rohdaten'!AQ12</f>
        <v>424</v>
      </c>
      <c r="F176" s="20">
        <f>'[2]2022_Rohdaten'!AR12</f>
        <v>1075</v>
      </c>
      <c r="G176" s="20">
        <f>'[2]2022_Rohdaten'!AS12</f>
        <v>397</v>
      </c>
      <c r="H176" s="20">
        <f>'[2]2022_Rohdaten'!AT12</f>
        <v>3139</v>
      </c>
      <c r="I176" s="20">
        <f>'[2]2022_Rohdaten'!AU12</f>
        <v>279</v>
      </c>
      <c r="J176" s="22">
        <f t="shared" si="10"/>
        <v>-19.696969696969695</v>
      </c>
      <c r="K176" s="22">
        <f t="shared" si="9"/>
        <v>8.695652173913043</v>
      </c>
      <c r="L176" s="22">
        <f t="shared" si="9"/>
        <v>119.33701657458563</v>
      </c>
      <c r="M176" s="22">
        <f t="shared" si="9"/>
        <v>-17.891708082657598</v>
      </c>
      <c r="N176" s="22">
        <f t="shared" si="9"/>
        <v>75.471698113207552</v>
      </c>
      <c r="O176" s="8"/>
      <c r="Q176" s="9"/>
      <c r="R176" s="9"/>
      <c r="S176" s="9"/>
      <c r="T176" s="9"/>
      <c r="U176" s="9"/>
      <c r="V176" s="9"/>
      <c r="W176" s="9"/>
      <c r="X176" s="9"/>
      <c r="Y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2:35" s="27" customFormat="1" ht="16.5" customHeight="1" x14ac:dyDescent="0.25">
      <c r="B177" s="27">
        <v>1</v>
      </c>
      <c r="C177" s="27" t="str">
        <f>VLOOKUP('[2]2022_1-2-4_Download'!$B177,[3]Tabelle1!$A$1:$B$68,2,FALSE)</f>
        <v>Statistische Region Braunschweig</v>
      </c>
      <c r="D177" s="19">
        <f>'[2]2022_Rohdaten'!$AQ$1</f>
        <v>2013</v>
      </c>
      <c r="E177" s="20">
        <f>'[2]2022_Rohdaten'!AQ13</f>
        <v>1410</v>
      </c>
      <c r="F177" s="20">
        <f>'[2]2022_Rohdaten'!AR13</f>
        <v>9956</v>
      </c>
      <c r="G177" s="20">
        <f>'[2]2022_Rohdaten'!AS13</f>
        <v>1931</v>
      </c>
      <c r="H177" s="20">
        <f>'[2]2022_Rohdaten'!AT13</f>
        <v>22898</v>
      </c>
      <c r="I177" s="20">
        <f>'[2]2022_Rohdaten'!AU13</f>
        <v>1582</v>
      </c>
      <c r="J177" s="22">
        <f t="shared" si="10"/>
        <v>-0.77410274454609429</v>
      </c>
      <c r="K177" s="22">
        <f t="shared" si="9"/>
        <v>53.665689149560116</v>
      </c>
      <c r="L177" s="22">
        <f t="shared" si="9"/>
        <v>87.840466926070036</v>
      </c>
      <c r="M177" s="22">
        <f t="shared" si="9"/>
        <v>-15.076215554648963</v>
      </c>
      <c r="N177" s="22">
        <f t="shared" si="9"/>
        <v>95.792079207920793</v>
      </c>
      <c r="O177" s="31"/>
    </row>
    <row r="178" spans="2:35" s="37" customFormat="1" ht="8.25" customHeight="1" x14ac:dyDescent="0.25">
      <c r="B178" s="32">
        <v>241</v>
      </c>
      <c r="C178" s="33" t="str">
        <f>VLOOKUP('[2]2022_1-2-4_Download'!$B178,[3]Tabelle1!$A$1:$B$68,2,FALSE)</f>
        <v>Region Hannover</v>
      </c>
      <c r="D178" s="19">
        <f>'[2]2022_Rohdaten'!$AQ$1</f>
        <v>2013</v>
      </c>
      <c r="E178" s="20">
        <f>'[2]2022_Rohdaten'!AQ14</f>
        <v>4601</v>
      </c>
      <c r="F178" s="20">
        <f>'[2]2022_Rohdaten'!AR14</f>
        <v>13457</v>
      </c>
      <c r="G178" s="20">
        <f>'[2]2022_Rohdaten'!AS14</f>
        <v>1998</v>
      </c>
      <c r="H178" s="20">
        <f>'[2]2022_Rohdaten'!AT14</f>
        <v>26767</v>
      </c>
      <c r="I178" s="20">
        <f>'[2]2022_Rohdaten'!AU14</f>
        <v>2338</v>
      </c>
      <c r="J178" s="22">
        <f t="shared" si="10"/>
        <v>-21.471240826079537</v>
      </c>
      <c r="K178" s="22">
        <f t="shared" si="9"/>
        <v>70.579287615667383</v>
      </c>
      <c r="L178" s="22">
        <f t="shared" si="9"/>
        <v>104.29447852760737</v>
      </c>
      <c r="M178" s="22">
        <f t="shared" si="9"/>
        <v>-9.8723862756321754</v>
      </c>
      <c r="N178" s="22">
        <f t="shared" si="9"/>
        <v>219.39890710382514</v>
      </c>
      <c r="O178" s="33"/>
      <c r="Q178" s="33"/>
      <c r="R178" s="33"/>
      <c r="S178" s="33"/>
      <c r="T178" s="33"/>
      <c r="U178" s="33"/>
      <c r="V178" s="33"/>
      <c r="W178" s="33"/>
      <c r="X178" s="33"/>
      <c r="Y178" s="33"/>
      <c r="AA178" s="33"/>
      <c r="AB178" s="33"/>
      <c r="AC178" s="33"/>
      <c r="AD178" s="33"/>
      <c r="AE178" s="33"/>
      <c r="AF178" s="33"/>
      <c r="AG178" s="33"/>
      <c r="AH178" s="33"/>
      <c r="AI178" s="33"/>
    </row>
    <row r="179" spans="2:35" s="37" customFormat="1" ht="8.25" customHeight="1" x14ac:dyDescent="0.25">
      <c r="B179" s="32">
        <v>241001</v>
      </c>
      <c r="C179" s="33" t="str">
        <f>VLOOKUP('[2]2022_1-2-4_Download'!$B179,[3]Tabelle1!$A$1:$B$68,2,FALSE)</f>
        <v>dav. Hannover, Lhst.</v>
      </c>
      <c r="D179" s="19">
        <f>'[2]2022_Rohdaten'!$AQ$1</f>
        <v>2013</v>
      </c>
      <c r="E179" s="20">
        <f>'[2]2022_Rohdaten'!AQ15</f>
        <v>3619</v>
      </c>
      <c r="F179" s="20">
        <f>'[2]2022_Rohdaten'!AR15</f>
        <v>7855</v>
      </c>
      <c r="G179" s="20">
        <f>'[2]2022_Rohdaten'!AS15</f>
        <v>886</v>
      </c>
      <c r="H179" s="20">
        <f>'[2]2022_Rohdaten'!AT15</f>
        <v>17329</v>
      </c>
      <c r="I179" s="20">
        <f>'[2]2022_Rohdaten'!AU15</f>
        <v>1567</v>
      </c>
      <c r="J179" s="22">
        <f t="shared" si="10"/>
        <v>-24.098154362416107</v>
      </c>
      <c r="K179" s="22">
        <f t="shared" si="9"/>
        <v>67.270017035775126</v>
      </c>
      <c r="L179" s="22">
        <f t="shared" si="9"/>
        <v>71.705426356589143</v>
      </c>
      <c r="M179" s="22">
        <f t="shared" si="9"/>
        <v>-10.444444444444445</v>
      </c>
      <c r="N179" s="22">
        <f t="shared" si="9"/>
        <v>367.76119402985074</v>
      </c>
      <c r="O179" s="39"/>
      <c r="Q179" s="33"/>
      <c r="R179" s="33"/>
      <c r="S179" s="33"/>
      <c r="T179" s="33"/>
      <c r="U179" s="33"/>
      <c r="V179" s="33"/>
      <c r="W179" s="33"/>
      <c r="X179" s="33"/>
      <c r="Y179" s="33"/>
      <c r="AA179" s="33"/>
      <c r="AB179" s="33"/>
      <c r="AC179" s="33"/>
      <c r="AD179" s="33"/>
      <c r="AE179" s="33"/>
      <c r="AF179" s="33"/>
      <c r="AG179" s="33"/>
      <c r="AH179" s="33"/>
      <c r="AI179" s="33"/>
    </row>
    <row r="180" spans="2:35" s="37" customFormat="1" ht="8.25" customHeight="1" x14ac:dyDescent="0.25">
      <c r="B180" s="32">
        <v>241999</v>
      </c>
      <c r="C180" s="33" t="str">
        <f>VLOOKUP('[2]2022_1-2-4_Download'!$B180,[3]Tabelle1!$A$1:$B$68,2,FALSE)</f>
        <v>dav. Hannover, Umland</v>
      </c>
      <c r="D180" s="19">
        <f>'[2]2022_Rohdaten'!$AQ$1</f>
        <v>2013</v>
      </c>
      <c r="E180" s="20">
        <f>'[2]2022_Rohdaten'!AQ16</f>
        <v>982</v>
      </c>
      <c r="F180" s="20">
        <f>'[2]2022_Rohdaten'!AR16</f>
        <v>5602</v>
      </c>
      <c r="G180" s="20">
        <f>'[2]2022_Rohdaten'!AS16</f>
        <v>1112</v>
      </c>
      <c r="H180" s="20">
        <f>'[2]2022_Rohdaten'!AT16</f>
        <v>9438</v>
      </c>
      <c r="I180" s="20">
        <f>'[2]2022_Rohdaten'!AU16</f>
        <v>771</v>
      </c>
      <c r="J180" s="22">
        <f t="shared" si="10"/>
        <v>-9.9908340971585705</v>
      </c>
      <c r="K180" s="22">
        <f t="shared" si="9"/>
        <v>75.446288756655179</v>
      </c>
      <c r="L180" s="22">
        <f t="shared" si="9"/>
        <v>140.69264069264068</v>
      </c>
      <c r="M180" s="22">
        <f t="shared" si="9"/>
        <v>-8.8027828775727119</v>
      </c>
      <c r="N180" s="22">
        <f t="shared" si="9"/>
        <v>94.206549118387912</v>
      </c>
      <c r="O180" s="39"/>
      <c r="Q180" s="33"/>
      <c r="R180" s="33"/>
      <c r="S180" s="33"/>
      <c r="T180" s="33"/>
      <c r="U180" s="33"/>
      <c r="V180" s="33"/>
      <c r="W180" s="33"/>
      <c r="X180" s="33"/>
      <c r="Y180" s="33"/>
      <c r="AA180" s="33"/>
      <c r="AB180" s="33"/>
      <c r="AC180" s="33"/>
      <c r="AD180" s="33"/>
      <c r="AE180" s="33"/>
      <c r="AF180" s="33"/>
      <c r="AG180" s="33"/>
      <c r="AH180" s="33"/>
      <c r="AI180" s="33"/>
    </row>
    <row r="181" spans="2:35" s="37" customFormat="1" ht="8.25" customHeight="1" x14ac:dyDescent="0.25">
      <c r="B181" s="32">
        <v>251</v>
      </c>
      <c r="C181" s="33" t="str">
        <f>VLOOKUP('[2]2022_1-2-4_Download'!$B181,[3]Tabelle1!$A$1:$B$68,2,FALSE)</f>
        <v>Diepholz</v>
      </c>
      <c r="D181" s="19">
        <f>'[2]2022_Rohdaten'!$AQ$1</f>
        <v>2013</v>
      </c>
      <c r="E181" s="20">
        <f>'[2]2022_Rohdaten'!AQ17</f>
        <v>154</v>
      </c>
      <c r="F181" s="20">
        <f>'[2]2022_Rohdaten'!AR17</f>
        <v>2371</v>
      </c>
      <c r="G181" s="20">
        <f>'[2]2022_Rohdaten'!AS17</f>
        <v>303</v>
      </c>
      <c r="H181" s="20">
        <f>'[2]2022_Rohdaten'!AT17</f>
        <v>1547</v>
      </c>
      <c r="I181" s="20">
        <f>'[2]2022_Rohdaten'!AU17</f>
        <v>730</v>
      </c>
      <c r="J181" s="22">
        <f t="shared" si="10"/>
        <v>30.508474576271187</v>
      </c>
      <c r="K181" s="22">
        <f t="shared" si="9"/>
        <v>214.45623342175065</v>
      </c>
      <c r="L181" s="22">
        <f t="shared" si="9"/>
        <v>150.41322314049586</v>
      </c>
      <c r="M181" s="22">
        <f t="shared" si="9"/>
        <v>-13.478747203579418</v>
      </c>
      <c r="N181" s="22">
        <f t="shared" si="9"/>
        <v>1137.2881355932204</v>
      </c>
      <c r="O181" s="39"/>
      <c r="Q181" s="33"/>
      <c r="R181" s="33"/>
      <c r="S181" s="33"/>
      <c r="T181" s="33"/>
      <c r="U181" s="33"/>
      <c r="V181" s="33"/>
      <c r="W181" s="33"/>
      <c r="X181" s="33"/>
      <c r="Y181" s="33"/>
      <c r="AA181" s="33"/>
      <c r="AB181" s="33"/>
      <c r="AC181" s="33"/>
      <c r="AD181" s="33"/>
      <c r="AE181" s="33"/>
      <c r="AF181" s="33"/>
      <c r="AG181" s="33"/>
      <c r="AH181" s="33"/>
      <c r="AI181" s="33"/>
    </row>
    <row r="182" spans="2:35" s="37" customFormat="1" ht="8.25" customHeight="1" x14ac:dyDescent="0.25">
      <c r="B182" s="32">
        <v>252</v>
      </c>
      <c r="C182" s="33" t="str">
        <f>VLOOKUP('[2]2022_1-2-4_Download'!$B182,[3]Tabelle1!$A$1:$B$68,2,FALSE)</f>
        <v>Hameln-Pyrmont</v>
      </c>
      <c r="D182" s="19">
        <f>'[2]2022_Rohdaten'!$AQ$1</f>
        <v>2013</v>
      </c>
      <c r="E182" s="20">
        <f>'[2]2022_Rohdaten'!AQ18</f>
        <v>338</v>
      </c>
      <c r="F182" s="20">
        <f>'[2]2022_Rohdaten'!AR18</f>
        <v>702</v>
      </c>
      <c r="G182" s="20">
        <f>'[2]2022_Rohdaten'!AS18</f>
        <v>229</v>
      </c>
      <c r="H182" s="20">
        <f>'[2]2022_Rohdaten'!AT18</f>
        <v>2786</v>
      </c>
      <c r="I182" s="20">
        <f>'[2]2022_Rohdaten'!AU18</f>
        <v>342</v>
      </c>
      <c r="J182" s="22">
        <f t="shared" si="10"/>
        <v>-33.464566929133859</v>
      </c>
      <c r="K182" s="22">
        <f t="shared" si="9"/>
        <v>23.591549295774648</v>
      </c>
      <c r="L182" s="22">
        <f t="shared" si="9"/>
        <v>61.267605633802816</v>
      </c>
      <c r="M182" s="22">
        <f t="shared" si="9"/>
        <v>-13.505122632722756</v>
      </c>
      <c r="N182" s="22">
        <f t="shared" si="9"/>
        <v>521.81818181818187</v>
      </c>
      <c r="O182" s="39"/>
      <c r="Q182" s="33"/>
      <c r="R182" s="33"/>
      <c r="S182" s="33"/>
      <c r="T182" s="33"/>
      <c r="U182" s="33"/>
      <c r="V182" s="33"/>
      <c r="W182" s="33"/>
      <c r="X182" s="33"/>
      <c r="Y182" s="33"/>
      <c r="AA182" s="33"/>
      <c r="AB182" s="33"/>
      <c r="AC182" s="33"/>
      <c r="AD182" s="33"/>
      <c r="AE182" s="33"/>
      <c r="AF182" s="33"/>
      <c r="AG182" s="33"/>
      <c r="AH182" s="33"/>
      <c r="AI182" s="33"/>
    </row>
    <row r="183" spans="2:35" s="37" customFormat="1" ht="8.25" customHeight="1" x14ac:dyDescent="0.25">
      <c r="B183" s="32">
        <v>254</v>
      </c>
      <c r="C183" s="33" t="str">
        <f>VLOOKUP('[2]2022_1-2-4_Download'!$B183,[3]Tabelle1!$A$1:$B$68,2,FALSE)</f>
        <v>Hildesheim</v>
      </c>
      <c r="D183" s="19">
        <f>'[2]2022_Rohdaten'!$AQ$1</f>
        <v>2013</v>
      </c>
      <c r="E183" s="20">
        <f>'[2]2022_Rohdaten'!AQ19</f>
        <v>191</v>
      </c>
      <c r="F183" s="20">
        <f>'[2]2022_Rohdaten'!AR19</f>
        <v>1440</v>
      </c>
      <c r="G183" s="20">
        <f>'[2]2022_Rohdaten'!AS19</f>
        <v>466</v>
      </c>
      <c r="H183" s="20">
        <f>'[2]2022_Rohdaten'!AT19</f>
        <v>3430</v>
      </c>
      <c r="I183" s="20">
        <f>'[2]2022_Rohdaten'!AU19</f>
        <v>305</v>
      </c>
      <c r="J183" s="22">
        <f t="shared" si="10"/>
        <v>1.5957446808510638</v>
      </c>
      <c r="K183" s="22">
        <f t="shared" si="10"/>
        <v>47.088866189989787</v>
      </c>
      <c r="L183" s="22">
        <f t="shared" si="10"/>
        <v>59.589041095890408</v>
      </c>
      <c r="M183" s="22">
        <f t="shared" si="10"/>
        <v>-17.607494595243814</v>
      </c>
      <c r="N183" s="22">
        <f t="shared" si="10"/>
        <v>134.61538461538461</v>
      </c>
      <c r="O183" s="39"/>
      <c r="Q183" s="33"/>
      <c r="R183" s="33"/>
      <c r="S183" s="33"/>
      <c r="T183" s="33"/>
      <c r="U183" s="33"/>
      <c r="V183" s="33"/>
      <c r="W183" s="33"/>
      <c r="X183" s="33"/>
      <c r="Y183" s="33"/>
      <c r="AA183" s="33"/>
      <c r="AB183" s="33"/>
      <c r="AC183" s="33"/>
      <c r="AD183" s="33"/>
      <c r="AE183" s="33"/>
      <c r="AF183" s="33"/>
      <c r="AG183" s="33"/>
      <c r="AH183" s="33"/>
      <c r="AI183" s="33"/>
    </row>
    <row r="184" spans="2:35" s="37" customFormat="1" ht="8.25" customHeight="1" x14ac:dyDescent="0.25">
      <c r="B184" s="32">
        <v>255</v>
      </c>
      <c r="C184" s="33" t="str">
        <f>VLOOKUP('[2]2022_1-2-4_Download'!$B184,[3]Tabelle1!$A$1:$B$68,2,FALSE)</f>
        <v>Holzminden</v>
      </c>
      <c r="D184" s="19">
        <f>'[2]2022_Rohdaten'!$AQ$1</f>
        <v>2013</v>
      </c>
      <c r="E184" s="20">
        <f>'[2]2022_Rohdaten'!AQ20</f>
        <v>39</v>
      </c>
      <c r="F184" s="20">
        <f>'[2]2022_Rohdaten'!AR20</f>
        <v>185</v>
      </c>
      <c r="G184" s="20">
        <f>'[2]2022_Rohdaten'!AS20</f>
        <v>110</v>
      </c>
      <c r="H184" s="20">
        <f>'[2]2022_Rohdaten'!AT20</f>
        <v>1073</v>
      </c>
      <c r="I184" s="20">
        <f>'[2]2022_Rohdaten'!AU20</f>
        <v>20</v>
      </c>
      <c r="J184" s="22">
        <f t="shared" si="10"/>
        <v>69.565217391304344</v>
      </c>
      <c r="K184" s="22">
        <f t="shared" si="10"/>
        <v>3.3519553072625698</v>
      </c>
      <c r="L184" s="22">
        <f t="shared" si="10"/>
        <v>323.07692307692309</v>
      </c>
      <c r="M184" s="22">
        <f t="shared" si="10"/>
        <v>-20.811808118081181</v>
      </c>
      <c r="N184" s="22">
        <f t="shared" si="10"/>
        <v>42.857142857142854</v>
      </c>
      <c r="O184" s="39"/>
      <c r="Q184" s="33"/>
      <c r="R184" s="33"/>
      <c r="S184" s="33"/>
      <c r="T184" s="33"/>
      <c r="U184" s="33"/>
      <c r="V184" s="33"/>
      <c r="W184" s="33"/>
      <c r="X184" s="33"/>
      <c r="Y184" s="33"/>
      <c r="AA184" s="33"/>
      <c r="AB184" s="33"/>
      <c r="AC184" s="33"/>
      <c r="AD184" s="33"/>
      <c r="AE184" s="33"/>
      <c r="AF184" s="33"/>
      <c r="AG184" s="33"/>
      <c r="AH184" s="33"/>
      <c r="AI184" s="33"/>
    </row>
    <row r="185" spans="2:35" s="37" customFormat="1" ht="8.25" customHeight="1" x14ac:dyDescent="0.25">
      <c r="B185" s="32">
        <v>256</v>
      </c>
      <c r="C185" s="33" t="str">
        <f>VLOOKUP('[2]2022_1-2-4_Download'!$B185,[3]Tabelle1!$A$1:$B$68,2,FALSE)</f>
        <v>Nienburg (Weser)</v>
      </c>
      <c r="D185" s="19">
        <f>'[2]2022_Rohdaten'!$AQ$1</f>
        <v>2013</v>
      </c>
      <c r="E185" s="20">
        <f>'[2]2022_Rohdaten'!AQ21</f>
        <v>68</v>
      </c>
      <c r="F185" s="20">
        <f>'[2]2022_Rohdaten'!AR21</f>
        <v>962</v>
      </c>
      <c r="G185" s="20">
        <f>'[2]2022_Rohdaten'!AS21</f>
        <v>463</v>
      </c>
      <c r="H185" s="20">
        <f>'[2]2022_Rohdaten'!AT21</f>
        <v>1457</v>
      </c>
      <c r="I185" s="20">
        <f>'[2]2022_Rohdaten'!AU21</f>
        <v>240</v>
      </c>
      <c r="J185" s="22">
        <f t="shared" si="10"/>
        <v>17.241379310344829</v>
      </c>
      <c r="K185" s="22">
        <f t="shared" si="10"/>
        <v>99.585062240663902</v>
      </c>
      <c r="L185" s="22">
        <f t="shared" si="10"/>
        <v>39.879154078549846</v>
      </c>
      <c r="M185" s="22">
        <f t="shared" si="10"/>
        <v>-26.5625</v>
      </c>
      <c r="N185" s="22">
        <f t="shared" si="10"/>
        <v>627.27272727272725</v>
      </c>
      <c r="O185" s="39"/>
      <c r="Q185" s="33"/>
      <c r="R185" s="33"/>
      <c r="S185" s="33"/>
      <c r="T185" s="33"/>
      <c r="U185" s="33"/>
      <c r="V185" s="33"/>
      <c r="W185" s="33"/>
      <c r="X185" s="33"/>
      <c r="Y185" s="33"/>
      <c r="AA185" s="33"/>
      <c r="AB185" s="33"/>
      <c r="AC185" s="33"/>
      <c r="AD185" s="33"/>
      <c r="AE185" s="33"/>
      <c r="AF185" s="33"/>
      <c r="AG185" s="33"/>
      <c r="AH185" s="33"/>
      <c r="AI185" s="33"/>
    </row>
    <row r="186" spans="2:35" s="37" customFormat="1" ht="8.25" customHeight="1" x14ac:dyDescent="0.25">
      <c r="B186" s="32">
        <v>257</v>
      </c>
      <c r="C186" s="33" t="str">
        <f>VLOOKUP('[2]2022_1-2-4_Download'!$B186,[3]Tabelle1!$A$1:$B$68,2,FALSE)</f>
        <v>Schaumburg</v>
      </c>
      <c r="D186" s="19">
        <f>'[2]2022_Rohdaten'!$AQ$1</f>
        <v>2013</v>
      </c>
      <c r="E186" s="20">
        <f>'[2]2022_Rohdaten'!AQ22</f>
        <v>87</v>
      </c>
      <c r="F186" s="20">
        <f>'[2]2022_Rohdaten'!AR22</f>
        <v>1023</v>
      </c>
      <c r="G186" s="20">
        <f>'[2]2022_Rohdaten'!AS22</f>
        <v>164</v>
      </c>
      <c r="H186" s="20">
        <f>'[2]2022_Rohdaten'!AT22</f>
        <v>2330</v>
      </c>
      <c r="I186" s="20">
        <f>'[2]2022_Rohdaten'!AU22</f>
        <v>111</v>
      </c>
      <c r="J186" s="22">
        <f t="shared" si="10"/>
        <v>-20.183486238532112</v>
      </c>
      <c r="K186" s="22">
        <f t="shared" si="10"/>
        <v>70.784641068447414</v>
      </c>
      <c r="L186" s="22">
        <f t="shared" si="10"/>
        <v>7.1895424836601309</v>
      </c>
      <c r="M186" s="22">
        <f t="shared" si="10"/>
        <v>-23.856209150326798</v>
      </c>
      <c r="N186" s="22">
        <f t="shared" si="10"/>
        <v>88.13559322033899</v>
      </c>
      <c r="O186" s="39"/>
      <c r="Q186" s="33"/>
      <c r="R186" s="33"/>
      <c r="S186" s="33"/>
      <c r="T186" s="33"/>
      <c r="U186" s="33"/>
      <c r="V186" s="33"/>
      <c r="W186" s="33"/>
      <c r="X186" s="33"/>
      <c r="Y186" s="33"/>
      <c r="AA186" s="33"/>
      <c r="AB186" s="33"/>
      <c r="AC186" s="33"/>
      <c r="AD186" s="33"/>
      <c r="AE186" s="33"/>
      <c r="AF186" s="33"/>
      <c r="AG186" s="33"/>
      <c r="AH186" s="33"/>
      <c r="AI186" s="33"/>
    </row>
    <row r="187" spans="2:35" s="27" customFormat="1" ht="16.5" customHeight="1" x14ac:dyDescent="0.25">
      <c r="B187" s="27">
        <v>2</v>
      </c>
      <c r="C187" s="27" t="str">
        <f>VLOOKUP('[2]2022_1-2-4_Download'!$B187,[3]Tabelle1!$A$1:$B$68,2,FALSE)</f>
        <v>Statistische Region Hannover</v>
      </c>
      <c r="D187" s="19">
        <f>'[2]2022_Rohdaten'!$AQ$1</f>
        <v>2013</v>
      </c>
      <c r="E187" s="20">
        <f>'[2]2022_Rohdaten'!AQ23</f>
        <v>5478</v>
      </c>
      <c r="F187" s="20">
        <f>'[2]2022_Rohdaten'!AR23</f>
        <v>20140</v>
      </c>
      <c r="G187" s="20">
        <f>'[2]2022_Rohdaten'!AS23</f>
        <v>3733</v>
      </c>
      <c r="H187" s="20">
        <f>'[2]2022_Rohdaten'!AT23</f>
        <v>39390</v>
      </c>
      <c r="I187" s="20">
        <f>'[2]2022_Rohdaten'!AU23</f>
        <v>4086</v>
      </c>
      <c r="J187" s="22">
        <f t="shared" si="10"/>
        <v>-20.180679003351305</v>
      </c>
      <c r="K187" s="22">
        <f t="shared" si="10"/>
        <v>75.895196506550221</v>
      </c>
      <c r="L187" s="22">
        <f t="shared" si="10"/>
        <v>82.721488007831624</v>
      </c>
      <c r="M187" s="22">
        <f t="shared" si="10"/>
        <v>-12.988734261100067</v>
      </c>
      <c r="N187" s="22">
        <f t="shared" si="10"/>
        <v>277.63401109057304</v>
      </c>
      <c r="O187" s="31"/>
    </row>
    <row r="188" spans="2:35" s="37" customFormat="1" ht="8.25" customHeight="1" x14ac:dyDescent="0.25">
      <c r="B188" s="32">
        <v>351</v>
      </c>
      <c r="C188" s="33" t="str">
        <f>VLOOKUP('[2]2022_1-2-4_Download'!$B188,[3]Tabelle1!$A$1:$B$68,2,FALSE)</f>
        <v>Celle</v>
      </c>
      <c r="D188" s="19">
        <f>'[2]2022_Rohdaten'!$AQ$1</f>
        <v>2013</v>
      </c>
      <c r="E188" s="20">
        <f>'[2]2022_Rohdaten'!AQ24</f>
        <v>112</v>
      </c>
      <c r="F188" s="20">
        <f>'[2]2022_Rohdaten'!AR24</f>
        <v>829</v>
      </c>
      <c r="G188" s="20">
        <f>'[2]2022_Rohdaten'!AS24</f>
        <v>247</v>
      </c>
      <c r="H188" s="20">
        <f>'[2]2022_Rohdaten'!AT24</f>
        <v>1677</v>
      </c>
      <c r="I188" s="20">
        <f>'[2]2022_Rohdaten'!AU24</f>
        <v>186</v>
      </c>
      <c r="J188" s="22">
        <f t="shared" si="10"/>
        <v>-0.88495575221238942</v>
      </c>
      <c r="K188" s="22">
        <f t="shared" si="10"/>
        <v>96.912114014251785</v>
      </c>
      <c r="L188" s="22">
        <f t="shared" si="10"/>
        <v>104.13223140495867</v>
      </c>
      <c r="M188" s="22">
        <f t="shared" si="10"/>
        <v>-30.64516129032258</v>
      </c>
      <c r="N188" s="22">
        <f t="shared" si="10"/>
        <v>148</v>
      </c>
      <c r="O188" s="33"/>
      <c r="Q188" s="33"/>
      <c r="R188" s="33"/>
      <c r="S188" s="33"/>
      <c r="T188" s="33"/>
      <c r="U188" s="33"/>
      <c r="V188" s="33"/>
      <c r="W188" s="33"/>
      <c r="X188" s="33"/>
      <c r="Y188" s="33"/>
      <c r="AA188" s="33"/>
      <c r="AB188" s="33"/>
      <c r="AC188" s="33"/>
      <c r="AD188" s="33"/>
      <c r="AE188" s="33"/>
      <c r="AF188" s="33"/>
      <c r="AG188" s="33"/>
      <c r="AH188" s="33"/>
      <c r="AI188" s="33"/>
    </row>
    <row r="189" spans="2:35" s="37" customFormat="1" ht="8.25" customHeight="1" x14ac:dyDescent="0.25">
      <c r="B189" s="32">
        <v>352</v>
      </c>
      <c r="C189" s="33" t="str">
        <f>VLOOKUP('[2]2022_1-2-4_Download'!$B189,[3]Tabelle1!$A$1:$B$68,2,FALSE)</f>
        <v>Cuxhaven</v>
      </c>
      <c r="D189" s="19">
        <f>'[2]2022_Rohdaten'!$AQ$1</f>
        <v>2013</v>
      </c>
      <c r="E189" s="20">
        <f>'[2]2022_Rohdaten'!AQ25</f>
        <v>68</v>
      </c>
      <c r="F189" s="20">
        <f>'[2]2022_Rohdaten'!AR25</f>
        <v>769</v>
      </c>
      <c r="G189" s="20">
        <f>'[2]2022_Rohdaten'!AS25</f>
        <v>87</v>
      </c>
      <c r="H189" s="20">
        <f>'[2]2022_Rohdaten'!AT25</f>
        <v>870</v>
      </c>
      <c r="I189" s="20">
        <f>'[2]2022_Rohdaten'!AU25</f>
        <v>85</v>
      </c>
      <c r="J189" s="22">
        <f t="shared" si="10"/>
        <v>1.4925373134328359</v>
      </c>
      <c r="K189" s="22">
        <f t="shared" si="10"/>
        <v>80.516431924882625</v>
      </c>
      <c r="L189" s="22">
        <f t="shared" si="10"/>
        <v>0</v>
      </c>
      <c r="M189" s="22">
        <f t="shared" si="10"/>
        <v>-24.413553431798437</v>
      </c>
      <c r="N189" s="22">
        <f t="shared" si="10"/>
        <v>117.94871794871794</v>
      </c>
      <c r="O189" s="39"/>
      <c r="Q189" s="33"/>
      <c r="R189" s="33"/>
      <c r="S189" s="33"/>
      <c r="T189" s="33"/>
      <c r="U189" s="33"/>
      <c r="V189" s="33"/>
      <c r="W189" s="33"/>
      <c r="X189" s="33"/>
      <c r="Y189" s="33"/>
      <c r="AA189" s="33"/>
      <c r="AB189" s="33"/>
      <c r="AC189" s="33"/>
      <c r="AD189" s="33"/>
      <c r="AE189" s="33"/>
      <c r="AF189" s="33"/>
      <c r="AG189" s="33"/>
      <c r="AH189" s="33"/>
      <c r="AI189" s="33"/>
    </row>
    <row r="190" spans="2:35" s="37" customFormat="1" ht="8.25" customHeight="1" x14ac:dyDescent="0.25">
      <c r="B190" s="32">
        <v>353</v>
      </c>
      <c r="C190" s="33" t="str">
        <f>VLOOKUP('[2]2022_1-2-4_Download'!$B190,[3]Tabelle1!$A$1:$B$68,2,FALSE)</f>
        <v>Harburg</v>
      </c>
      <c r="D190" s="19">
        <f>'[2]2022_Rohdaten'!$AQ$1</f>
        <v>2013</v>
      </c>
      <c r="E190" s="20">
        <f>'[2]2022_Rohdaten'!AQ26</f>
        <v>164</v>
      </c>
      <c r="F190" s="20">
        <f>'[2]2022_Rohdaten'!AR26</f>
        <v>1540</v>
      </c>
      <c r="G190" s="20">
        <f>'[2]2022_Rohdaten'!AS26</f>
        <v>118</v>
      </c>
      <c r="H190" s="20">
        <f>'[2]2022_Rohdaten'!AT26</f>
        <v>1360</v>
      </c>
      <c r="I190" s="20">
        <f>'[2]2022_Rohdaten'!AU26</f>
        <v>206</v>
      </c>
      <c r="J190" s="22">
        <f t="shared" si="10"/>
        <v>33.333333333333336</v>
      </c>
      <c r="K190" s="22">
        <f t="shared" si="10"/>
        <v>75.398633257403191</v>
      </c>
      <c r="L190" s="22">
        <f t="shared" si="10"/>
        <v>22.916666666666668</v>
      </c>
      <c r="M190" s="22">
        <f t="shared" si="10"/>
        <v>-15.997529339098209</v>
      </c>
      <c r="N190" s="22">
        <f t="shared" si="10"/>
        <v>63.492063492063494</v>
      </c>
      <c r="O190" s="39"/>
      <c r="Q190" s="33"/>
      <c r="R190" s="33"/>
      <c r="S190" s="33"/>
      <c r="T190" s="33"/>
      <c r="U190" s="33"/>
      <c r="V190" s="33"/>
      <c r="W190" s="33"/>
      <c r="X190" s="33"/>
      <c r="Y190" s="33"/>
      <c r="AA190" s="33"/>
      <c r="AB190" s="33"/>
      <c r="AC190" s="33"/>
      <c r="AD190" s="33"/>
      <c r="AE190" s="33"/>
      <c r="AF190" s="33"/>
      <c r="AG190" s="33"/>
      <c r="AH190" s="33"/>
      <c r="AI190" s="33"/>
    </row>
    <row r="191" spans="2:35" s="37" customFormat="1" ht="8.25" customHeight="1" x14ac:dyDescent="0.25">
      <c r="B191" s="32">
        <v>354</v>
      </c>
      <c r="C191" s="33" t="str">
        <f>VLOOKUP('[2]2022_1-2-4_Download'!$B191,[3]Tabelle1!$A$1:$B$68,2,FALSE)</f>
        <v>Lüchow-Dannenberg</v>
      </c>
      <c r="D191" s="19">
        <f>'[2]2022_Rohdaten'!$AQ$1</f>
        <v>2013</v>
      </c>
      <c r="E191" s="20">
        <f>'[2]2022_Rohdaten'!AQ27</f>
        <v>23</v>
      </c>
      <c r="F191" s="20">
        <f>'[2]2022_Rohdaten'!AR27</f>
        <v>535</v>
      </c>
      <c r="G191" s="20">
        <f>'[2]2022_Rohdaten'!AS27</f>
        <v>29</v>
      </c>
      <c r="H191" s="20">
        <f>'[2]2022_Rohdaten'!AT27</f>
        <v>104</v>
      </c>
      <c r="I191" s="20">
        <f>'[2]2022_Rohdaten'!AU27</f>
        <v>151</v>
      </c>
      <c r="J191" s="22">
        <f t="shared" si="10"/>
        <v>15</v>
      </c>
      <c r="K191" s="22">
        <f t="shared" si="10"/>
        <v>127.65957446808511</v>
      </c>
      <c r="L191" s="22">
        <f t="shared" si="10"/>
        <v>314.28571428571428</v>
      </c>
      <c r="M191" s="22">
        <f t="shared" si="10"/>
        <v>0</v>
      </c>
      <c r="N191" s="22">
        <f t="shared" si="10"/>
        <v>1787.5</v>
      </c>
      <c r="O191" s="39"/>
      <c r="Q191" s="33"/>
      <c r="R191" s="33"/>
      <c r="S191" s="33"/>
      <c r="T191" s="33"/>
      <c r="U191" s="33"/>
      <c r="V191" s="33"/>
      <c r="W191" s="33"/>
      <c r="X191" s="33"/>
      <c r="Y191" s="33"/>
      <c r="AA191" s="33"/>
      <c r="AB191" s="33"/>
      <c r="AC191" s="33"/>
      <c r="AD191" s="33"/>
      <c r="AE191" s="33"/>
      <c r="AF191" s="33"/>
      <c r="AG191" s="33"/>
      <c r="AH191" s="33"/>
      <c r="AI191" s="33"/>
    </row>
    <row r="192" spans="2:35" s="37" customFormat="1" ht="8.25" customHeight="1" x14ac:dyDescent="0.25">
      <c r="B192" s="32">
        <v>355</v>
      </c>
      <c r="C192" s="33" t="str">
        <f>VLOOKUP('[2]2022_1-2-4_Download'!$B192,[3]Tabelle1!$A$1:$B$68,2,FALSE)</f>
        <v>Lüneburg</v>
      </c>
      <c r="D192" s="19">
        <f>'[2]2022_Rohdaten'!$AQ$1</f>
        <v>2013</v>
      </c>
      <c r="E192" s="20">
        <f>'[2]2022_Rohdaten'!AQ28</f>
        <v>91</v>
      </c>
      <c r="F192" s="20">
        <f>'[2]2022_Rohdaten'!AR28</f>
        <v>1086</v>
      </c>
      <c r="G192" s="20">
        <f>'[2]2022_Rohdaten'!AS28</f>
        <v>132</v>
      </c>
      <c r="H192" s="20">
        <f>'[2]2022_Rohdaten'!AT28</f>
        <v>804</v>
      </c>
      <c r="I192" s="20">
        <f>'[2]2022_Rohdaten'!AU28</f>
        <v>146</v>
      </c>
      <c r="J192" s="22">
        <f t="shared" si="10"/>
        <v>3.4090909090909092</v>
      </c>
      <c r="K192" s="22">
        <f t="shared" si="10"/>
        <v>85.641025641025635</v>
      </c>
      <c r="L192" s="22">
        <f t="shared" si="10"/>
        <v>12.820512820512821</v>
      </c>
      <c r="M192" s="22">
        <f t="shared" si="10"/>
        <v>-19.195979899497488</v>
      </c>
      <c r="N192" s="22">
        <f t="shared" si="10"/>
        <v>294.59459459459458</v>
      </c>
      <c r="O192" s="39"/>
      <c r="Q192" s="33"/>
      <c r="R192" s="33"/>
      <c r="S192" s="33"/>
      <c r="T192" s="33"/>
      <c r="U192" s="33"/>
      <c r="V192" s="33"/>
      <c r="W192" s="33"/>
      <c r="X192" s="33"/>
      <c r="Y192" s="33"/>
      <c r="AA192" s="33"/>
      <c r="AB192" s="33"/>
      <c r="AC192" s="33"/>
      <c r="AD192" s="33"/>
      <c r="AE192" s="33"/>
      <c r="AF192" s="33"/>
      <c r="AG192" s="33"/>
      <c r="AH192" s="33"/>
      <c r="AI192" s="33"/>
    </row>
    <row r="193" spans="2:35" s="37" customFormat="1" ht="8.25" customHeight="1" x14ac:dyDescent="0.25">
      <c r="B193" s="32">
        <v>356</v>
      </c>
      <c r="C193" s="33" t="str">
        <f>VLOOKUP('[2]2022_1-2-4_Download'!$B193,[3]Tabelle1!$A$1:$B$68,2,FALSE)</f>
        <v>Osterholz</v>
      </c>
      <c r="D193" s="19">
        <f>'[2]2022_Rohdaten'!$AQ$1</f>
        <v>2013</v>
      </c>
      <c r="E193" s="20">
        <f>'[2]2022_Rohdaten'!AQ29</f>
        <v>44</v>
      </c>
      <c r="F193" s="20">
        <f>'[2]2022_Rohdaten'!AR29</f>
        <v>586</v>
      </c>
      <c r="G193" s="20">
        <f>'[2]2022_Rohdaten'!AS29</f>
        <v>92</v>
      </c>
      <c r="H193" s="20">
        <f>'[2]2022_Rohdaten'!AT29</f>
        <v>808</v>
      </c>
      <c r="I193" s="20">
        <f>'[2]2022_Rohdaten'!AU29</f>
        <v>81</v>
      </c>
      <c r="J193" s="22">
        <f t="shared" si="10"/>
        <v>-15.384615384615385</v>
      </c>
      <c r="K193" s="22">
        <f t="shared" si="10"/>
        <v>122.81368821292776</v>
      </c>
      <c r="L193" s="22">
        <f t="shared" si="10"/>
        <v>10.843373493975903</v>
      </c>
      <c r="M193" s="22">
        <f t="shared" si="10"/>
        <v>-19.841269841269842</v>
      </c>
      <c r="N193" s="22">
        <f t="shared" si="10"/>
        <v>153.125</v>
      </c>
      <c r="O193" s="39"/>
      <c r="Q193" s="33"/>
      <c r="R193" s="33"/>
      <c r="S193" s="33"/>
      <c r="T193" s="33"/>
      <c r="U193" s="33"/>
      <c r="V193" s="33"/>
      <c r="W193" s="33"/>
      <c r="X193" s="33"/>
      <c r="Y193" s="33"/>
      <c r="AA193" s="33"/>
      <c r="AB193" s="33"/>
      <c r="AC193" s="33"/>
      <c r="AD193" s="33"/>
      <c r="AE193" s="33"/>
      <c r="AF193" s="33"/>
      <c r="AG193" s="33"/>
      <c r="AH193" s="33"/>
      <c r="AI193" s="33"/>
    </row>
    <row r="194" spans="2:35" s="37" customFormat="1" ht="8.25" customHeight="1" x14ac:dyDescent="0.25">
      <c r="B194" s="32">
        <v>357</v>
      </c>
      <c r="C194" s="33" t="str">
        <f>VLOOKUP('[2]2022_1-2-4_Download'!$B194,[3]Tabelle1!$A$1:$B$68,2,FALSE)</f>
        <v>Rotenburg (Wümme)</v>
      </c>
      <c r="D194" s="19">
        <f>'[2]2022_Rohdaten'!$AQ$1</f>
        <v>2013</v>
      </c>
      <c r="E194" s="20">
        <f>'[2]2022_Rohdaten'!AQ30</f>
        <v>84</v>
      </c>
      <c r="F194" s="20">
        <f>'[2]2022_Rohdaten'!AR30</f>
        <v>1265</v>
      </c>
      <c r="G194" s="20">
        <f>'[2]2022_Rohdaten'!AS30</f>
        <v>87</v>
      </c>
      <c r="H194" s="20">
        <f>'[2]2022_Rohdaten'!AT30</f>
        <v>760</v>
      </c>
      <c r="I194" s="20">
        <f>'[2]2022_Rohdaten'!AU30</f>
        <v>227</v>
      </c>
      <c r="J194" s="22">
        <f t="shared" si="10"/>
        <v>9.0909090909090917</v>
      </c>
      <c r="K194" s="22">
        <f t="shared" si="10"/>
        <v>78.420310296191815</v>
      </c>
      <c r="L194" s="22">
        <f t="shared" si="10"/>
        <v>102.32558139534883</v>
      </c>
      <c r="M194" s="22">
        <f t="shared" si="10"/>
        <v>-24</v>
      </c>
      <c r="N194" s="22">
        <f t="shared" si="10"/>
        <v>305.35714285714283</v>
      </c>
      <c r="O194" s="39"/>
      <c r="Q194" s="33"/>
      <c r="R194" s="33"/>
      <c r="S194" s="33"/>
      <c r="T194" s="33"/>
      <c r="U194" s="33"/>
      <c r="V194" s="33"/>
      <c r="W194" s="33"/>
      <c r="X194" s="33"/>
      <c r="Y194" s="33"/>
      <c r="AA194" s="33"/>
      <c r="AB194" s="33"/>
      <c r="AC194" s="33"/>
      <c r="AD194" s="33"/>
      <c r="AE194" s="33"/>
      <c r="AF194" s="33"/>
      <c r="AG194" s="33"/>
      <c r="AH194" s="33"/>
      <c r="AI194" s="33"/>
    </row>
    <row r="195" spans="2:35" s="37" customFormat="1" ht="8.25" customHeight="1" x14ac:dyDescent="0.25">
      <c r="B195" s="32">
        <v>358</v>
      </c>
      <c r="C195" s="33" t="str">
        <f>VLOOKUP('[2]2022_1-2-4_Download'!$B195,[3]Tabelle1!$A$1:$B$68,2,FALSE)</f>
        <v>Heidekreis</v>
      </c>
      <c r="D195" s="19">
        <f>'[2]2022_Rohdaten'!$AQ$1</f>
        <v>2013</v>
      </c>
      <c r="E195" s="20">
        <f>'[2]2022_Rohdaten'!AQ31</f>
        <v>87</v>
      </c>
      <c r="F195" s="20">
        <f>'[2]2022_Rohdaten'!AR31</f>
        <v>1203</v>
      </c>
      <c r="G195" s="20">
        <f>'[2]2022_Rohdaten'!AS31</f>
        <v>186</v>
      </c>
      <c r="H195" s="20">
        <f>'[2]2022_Rohdaten'!AT31</f>
        <v>954</v>
      </c>
      <c r="I195" s="20">
        <f>'[2]2022_Rohdaten'!AU31</f>
        <v>145</v>
      </c>
      <c r="J195" s="22">
        <f t="shared" si="10"/>
        <v>-4.395604395604396</v>
      </c>
      <c r="K195" s="22">
        <f t="shared" si="10"/>
        <v>159.26724137931035</v>
      </c>
      <c r="L195" s="22">
        <f t="shared" si="10"/>
        <v>104.39560439560439</v>
      </c>
      <c r="M195" s="22">
        <f t="shared" si="10"/>
        <v>-26.445643793369314</v>
      </c>
      <c r="N195" s="22">
        <f t="shared" si="10"/>
        <v>253.65853658536585</v>
      </c>
      <c r="O195" s="39"/>
      <c r="Q195" s="33"/>
      <c r="R195" s="33"/>
      <c r="S195" s="33"/>
      <c r="T195" s="33"/>
      <c r="U195" s="33"/>
      <c r="V195" s="33"/>
      <c r="W195" s="33"/>
      <c r="X195" s="33"/>
      <c r="Y195" s="33"/>
      <c r="AA195" s="33"/>
      <c r="AB195" s="33"/>
      <c r="AC195" s="33"/>
      <c r="AD195" s="33"/>
      <c r="AE195" s="33"/>
      <c r="AF195" s="33"/>
      <c r="AG195" s="33"/>
      <c r="AH195" s="33"/>
      <c r="AI195" s="33"/>
    </row>
    <row r="196" spans="2:35" s="37" customFormat="1" ht="8.25" customHeight="1" x14ac:dyDescent="0.25">
      <c r="B196" s="32">
        <v>359</v>
      </c>
      <c r="C196" s="33" t="str">
        <f>VLOOKUP('[2]2022_1-2-4_Download'!$B196,[3]Tabelle1!$A$1:$B$68,2,FALSE)</f>
        <v>Stade</v>
      </c>
      <c r="D196" s="19">
        <f>'[2]2022_Rohdaten'!$AQ$1</f>
        <v>2013</v>
      </c>
      <c r="E196" s="20">
        <f>'[2]2022_Rohdaten'!AQ32</f>
        <v>115</v>
      </c>
      <c r="F196" s="20">
        <f>'[2]2022_Rohdaten'!AR32</f>
        <v>2189</v>
      </c>
      <c r="G196" s="20">
        <f>'[2]2022_Rohdaten'!AS32</f>
        <v>81</v>
      </c>
      <c r="H196" s="20">
        <f>'[2]2022_Rohdaten'!AT32</f>
        <v>1824</v>
      </c>
      <c r="I196" s="20">
        <f>'[2]2022_Rohdaten'!AU32</f>
        <v>302</v>
      </c>
      <c r="J196" s="22">
        <f t="shared" si="10"/>
        <v>5.5045871559633026</v>
      </c>
      <c r="K196" s="22">
        <f t="shared" si="10"/>
        <v>212.2681883024251</v>
      </c>
      <c r="L196" s="22">
        <f t="shared" si="10"/>
        <v>15.714285714285714</v>
      </c>
      <c r="M196" s="22">
        <f t="shared" si="10"/>
        <v>-6.9862315145334017</v>
      </c>
      <c r="N196" s="22">
        <f t="shared" si="10"/>
        <v>255.29411764705881</v>
      </c>
      <c r="O196" s="39"/>
      <c r="Q196" s="33"/>
      <c r="R196" s="33"/>
      <c r="S196" s="33"/>
      <c r="T196" s="33"/>
      <c r="U196" s="33"/>
      <c r="V196" s="33"/>
      <c r="W196" s="33"/>
      <c r="X196" s="33"/>
      <c r="Y196" s="33"/>
      <c r="AA196" s="33"/>
      <c r="AB196" s="33"/>
      <c r="AC196" s="33"/>
      <c r="AD196" s="33"/>
      <c r="AE196" s="33"/>
      <c r="AF196" s="33"/>
      <c r="AG196" s="33"/>
      <c r="AH196" s="33"/>
      <c r="AI196" s="33"/>
    </row>
    <row r="197" spans="2:35" s="37" customFormat="1" ht="8.25" customHeight="1" x14ac:dyDescent="0.25">
      <c r="B197" s="32">
        <v>360</v>
      </c>
      <c r="C197" s="33" t="str">
        <f>VLOOKUP('[2]2022_1-2-4_Download'!$B197,[3]Tabelle1!$A$1:$B$68,2,FALSE)</f>
        <v>Uelzen</v>
      </c>
      <c r="D197" s="19">
        <f>'[2]2022_Rohdaten'!$AQ$1</f>
        <v>2013</v>
      </c>
      <c r="E197" s="20">
        <f>'[2]2022_Rohdaten'!AQ33</f>
        <v>41</v>
      </c>
      <c r="F197" s="20">
        <f>'[2]2022_Rohdaten'!AR33</f>
        <v>545</v>
      </c>
      <c r="G197" s="20">
        <f>'[2]2022_Rohdaten'!AS33</f>
        <v>74</v>
      </c>
      <c r="H197" s="20">
        <f>'[2]2022_Rohdaten'!AT33</f>
        <v>253</v>
      </c>
      <c r="I197" s="20">
        <f>'[2]2022_Rohdaten'!AU33</f>
        <v>119</v>
      </c>
      <c r="J197" s="22">
        <f t="shared" si="10"/>
        <v>24.242424242424242</v>
      </c>
      <c r="K197" s="22">
        <f t="shared" si="10"/>
        <v>85.374149659863946</v>
      </c>
      <c r="L197" s="22">
        <f t="shared" si="10"/>
        <v>117.64705882352941</v>
      </c>
      <c r="M197" s="22">
        <f t="shared" si="10"/>
        <v>-28.932584269662922</v>
      </c>
      <c r="N197" s="22">
        <f t="shared" si="10"/>
        <v>440.90909090909093</v>
      </c>
      <c r="O197" s="39"/>
      <c r="Q197" s="33"/>
      <c r="R197" s="33"/>
      <c r="S197" s="33"/>
      <c r="T197" s="33"/>
      <c r="U197" s="33"/>
      <c r="V197" s="33"/>
      <c r="W197" s="33"/>
      <c r="X197" s="33"/>
      <c r="Y197" s="33"/>
      <c r="AA197" s="33"/>
      <c r="AB197" s="33"/>
      <c r="AC197" s="33"/>
      <c r="AD197" s="33"/>
      <c r="AE197" s="33"/>
      <c r="AF197" s="33"/>
      <c r="AG197" s="33"/>
      <c r="AH197" s="33"/>
      <c r="AI197" s="33"/>
    </row>
    <row r="198" spans="2:35" s="37" customFormat="1" ht="8.25" customHeight="1" x14ac:dyDescent="0.25">
      <c r="B198" s="32">
        <v>361</v>
      </c>
      <c r="C198" s="33" t="str">
        <f>VLOOKUP('[2]2022_1-2-4_Download'!$B198,[3]Tabelle1!$A$1:$B$68,2,FALSE)</f>
        <v>Verden</v>
      </c>
      <c r="D198" s="19">
        <f>'[2]2022_Rohdaten'!$AQ$1</f>
        <v>2013</v>
      </c>
      <c r="E198" s="20">
        <f>'[2]2022_Rohdaten'!AQ34</f>
        <v>57</v>
      </c>
      <c r="F198" s="20">
        <f>'[2]2022_Rohdaten'!AR34</f>
        <v>929</v>
      </c>
      <c r="G198" s="20">
        <f>'[2]2022_Rohdaten'!AS34</f>
        <v>207</v>
      </c>
      <c r="H198" s="20">
        <f>'[2]2022_Rohdaten'!AT34</f>
        <v>1917</v>
      </c>
      <c r="I198" s="20">
        <f>'[2]2022_Rohdaten'!AU34</f>
        <v>123</v>
      </c>
      <c r="J198" s="22">
        <f t="shared" si="10"/>
        <v>-10.9375</v>
      </c>
      <c r="K198" s="22">
        <f t="shared" si="10"/>
        <v>108.29596412556054</v>
      </c>
      <c r="L198" s="22">
        <f t="shared" si="10"/>
        <v>122.58064516129032</v>
      </c>
      <c r="M198" s="22">
        <f t="shared" si="10"/>
        <v>-24.970645792563602</v>
      </c>
      <c r="N198" s="22">
        <f t="shared" si="10"/>
        <v>339.28571428571428</v>
      </c>
      <c r="O198" s="39"/>
      <c r="Q198" s="33"/>
      <c r="R198" s="33"/>
      <c r="S198" s="33"/>
      <c r="T198" s="33"/>
      <c r="U198" s="33"/>
      <c r="V198" s="33"/>
      <c r="W198" s="33"/>
      <c r="X198" s="33"/>
      <c r="Y198" s="33"/>
      <c r="AA198" s="33"/>
      <c r="AB198" s="33"/>
      <c r="AC198" s="33"/>
      <c r="AD198" s="33"/>
      <c r="AE198" s="33"/>
      <c r="AF198" s="33"/>
      <c r="AG198" s="33"/>
      <c r="AH198" s="33"/>
      <c r="AI198" s="33"/>
    </row>
    <row r="199" spans="2:35" s="27" customFormat="1" ht="16.5" customHeight="1" x14ac:dyDescent="0.25">
      <c r="B199" s="27">
        <v>3</v>
      </c>
      <c r="C199" s="27" t="str">
        <f>VLOOKUP('[2]2022_1-2-4_Download'!$B199,[3]Tabelle1!$A$1:$B$68,2,FALSE)</f>
        <v>Statistische Region Lüneburg</v>
      </c>
      <c r="D199" s="19">
        <f>'[2]2022_Rohdaten'!$AQ$1</f>
        <v>2013</v>
      </c>
      <c r="E199" s="20">
        <f>'[2]2022_Rohdaten'!AQ35</f>
        <v>886</v>
      </c>
      <c r="F199" s="20">
        <f>'[2]2022_Rohdaten'!AR35</f>
        <v>11476</v>
      </c>
      <c r="G199" s="20">
        <f>'[2]2022_Rohdaten'!AS35</f>
        <v>1340</v>
      </c>
      <c r="H199" s="20">
        <f>'[2]2022_Rohdaten'!AT35</f>
        <v>11331</v>
      </c>
      <c r="I199" s="20">
        <f>'[2]2022_Rohdaten'!AU35</f>
        <v>1771</v>
      </c>
      <c r="J199" s="22">
        <f t="shared" si="10"/>
        <v>5.8542413381123062</v>
      </c>
      <c r="K199" s="22">
        <f t="shared" si="10"/>
        <v>111.6562154186647</v>
      </c>
      <c r="L199" s="22">
        <f t="shared" si="10"/>
        <v>59.144893111638957</v>
      </c>
      <c r="M199" s="22">
        <f t="shared" si="10"/>
        <v>-21.660674778761063</v>
      </c>
      <c r="N199" s="22">
        <f t="shared" si="10"/>
        <v>222.58652094717669</v>
      </c>
      <c r="O199" s="31"/>
    </row>
    <row r="200" spans="2:35" s="37" customFormat="1" ht="8.25" customHeight="1" x14ac:dyDescent="0.25">
      <c r="B200" s="32">
        <v>401</v>
      </c>
      <c r="C200" s="33" t="str">
        <f>VLOOKUP('[2]2022_1-2-4_Download'!$B200,[3]Tabelle1!$A$1:$B$68,2,FALSE)</f>
        <v>Delmenhorst, Stadt</v>
      </c>
      <c r="D200" s="19">
        <f>'[2]2022_Rohdaten'!$AQ$1</f>
        <v>2013</v>
      </c>
      <c r="E200" s="20">
        <f>'[2]2022_Rohdaten'!AQ36</f>
        <v>201</v>
      </c>
      <c r="F200" s="20">
        <f>'[2]2022_Rohdaten'!AR36</f>
        <v>1052</v>
      </c>
      <c r="G200" s="20">
        <f>'[2]2022_Rohdaten'!AS36</f>
        <v>113</v>
      </c>
      <c r="H200" s="20">
        <f>'[2]2022_Rohdaten'!AT36</f>
        <v>2492</v>
      </c>
      <c r="I200" s="20">
        <f>'[2]2022_Rohdaten'!AU36</f>
        <v>91</v>
      </c>
      <c r="J200" s="22">
        <f t="shared" si="10"/>
        <v>-25.555555555555557</v>
      </c>
      <c r="K200" s="22">
        <f t="shared" si="10"/>
        <v>110.82164328657315</v>
      </c>
      <c r="L200" s="22">
        <f t="shared" si="10"/>
        <v>8.6538461538461533</v>
      </c>
      <c r="M200" s="22">
        <f t="shared" si="10"/>
        <v>-21.313545942532365</v>
      </c>
      <c r="N200" s="22">
        <f t="shared" si="10"/>
        <v>250</v>
      </c>
      <c r="O200" s="39"/>
      <c r="Q200" s="33"/>
      <c r="R200" s="33"/>
      <c r="S200" s="33"/>
      <c r="T200" s="33"/>
      <c r="U200" s="33"/>
      <c r="V200" s="33"/>
      <c r="W200" s="33"/>
      <c r="X200" s="33"/>
      <c r="Y200" s="33"/>
      <c r="AA200" s="33"/>
      <c r="AB200" s="33"/>
      <c r="AC200" s="33"/>
      <c r="AD200" s="33"/>
      <c r="AE200" s="33"/>
      <c r="AF200" s="33"/>
      <c r="AG200" s="33"/>
      <c r="AH200" s="33"/>
      <c r="AI200" s="33"/>
    </row>
    <row r="201" spans="2:35" s="37" customFormat="1" ht="8.25" customHeight="1" x14ac:dyDescent="0.25">
      <c r="B201" s="32">
        <v>402</v>
      </c>
      <c r="C201" s="33" t="str">
        <f>VLOOKUP('[2]2022_1-2-4_Download'!$B201,[3]Tabelle1!$A$1:$B$68,2,FALSE)</f>
        <v>Emden, Stadt</v>
      </c>
      <c r="D201" s="19">
        <f>'[2]2022_Rohdaten'!$AQ$1</f>
        <v>2013</v>
      </c>
      <c r="E201" s="20">
        <f>'[2]2022_Rohdaten'!AQ37</f>
        <v>32</v>
      </c>
      <c r="F201" s="20">
        <f>'[2]2022_Rohdaten'!AR37</f>
        <v>618</v>
      </c>
      <c r="G201" s="20">
        <f>'[2]2022_Rohdaten'!AS37</f>
        <v>46</v>
      </c>
      <c r="H201" s="20">
        <f>'[2]2022_Rohdaten'!AT37</f>
        <v>336</v>
      </c>
      <c r="I201" s="20">
        <f>'[2]2022_Rohdaten'!AU37</f>
        <v>183</v>
      </c>
      <c r="J201" s="22">
        <f t="shared" si="10"/>
        <v>0</v>
      </c>
      <c r="K201" s="22">
        <f t="shared" si="10"/>
        <v>128.88888888888889</v>
      </c>
      <c r="L201" s="22">
        <f t="shared" si="10"/>
        <v>4500</v>
      </c>
      <c r="M201" s="22">
        <f t="shared" si="10"/>
        <v>-9.9195710455764079</v>
      </c>
      <c r="N201" s="22">
        <f t="shared" si="10"/>
        <v>369.23076923076923</v>
      </c>
      <c r="O201" s="39"/>
      <c r="Q201" s="33"/>
      <c r="R201" s="33"/>
      <c r="S201" s="33"/>
      <c r="T201" s="33"/>
      <c r="U201" s="33"/>
      <c r="V201" s="33"/>
      <c r="W201" s="33"/>
      <c r="X201" s="33"/>
      <c r="Y201" s="33"/>
      <c r="AA201" s="33"/>
      <c r="AB201" s="33"/>
      <c r="AC201" s="33"/>
      <c r="AD201" s="33"/>
      <c r="AE201" s="33"/>
      <c r="AF201" s="33"/>
      <c r="AG201" s="33"/>
      <c r="AH201" s="33"/>
      <c r="AI201" s="33"/>
    </row>
    <row r="202" spans="2:35" s="37" customFormat="1" ht="8.25" customHeight="1" x14ac:dyDescent="0.25">
      <c r="B202" s="32">
        <v>403</v>
      </c>
      <c r="C202" s="33" t="str">
        <f>VLOOKUP('[2]2022_1-2-4_Download'!$B202,[3]Tabelle1!$A$1:$B$68,2,FALSE)</f>
        <v>Oldenburg (Oldb), Stadt</v>
      </c>
      <c r="D202" s="19">
        <f>'[2]2022_Rohdaten'!$AQ$1</f>
        <v>2013</v>
      </c>
      <c r="E202" s="20">
        <f>'[2]2022_Rohdaten'!AQ38</f>
        <v>235</v>
      </c>
      <c r="F202" s="20">
        <f>'[2]2022_Rohdaten'!AR38</f>
        <v>989</v>
      </c>
      <c r="G202" s="20">
        <f>'[2]2022_Rohdaten'!AS38</f>
        <v>261</v>
      </c>
      <c r="H202" s="20">
        <f>'[2]2022_Rohdaten'!AT38</f>
        <v>1689</v>
      </c>
      <c r="I202" s="20">
        <f>'[2]2022_Rohdaten'!AU38</f>
        <v>248</v>
      </c>
      <c r="J202" s="22">
        <f t="shared" si="10"/>
        <v>-4.8582995951417001</v>
      </c>
      <c r="K202" s="22">
        <f t="shared" si="10"/>
        <v>38.32167832167832</v>
      </c>
      <c r="L202" s="22">
        <f t="shared" si="10"/>
        <v>183.69565217391303</v>
      </c>
      <c r="M202" s="22">
        <f t="shared" si="10"/>
        <v>-20.963968179691157</v>
      </c>
      <c r="N202" s="22">
        <f t="shared" si="10"/>
        <v>115.65217391304348</v>
      </c>
      <c r="O202" s="39"/>
      <c r="Q202" s="33"/>
      <c r="R202" s="33"/>
      <c r="S202" s="33"/>
      <c r="T202" s="33"/>
      <c r="U202" s="33"/>
      <c r="V202" s="33"/>
      <c r="W202" s="33"/>
      <c r="X202" s="33"/>
      <c r="Y202" s="33"/>
      <c r="AA202" s="33"/>
      <c r="AB202" s="33"/>
      <c r="AC202" s="33"/>
      <c r="AD202" s="33"/>
      <c r="AE202" s="33"/>
      <c r="AF202" s="33"/>
      <c r="AG202" s="33"/>
      <c r="AH202" s="33"/>
      <c r="AI202" s="33"/>
    </row>
    <row r="203" spans="2:35" s="37" customFormat="1" ht="8.25" customHeight="1" x14ac:dyDescent="0.25">
      <c r="B203" s="32">
        <v>404</v>
      </c>
      <c r="C203" s="33" t="str">
        <f>VLOOKUP('[2]2022_1-2-4_Download'!$B203,[3]Tabelle1!$A$1:$B$68,2,FALSE)</f>
        <v>Osnabrück, Stadt</v>
      </c>
      <c r="D203" s="19">
        <f>'[2]2022_Rohdaten'!$AQ$1</f>
        <v>2013</v>
      </c>
      <c r="E203" s="20">
        <f>'[2]2022_Rohdaten'!AQ39</f>
        <v>619</v>
      </c>
      <c r="F203" s="20">
        <f>'[2]2022_Rohdaten'!AR39</f>
        <v>1184</v>
      </c>
      <c r="G203" s="20">
        <f>'[2]2022_Rohdaten'!AS39</f>
        <v>224</v>
      </c>
      <c r="H203" s="20">
        <f>'[2]2022_Rohdaten'!AT39</f>
        <v>2854</v>
      </c>
      <c r="I203" s="20">
        <f>'[2]2022_Rohdaten'!AU39</f>
        <v>456</v>
      </c>
      <c r="J203" s="22">
        <f t="shared" si="10"/>
        <v>-34.978991596638657</v>
      </c>
      <c r="K203" s="22">
        <f t="shared" si="10"/>
        <v>91.276252019386106</v>
      </c>
      <c r="L203" s="22">
        <f t="shared" si="10"/>
        <v>211.11111111111111</v>
      </c>
      <c r="M203" s="22">
        <f t="shared" si="10"/>
        <v>-11.173358232181762</v>
      </c>
      <c r="N203" s="22">
        <f t="shared" si="10"/>
        <v>672.88135593220341</v>
      </c>
      <c r="O203" s="39"/>
      <c r="Q203" s="33"/>
      <c r="R203" s="33"/>
      <c r="S203" s="33"/>
      <c r="T203" s="33"/>
      <c r="U203" s="33"/>
      <c r="V203" s="33"/>
      <c r="W203" s="33"/>
      <c r="X203" s="33"/>
      <c r="Y203" s="33"/>
      <c r="AA203" s="33"/>
      <c r="AB203" s="33"/>
      <c r="AC203" s="33"/>
      <c r="AD203" s="33"/>
      <c r="AE203" s="33"/>
      <c r="AF203" s="33"/>
      <c r="AG203" s="33"/>
      <c r="AH203" s="33"/>
      <c r="AI203" s="33"/>
    </row>
    <row r="204" spans="2:35" s="37" customFormat="1" ht="8.25" customHeight="1" x14ac:dyDescent="0.25">
      <c r="B204" s="32">
        <v>405</v>
      </c>
      <c r="C204" s="33" t="str">
        <f>VLOOKUP('[2]2022_1-2-4_Download'!$B204,[3]Tabelle1!$A$1:$B$68,2,FALSE)</f>
        <v>Wilhelmshaven, Stadt</v>
      </c>
      <c r="D204" s="19">
        <f>'[2]2022_Rohdaten'!$AQ$1</f>
        <v>2013</v>
      </c>
      <c r="E204" s="20">
        <f>'[2]2022_Rohdaten'!AQ40</f>
        <v>41</v>
      </c>
      <c r="F204" s="20">
        <f>'[2]2022_Rohdaten'!AR40</f>
        <v>512</v>
      </c>
      <c r="G204" s="20">
        <f>'[2]2022_Rohdaten'!AS40</f>
        <v>62</v>
      </c>
      <c r="H204" s="20">
        <f>'[2]2022_Rohdaten'!AT40</f>
        <v>532</v>
      </c>
      <c r="I204" s="20">
        <f>'[2]2022_Rohdaten'!AU40</f>
        <v>130</v>
      </c>
      <c r="J204" s="22">
        <f t="shared" si="10"/>
        <v>-24.074074074074073</v>
      </c>
      <c r="K204" s="22">
        <f t="shared" si="10"/>
        <v>139.25233644859813</v>
      </c>
      <c r="L204" s="22">
        <f t="shared" si="10"/>
        <v>10.714285714285714</v>
      </c>
      <c r="M204" s="22">
        <f t="shared" si="10"/>
        <v>-23.01013024602026</v>
      </c>
      <c r="N204" s="22">
        <f t="shared" si="10"/>
        <v>766.66666666666663</v>
      </c>
      <c r="O204" s="39"/>
      <c r="Q204" s="33"/>
      <c r="R204" s="33"/>
      <c r="S204" s="33"/>
      <c r="T204" s="33"/>
      <c r="U204" s="33"/>
      <c r="V204" s="33"/>
      <c r="W204" s="33"/>
      <c r="X204" s="33"/>
      <c r="Y204" s="33"/>
      <c r="AA204" s="33"/>
      <c r="AB204" s="33"/>
      <c r="AC204" s="33"/>
      <c r="AD204" s="33"/>
      <c r="AE204" s="33"/>
      <c r="AF204" s="33"/>
      <c r="AG204" s="33"/>
      <c r="AH204" s="33"/>
      <c r="AI204" s="33"/>
    </row>
    <row r="205" spans="2:35" s="37" customFormat="1" ht="8.25" customHeight="1" x14ac:dyDescent="0.25">
      <c r="B205" s="32">
        <v>451</v>
      </c>
      <c r="C205" s="33" t="str">
        <f>VLOOKUP('[2]2022_1-2-4_Download'!$B205,[3]Tabelle1!$A$1:$B$68,2,FALSE)</f>
        <v>Ammerland</v>
      </c>
      <c r="D205" s="19">
        <f>'[2]2022_Rohdaten'!$AQ$1</f>
        <v>2013</v>
      </c>
      <c r="E205" s="20">
        <f>'[2]2022_Rohdaten'!AQ41</f>
        <v>37</v>
      </c>
      <c r="F205" s="20">
        <f>'[2]2022_Rohdaten'!AR41</f>
        <v>1043</v>
      </c>
      <c r="G205" s="20">
        <f>'[2]2022_Rohdaten'!AS41</f>
        <v>148</v>
      </c>
      <c r="H205" s="20">
        <f>'[2]2022_Rohdaten'!AT41</f>
        <v>546</v>
      </c>
      <c r="I205" s="20">
        <f>'[2]2022_Rohdaten'!AU41</f>
        <v>161</v>
      </c>
      <c r="J205" s="22">
        <f t="shared" si="10"/>
        <v>15.625</v>
      </c>
      <c r="K205" s="22">
        <f t="shared" si="10"/>
        <v>284.87084870848707</v>
      </c>
      <c r="L205" s="22">
        <f t="shared" si="10"/>
        <v>52.577319587628864</v>
      </c>
      <c r="M205" s="22">
        <f t="shared" si="10"/>
        <v>-24.37673130193906</v>
      </c>
      <c r="N205" s="22">
        <f t="shared" si="10"/>
        <v>544</v>
      </c>
      <c r="O205" s="39"/>
      <c r="Q205" s="33"/>
      <c r="R205" s="33"/>
      <c r="S205" s="33"/>
      <c r="T205" s="33"/>
      <c r="U205" s="33"/>
      <c r="V205" s="33"/>
      <c r="W205" s="33"/>
      <c r="X205" s="33"/>
      <c r="Y205" s="33"/>
      <c r="AA205" s="33"/>
      <c r="AB205" s="33"/>
      <c r="AC205" s="33"/>
      <c r="AD205" s="33"/>
      <c r="AE205" s="33"/>
      <c r="AF205" s="33"/>
      <c r="AG205" s="33"/>
      <c r="AH205" s="33"/>
      <c r="AI205" s="33"/>
    </row>
    <row r="206" spans="2:35" s="37" customFormat="1" ht="8.25" customHeight="1" x14ac:dyDescent="0.25">
      <c r="B206" s="32">
        <v>452</v>
      </c>
      <c r="C206" s="33" t="str">
        <f>VLOOKUP('[2]2022_1-2-4_Download'!$B206,[3]Tabelle1!$A$1:$B$68,2,FALSE)</f>
        <v>Aurich</v>
      </c>
      <c r="D206" s="19">
        <f>'[2]2022_Rohdaten'!$AQ$1</f>
        <v>2013</v>
      </c>
      <c r="E206" s="20">
        <f>'[2]2022_Rohdaten'!AQ42</f>
        <v>33</v>
      </c>
      <c r="F206" s="20">
        <f>'[2]2022_Rohdaten'!AR42</f>
        <v>1060</v>
      </c>
      <c r="G206" s="20">
        <f>'[2]2022_Rohdaten'!AS42</f>
        <v>146</v>
      </c>
      <c r="H206" s="20">
        <f>'[2]2022_Rohdaten'!AT42</f>
        <v>357</v>
      </c>
      <c r="I206" s="20">
        <f>'[2]2022_Rohdaten'!AU42</f>
        <v>174</v>
      </c>
      <c r="J206" s="22">
        <f t="shared" si="10"/>
        <v>-15.384615384615385</v>
      </c>
      <c r="K206" s="22">
        <f t="shared" si="10"/>
        <v>237.5796178343949</v>
      </c>
      <c r="L206" s="22">
        <f t="shared" si="10"/>
        <v>67.816091954022994</v>
      </c>
      <c r="M206" s="22">
        <f t="shared" si="10"/>
        <v>-18.863636363636363</v>
      </c>
      <c r="N206" s="22">
        <f t="shared" si="10"/>
        <v>461.29032258064518</v>
      </c>
      <c r="O206" s="39"/>
      <c r="Q206" s="33"/>
      <c r="R206" s="33"/>
      <c r="S206" s="33"/>
      <c r="T206" s="33"/>
      <c r="U206" s="33"/>
      <c r="V206" s="33"/>
      <c r="W206" s="33"/>
      <c r="X206" s="33"/>
      <c r="Y206" s="33"/>
      <c r="AA206" s="33"/>
      <c r="AB206" s="33"/>
      <c r="AC206" s="33"/>
      <c r="AD206" s="33"/>
      <c r="AE206" s="33"/>
      <c r="AF206" s="33"/>
      <c r="AG206" s="33"/>
      <c r="AH206" s="33"/>
      <c r="AI206" s="33"/>
    </row>
    <row r="207" spans="2:35" s="37" customFormat="1" ht="8.25" customHeight="1" x14ac:dyDescent="0.25">
      <c r="B207" s="32">
        <v>453</v>
      </c>
      <c r="C207" s="33" t="str">
        <f>VLOOKUP('[2]2022_1-2-4_Download'!$B207,[3]Tabelle1!$A$1:$B$68,2,FALSE)</f>
        <v>Cloppenburg</v>
      </c>
      <c r="D207" s="19">
        <f>'[2]2022_Rohdaten'!$AQ$1</f>
        <v>2013</v>
      </c>
      <c r="E207" s="20">
        <f>'[2]2022_Rohdaten'!AQ43</f>
        <v>123</v>
      </c>
      <c r="F207" s="20">
        <f>'[2]2022_Rohdaten'!AR43</f>
        <v>2430</v>
      </c>
      <c r="G207" s="20">
        <f>'[2]2022_Rohdaten'!AS43</f>
        <v>231</v>
      </c>
      <c r="H207" s="20">
        <f>'[2]2022_Rohdaten'!AT43</f>
        <v>837</v>
      </c>
      <c r="I207" s="20">
        <f>'[2]2022_Rohdaten'!AU43</f>
        <v>1502</v>
      </c>
      <c r="J207" s="22">
        <f t="shared" si="10"/>
        <v>17.142857142857142</v>
      </c>
      <c r="K207" s="22">
        <f t="shared" si="10"/>
        <v>210.74168797953965</v>
      </c>
      <c r="L207" s="22">
        <f t="shared" si="10"/>
        <v>67.391304347826093</v>
      </c>
      <c r="M207" s="22">
        <f t="shared" si="10"/>
        <v>-18.579766536964982</v>
      </c>
      <c r="N207" s="22">
        <f t="shared" si="10"/>
        <v>4317.6470588235297</v>
      </c>
      <c r="O207" s="39"/>
      <c r="Q207" s="33"/>
      <c r="R207" s="33"/>
      <c r="S207" s="33"/>
      <c r="T207" s="33"/>
      <c r="U207" s="33"/>
      <c r="V207" s="33"/>
      <c r="W207" s="33"/>
      <c r="X207" s="33"/>
      <c r="Y207" s="33"/>
      <c r="AA207" s="33"/>
      <c r="AB207" s="33"/>
      <c r="AC207" s="33"/>
      <c r="AD207" s="33"/>
      <c r="AE207" s="33"/>
      <c r="AF207" s="33"/>
      <c r="AG207" s="33"/>
      <c r="AH207" s="33"/>
      <c r="AI207" s="33"/>
    </row>
    <row r="208" spans="2:35" s="37" customFormat="1" ht="8.25" customHeight="1" x14ac:dyDescent="0.25">
      <c r="B208" s="32">
        <v>454</v>
      </c>
      <c r="C208" s="33" t="str">
        <f>VLOOKUP('[2]2022_1-2-4_Download'!$B208,[3]Tabelle1!$A$1:$B$68,2,FALSE)</f>
        <v>Emsland</v>
      </c>
      <c r="D208" s="19">
        <f>'[2]2022_Rohdaten'!$AQ$1</f>
        <v>2013</v>
      </c>
      <c r="E208" s="20">
        <f>'[2]2022_Rohdaten'!AQ44</f>
        <v>107</v>
      </c>
      <c r="F208" s="20">
        <f>'[2]2022_Rohdaten'!AR44</f>
        <v>4378</v>
      </c>
      <c r="G208" s="20">
        <f>'[2]2022_Rohdaten'!AS44</f>
        <v>172</v>
      </c>
      <c r="H208" s="20">
        <f>'[2]2022_Rohdaten'!AT44</f>
        <v>938</v>
      </c>
      <c r="I208" s="20">
        <f>'[2]2022_Rohdaten'!AU44</f>
        <v>1707</v>
      </c>
      <c r="J208" s="22">
        <f t="shared" si="10"/>
        <v>-12.295081967213115</v>
      </c>
      <c r="K208" s="22">
        <f t="shared" si="10"/>
        <v>169.41538461538462</v>
      </c>
      <c r="L208" s="22">
        <f t="shared" si="10"/>
        <v>68.627450980392155</v>
      </c>
      <c r="M208" s="22">
        <f t="shared" si="10"/>
        <v>-22.093023255813954</v>
      </c>
      <c r="N208" s="22">
        <f t="shared" si="10"/>
        <v>2146.0526315789475</v>
      </c>
      <c r="O208" s="39"/>
      <c r="Q208" s="33"/>
      <c r="R208" s="33"/>
      <c r="S208" s="33"/>
      <c r="T208" s="33"/>
      <c r="U208" s="33"/>
      <c r="V208" s="33"/>
      <c r="W208" s="33"/>
      <c r="X208" s="33"/>
      <c r="Y208" s="33"/>
      <c r="AA208" s="33"/>
      <c r="AB208" s="33"/>
      <c r="AC208" s="33"/>
      <c r="AD208" s="33"/>
      <c r="AE208" s="33"/>
      <c r="AF208" s="33"/>
      <c r="AG208" s="33"/>
      <c r="AH208" s="33"/>
      <c r="AI208" s="33"/>
    </row>
    <row r="209" spans="2:35" s="37" customFormat="1" ht="8.25" customHeight="1" x14ac:dyDescent="0.25">
      <c r="B209" s="32">
        <v>455</v>
      </c>
      <c r="C209" s="33" t="str">
        <f>VLOOKUP('[2]2022_1-2-4_Download'!$B209,[3]Tabelle1!$A$1:$B$68,2,FALSE)</f>
        <v>Friesland</v>
      </c>
      <c r="D209" s="19">
        <f>'[2]2022_Rohdaten'!$AQ$1</f>
        <v>2013</v>
      </c>
      <c r="E209" s="20">
        <f>'[2]2022_Rohdaten'!AQ45</f>
        <v>29</v>
      </c>
      <c r="F209" s="20">
        <f>'[2]2022_Rohdaten'!AR45</f>
        <v>300</v>
      </c>
      <c r="G209" s="20">
        <f>'[2]2022_Rohdaten'!AS45</f>
        <v>49</v>
      </c>
      <c r="H209" s="20">
        <f>'[2]2022_Rohdaten'!AT45</f>
        <v>250</v>
      </c>
      <c r="I209" s="20">
        <f>'[2]2022_Rohdaten'!AU45</f>
        <v>64</v>
      </c>
      <c r="J209" s="22">
        <f t="shared" si="10"/>
        <v>7.4074074074074074</v>
      </c>
      <c r="K209" s="22">
        <f t="shared" si="10"/>
        <v>79.640718562874255</v>
      </c>
      <c r="L209" s="22">
        <f t="shared" si="10"/>
        <v>22.5</v>
      </c>
      <c r="M209" s="22">
        <f t="shared" si="10"/>
        <v>-27.536231884057973</v>
      </c>
      <c r="N209" s="22">
        <f t="shared" si="10"/>
        <v>178.2608695652174</v>
      </c>
      <c r="O209" s="39"/>
      <c r="Q209" s="33"/>
      <c r="R209" s="33"/>
      <c r="S209" s="33"/>
      <c r="T209" s="33"/>
      <c r="U209" s="33"/>
      <c r="V209" s="33"/>
      <c r="W209" s="33"/>
      <c r="X209" s="33"/>
      <c r="Y209" s="33"/>
      <c r="AA209" s="33"/>
      <c r="AB209" s="33"/>
      <c r="AC209" s="33"/>
      <c r="AD209" s="33"/>
      <c r="AE209" s="33"/>
      <c r="AF209" s="33"/>
      <c r="AG209" s="33"/>
      <c r="AH209" s="33"/>
      <c r="AI209" s="33"/>
    </row>
    <row r="210" spans="2:35" s="37" customFormat="1" ht="8.25" customHeight="1" x14ac:dyDescent="0.25">
      <c r="B210" s="32">
        <v>456</v>
      </c>
      <c r="C210" s="33" t="str">
        <f>VLOOKUP('[2]2022_1-2-4_Download'!$B210,[3]Tabelle1!$A$1:$B$68,2,FALSE)</f>
        <v>Grafschaft Bentheim</v>
      </c>
      <c r="D210" s="19">
        <f>'[2]2022_Rohdaten'!$AQ$1</f>
        <v>2013</v>
      </c>
      <c r="E210" s="20">
        <f>'[2]2022_Rohdaten'!AQ46</f>
        <v>90</v>
      </c>
      <c r="F210" s="20">
        <f>'[2]2022_Rohdaten'!AR46</f>
        <v>1403</v>
      </c>
      <c r="G210" s="20">
        <f>'[2]2022_Rohdaten'!AS46</f>
        <v>99</v>
      </c>
      <c r="H210" s="20">
        <f>'[2]2022_Rohdaten'!AT46</f>
        <v>1380</v>
      </c>
      <c r="I210" s="20">
        <f>'[2]2022_Rohdaten'!AU46</f>
        <v>192</v>
      </c>
      <c r="J210" s="22">
        <f t="shared" si="10"/>
        <v>91.489361702127653</v>
      </c>
      <c r="K210" s="22">
        <f t="shared" si="10"/>
        <v>327.7439024390244</v>
      </c>
      <c r="L210" s="22">
        <f t="shared" si="10"/>
        <v>2.0618556701030926</v>
      </c>
      <c r="M210" s="22">
        <f t="shared" si="10"/>
        <v>-21.142857142857142</v>
      </c>
      <c r="N210" s="22">
        <f t="shared" si="10"/>
        <v>418.91891891891891</v>
      </c>
      <c r="O210" s="39"/>
      <c r="Q210" s="33"/>
      <c r="R210" s="33"/>
      <c r="S210" s="33"/>
      <c r="T210" s="33"/>
      <c r="U210" s="33"/>
      <c r="V210" s="33"/>
      <c r="W210" s="33"/>
      <c r="X210" s="33"/>
      <c r="Y210" s="33"/>
      <c r="AA210" s="33"/>
      <c r="AB210" s="33"/>
      <c r="AC210" s="33"/>
      <c r="AD210" s="33"/>
      <c r="AE210" s="33"/>
      <c r="AF210" s="33"/>
      <c r="AG210" s="33"/>
      <c r="AH210" s="33"/>
      <c r="AI210" s="33"/>
    </row>
    <row r="211" spans="2:35" s="37" customFormat="1" ht="8.25" customHeight="1" x14ac:dyDescent="0.25">
      <c r="B211" s="32">
        <v>457</v>
      </c>
      <c r="C211" s="33" t="str">
        <f>VLOOKUP('[2]2022_1-2-4_Download'!$B211,[3]Tabelle1!$A$1:$B$68,2,FALSE)</f>
        <v>Leer</v>
      </c>
      <c r="D211" s="19">
        <f>'[2]2022_Rohdaten'!$AQ$1</f>
        <v>2013</v>
      </c>
      <c r="E211" s="20">
        <f>'[2]2022_Rohdaten'!AQ47</f>
        <v>76</v>
      </c>
      <c r="F211" s="20">
        <f>'[2]2022_Rohdaten'!AR47</f>
        <v>776</v>
      </c>
      <c r="G211" s="20">
        <f>'[2]2022_Rohdaten'!AS47</f>
        <v>162</v>
      </c>
      <c r="H211" s="20">
        <f>'[2]2022_Rohdaten'!AT47</f>
        <v>392</v>
      </c>
      <c r="I211" s="20">
        <f>'[2]2022_Rohdaten'!AU47</f>
        <v>399</v>
      </c>
      <c r="J211" s="22">
        <f t="shared" si="10"/>
        <v>22.580645161290324</v>
      </c>
      <c r="K211" s="22">
        <f t="shared" si="10"/>
        <v>94.486215538847119</v>
      </c>
      <c r="L211" s="22">
        <f t="shared" si="10"/>
        <v>45.945945945945944</v>
      </c>
      <c r="M211" s="22">
        <f t="shared" si="10"/>
        <v>-38.654147104851333</v>
      </c>
      <c r="N211" s="22">
        <f t="shared" si="10"/>
        <v>227.04918032786884</v>
      </c>
      <c r="O211" s="39"/>
      <c r="Q211" s="33"/>
      <c r="R211" s="33"/>
      <c r="S211" s="33"/>
      <c r="T211" s="33"/>
      <c r="U211" s="33"/>
      <c r="V211" s="33"/>
      <c r="W211" s="33"/>
      <c r="X211" s="33"/>
      <c r="Y211" s="33"/>
      <c r="AA211" s="33"/>
      <c r="AB211" s="33"/>
      <c r="AC211" s="33"/>
      <c r="AD211" s="33"/>
      <c r="AE211" s="33"/>
      <c r="AF211" s="33"/>
      <c r="AG211" s="33"/>
      <c r="AH211" s="33"/>
      <c r="AI211" s="33"/>
    </row>
    <row r="212" spans="2:35" s="37" customFormat="1" ht="8.25" customHeight="1" x14ac:dyDescent="0.25">
      <c r="B212" s="32">
        <v>458</v>
      </c>
      <c r="C212" s="33" t="str">
        <f>VLOOKUP('[2]2022_1-2-4_Download'!$B212,[3]Tabelle1!$A$1:$B$68,2,FALSE)</f>
        <v>Oldenburg</v>
      </c>
      <c r="D212" s="19">
        <f>'[2]2022_Rohdaten'!$AQ$1</f>
        <v>2013</v>
      </c>
      <c r="E212" s="20">
        <f>'[2]2022_Rohdaten'!AQ48</f>
        <v>44</v>
      </c>
      <c r="F212" s="20">
        <f>'[2]2022_Rohdaten'!AR48</f>
        <v>1529</v>
      </c>
      <c r="G212" s="20">
        <f>'[2]2022_Rohdaten'!AS48</f>
        <v>135</v>
      </c>
      <c r="H212" s="20">
        <f>'[2]2022_Rohdaten'!AT48</f>
        <v>461</v>
      </c>
      <c r="I212" s="20">
        <f>'[2]2022_Rohdaten'!AU48</f>
        <v>535</v>
      </c>
      <c r="J212" s="22">
        <f t="shared" si="10"/>
        <v>15.789473684210526</v>
      </c>
      <c r="K212" s="22">
        <f t="shared" si="10"/>
        <v>276.60098522167488</v>
      </c>
      <c r="L212" s="22">
        <f t="shared" si="10"/>
        <v>13.445378151260504</v>
      </c>
      <c r="M212" s="22">
        <f t="shared" si="10"/>
        <v>-26.475279106858054</v>
      </c>
      <c r="N212" s="22">
        <f t="shared" si="10"/>
        <v>1386.1111111111111</v>
      </c>
      <c r="O212" s="39"/>
      <c r="Q212" s="33"/>
      <c r="R212" s="33"/>
      <c r="S212" s="33"/>
      <c r="T212" s="33"/>
      <c r="U212" s="33"/>
      <c r="V212" s="33"/>
      <c r="W212" s="33"/>
      <c r="X212" s="33"/>
      <c r="Y212" s="33"/>
      <c r="AA212" s="33"/>
      <c r="AB212" s="33"/>
      <c r="AC212" s="33"/>
      <c r="AD212" s="33"/>
      <c r="AE212" s="33"/>
      <c r="AF212" s="33"/>
      <c r="AG212" s="33"/>
      <c r="AH212" s="33"/>
      <c r="AI212" s="33"/>
    </row>
    <row r="213" spans="2:35" s="37" customFormat="1" ht="8.25" customHeight="1" x14ac:dyDescent="0.25">
      <c r="B213" s="32">
        <v>459</v>
      </c>
      <c r="C213" s="33" t="str">
        <f>VLOOKUP('[2]2022_1-2-4_Download'!$B213,[3]Tabelle1!$A$1:$B$68,2,FALSE)</f>
        <v>Osnabrück</v>
      </c>
      <c r="D213" s="19">
        <f>'[2]2022_Rohdaten'!$AQ$1</f>
        <v>2013</v>
      </c>
      <c r="E213" s="20">
        <f>'[2]2022_Rohdaten'!AQ49</f>
        <v>268</v>
      </c>
      <c r="F213" s="20">
        <f>'[2]2022_Rohdaten'!AR49</f>
        <v>3555</v>
      </c>
      <c r="G213" s="20">
        <f>'[2]2022_Rohdaten'!AS49</f>
        <v>272</v>
      </c>
      <c r="H213" s="20">
        <f>'[2]2022_Rohdaten'!AT49</f>
        <v>3146</v>
      </c>
      <c r="I213" s="20">
        <f>'[2]2022_Rohdaten'!AU49</f>
        <v>1297</v>
      </c>
      <c r="J213" s="22">
        <f t="shared" si="10"/>
        <v>3.0769230769230771</v>
      </c>
      <c r="K213" s="22">
        <f t="shared" si="10"/>
        <v>223.47588717015469</v>
      </c>
      <c r="L213" s="22">
        <f t="shared" si="10"/>
        <v>58.139534883720927</v>
      </c>
      <c r="M213" s="22">
        <f t="shared" si="10"/>
        <v>-14.603691639522259</v>
      </c>
      <c r="N213" s="22">
        <f t="shared" si="10"/>
        <v>890.07633587786256</v>
      </c>
      <c r="O213" s="39"/>
      <c r="Q213" s="33"/>
      <c r="R213" s="33"/>
      <c r="S213" s="33"/>
      <c r="T213" s="33"/>
      <c r="U213" s="33"/>
      <c r="V213" s="33"/>
      <c r="W213" s="33"/>
      <c r="X213" s="33"/>
      <c r="Y213" s="33"/>
      <c r="AA213" s="33"/>
      <c r="AB213" s="33"/>
      <c r="AC213" s="33"/>
      <c r="AD213" s="33"/>
      <c r="AE213" s="33"/>
      <c r="AF213" s="33"/>
      <c r="AG213" s="33"/>
      <c r="AH213" s="33"/>
      <c r="AI213" s="33"/>
    </row>
    <row r="214" spans="2:35" s="37" customFormat="1" ht="8.25" customHeight="1" x14ac:dyDescent="0.25">
      <c r="B214" s="32">
        <v>460</v>
      </c>
      <c r="C214" s="33" t="str">
        <f>VLOOKUP('[2]2022_1-2-4_Download'!$B214,[3]Tabelle1!$A$1:$B$68,2,FALSE)</f>
        <v>Vechta</v>
      </c>
      <c r="D214" s="19">
        <f>'[2]2022_Rohdaten'!$AQ$1</f>
        <v>2013</v>
      </c>
      <c r="E214" s="20">
        <f>'[2]2022_Rohdaten'!AQ50</f>
        <v>114</v>
      </c>
      <c r="F214" s="20">
        <f>'[2]2022_Rohdaten'!AR50</f>
        <v>2592</v>
      </c>
      <c r="G214" s="20">
        <f>'[2]2022_Rohdaten'!AS50</f>
        <v>372</v>
      </c>
      <c r="H214" s="20">
        <f>'[2]2022_Rohdaten'!AT50</f>
        <v>2647</v>
      </c>
      <c r="I214" s="20">
        <f>'[2]2022_Rohdaten'!AU50</f>
        <v>832</v>
      </c>
      <c r="J214" s="22">
        <f t="shared" si="10"/>
        <v>-7.3170731707317076</v>
      </c>
      <c r="K214" s="22">
        <f t="shared" si="10"/>
        <v>186.09271523178808</v>
      </c>
      <c r="L214" s="22">
        <f t="shared" si="10"/>
        <v>79.710144927536234</v>
      </c>
      <c r="M214" s="22">
        <f t="shared" si="10"/>
        <v>-15.781100859051861</v>
      </c>
      <c r="N214" s="22">
        <f t="shared" si="10"/>
        <v>867.44186046511629</v>
      </c>
      <c r="O214" s="39"/>
      <c r="Q214" s="33"/>
      <c r="R214" s="33"/>
      <c r="S214" s="33"/>
      <c r="T214" s="33"/>
      <c r="U214" s="33"/>
      <c r="V214" s="33"/>
      <c r="W214" s="33"/>
      <c r="X214" s="33"/>
      <c r="Y214" s="33"/>
      <c r="AA214" s="33"/>
      <c r="AB214" s="33"/>
      <c r="AC214" s="33"/>
      <c r="AD214" s="33"/>
      <c r="AE214" s="33"/>
      <c r="AF214" s="33"/>
      <c r="AG214" s="33"/>
      <c r="AH214" s="33"/>
      <c r="AI214" s="33"/>
    </row>
    <row r="215" spans="2:35" s="37" customFormat="1" ht="8.25" customHeight="1" x14ac:dyDescent="0.25">
      <c r="B215" s="32">
        <v>461</v>
      </c>
      <c r="C215" s="33" t="str">
        <f>VLOOKUP('[2]2022_1-2-4_Download'!$B215,[3]Tabelle1!$A$1:$B$68,2,FALSE)</f>
        <v>Wesermarsch</v>
      </c>
      <c r="D215" s="19">
        <f>'[2]2022_Rohdaten'!$AQ$1</f>
        <v>2013</v>
      </c>
      <c r="E215" s="20">
        <f>'[2]2022_Rohdaten'!AQ51</f>
        <v>54</v>
      </c>
      <c r="F215" s="20">
        <f>'[2]2022_Rohdaten'!AR51</f>
        <v>615</v>
      </c>
      <c r="G215" s="20">
        <f>'[2]2022_Rohdaten'!AS51</f>
        <v>52</v>
      </c>
      <c r="H215" s="20">
        <f>'[2]2022_Rohdaten'!AT51</f>
        <v>1152</v>
      </c>
      <c r="I215" s="20">
        <f>'[2]2022_Rohdaten'!AU51</f>
        <v>154</v>
      </c>
      <c r="J215" s="22">
        <f t="shared" si="10"/>
        <v>-22.857142857142858</v>
      </c>
      <c r="K215" s="22">
        <f t="shared" si="10"/>
        <v>72.752808988764045</v>
      </c>
      <c r="L215" s="22">
        <f t="shared" si="10"/>
        <v>20.930232558139537</v>
      </c>
      <c r="M215" s="22">
        <f t="shared" si="10"/>
        <v>-26.810673443456164</v>
      </c>
      <c r="N215" s="22">
        <f t="shared" si="10"/>
        <v>92.5</v>
      </c>
      <c r="O215" s="39"/>
      <c r="Q215" s="33"/>
      <c r="R215" s="33"/>
      <c r="S215" s="33"/>
      <c r="T215" s="33"/>
      <c r="U215" s="33"/>
      <c r="V215" s="33"/>
      <c r="W215" s="33"/>
      <c r="X215" s="33"/>
      <c r="Y215" s="33"/>
      <c r="AA215" s="33"/>
      <c r="AB215" s="33"/>
      <c r="AC215" s="33"/>
      <c r="AD215" s="33"/>
      <c r="AE215" s="33"/>
      <c r="AF215" s="33"/>
      <c r="AG215" s="33"/>
      <c r="AH215" s="33"/>
      <c r="AI215" s="33"/>
    </row>
    <row r="216" spans="2:35" s="37" customFormat="1" ht="8.25" customHeight="1" x14ac:dyDescent="0.25">
      <c r="B216" s="32">
        <v>462</v>
      </c>
      <c r="C216" s="33" t="str">
        <f>VLOOKUP('[2]2022_1-2-4_Download'!$B216,[3]Tabelle1!$A$1:$B$68,2,FALSE)</f>
        <v>Wittmund</v>
      </c>
      <c r="D216" s="19">
        <f>'[2]2022_Rohdaten'!$AQ$1</f>
        <v>2013</v>
      </c>
      <c r="E216" s="20">
        <f>'[2]2022_Rohdaten'!AQ52</f>
        <v>7</v>
      </c>
      <c r="F216" s="20">
        <f>'[2]2022_Rohdaten'!AR52</f>
        <v>242</v>
      </c>
      <c r="G216" s="20">
        <f>'[2]2022_Rohdaten'!AS52</f>
        <v>34</v>
      </c>
      <c r="H216" s="20">
        <f>'[2]2022_Rohdaten'!AT52</f>
        <v>98</v>
      </c>
      <c r="I216" s="20">
        <f>'[2]2022_Rohdaten'!AU52</f>
        <v>50</v>
      </c>
      <c r="J216" s="22">
        <f t="shared" si="10"/>
        <v>-36.363636363636367</v>
      </c>
      <c r="K216" s="22">
        <f t="shared" si="10"/>
        <v>163.04347826086956</v>
      </c>
      <c r="L216" s="22">
        <f t="shared" si="10"/>
        <v>385.71428571428572</v>
      </c>
      <c r="M216" s="22">
        <f t="shared" si="10"/>
        <v>-40.243902439024389</v>
      </c>
      <c r="N216" s="22">
        <f t="shared" si="10"/>
        <v>525</v>
      </c>
      <c r="O216" s="39"/>
      <c r="Q216" s="33"/>
      <c r="R216" s="33"/>
      <c r="S216" s="33"/>
      <c r="T216" s="33"/>
      <c r="U216" s="33"/>
      <c r="V216" s="33"/>
      <c r="W216" s="33"/>
      <c r="X216" s="33"/>
      <c r="Y216" s="33"/>
      <c r="AA216" s="33"/>
      <c r="AB216" s="33"/>
      <c r="AC216" s="33"/>
      <c r="AD216" s="33"/>
      <c r="AE216" s="33"/>
      <c r="AF216" s="33"/>
      <c r="AG216" s="33"/>
      <c r="AH216" s="33"/>
      <c r="AI216" s="33"/>
    </row>
    <row r="217" spans="2:35" s="27" customFormat="1" ht="16.5" customHeight="1" x14ac:dyDescent="0.25">
      <c r="B217" s="27">
        <v>4</v>
      </c>
      <c r="C217" s="27" t="str">
        <f>VLOOKUP('[2]2022_1-2-4_Download'!$B217,[3]Tabelle1!$A$1:$B$68,2,FALSE)</f>
        <v>Statistische Region Weser-Ems</v>
      </c>
      <c r="D217" s="19">
        <f>'[2]2022_Rohdaten'!$AQ$1</f>
        <v>2013</v>
      </c>
      <c r="E217" s="20">
        <f>'[2]2022_Rohdaten'!AQ53</f>
        <v>2110</v>
      </c>
      <c r="F217" s="20">
        <f>'[2]2022_Rohdaten'!AR53</f>
        <v>24278</v>
      </c>
      <c r="G217" s="20">
        <f>'[2]2022_Rohdaten'!AS53</f>
        <v>2578</v>
      </c>
      <c r="H217" s="20">
        <f>'[2]2022_Rohdaten'!AT53</f>
        <v>20107</v>
      </c>
      <c r="I217" s="20">
        <f>'[2]2022_Rohdaten'!AU53</f>
        <v>8175</v>
      </c>
      <c r="J217" s="22">
        <f t="shared" si="10"/>
        <v>-15.295062224006424</v>
      </c>
      <c r="K217" s="22">
        <f t="shared" si="10"/>
        <v>167.90995365261531</v>
      </c>
      <c r="L217" s="22">
        <f t="shared" si="10"/>
        <v>66.860841423948216</v>
      </c>
      <c r="M217" s="22">
        <f t="shared" si="10"/>
        <v>-19.252238865909</v>
      </c>
      <c r="N217" s="22">
        <f t="shared" si="10"/>
        <v>766.91410392364799</v>
      </c>
      <c r="O217" s="31"/>
    </row>
    <row r="218" spans="2:35" s="27" customFormat="1" ht="16.5" customHeight="1" x14ac:dyDescent="0.25">
      <c r="B218" s="27">
        <v>0</v>
      </c>
      <c r="C218" s="27" t="str">
        <f>VLOOKUP('[2]2022_1-2-4_Download'!$B218,[3]Tabelle1!$A$1:$B$68,2,FALSE)</f>
        <v>Niedersachsen</v>
      </c>
      <c r="D218" s="19">
        <f>'[2]2022_Rohdaten'!$AQ$1</f>
        <v>2013</v>
      </c>
      <c r="E218" s="20">
        <f>'[2]2022_Rohdaten'!AQ54</f>
        <v>9884</v>
      </c>
      <c r="F218" s="20">
        <f>'[2]2022_Rohdaten'!AR54</f>
        <v>65850</v>
      </c>
      <c r="G218" s="20">
        <f>'[2]2022_Rohdaten'!AS54</f>
        <v>9582</v>
      </c>
      <c r="H218" s="20">
        <f>'[2]2022_Rohdaten'!AT54</f>
        <v>93726</v>
      </c>
      <c r="I218" s="20">
        <f>'[2]2022_Rohdaten'!AU54</f>
        <v>15614</v>
      </c>
      <c r="J218" s="22">
        <f t="shared" si="10"/>
        <v>-14.88115742335515</v>
      </c>
      <c r="K218" s="22">
        <f t="shared" si="10"/>
        <v>103.15922623638663</v>
      </c>
      <c r="L218" s="22">
        <f t="shared" si="10"/>
        <v>75.558812751923782</v>
      </c>
      <c r="M218" s="22">
        <f t="shared" si="10"/>
        <v>-16.014623917991361</v>
      </c>
      <c r="N218" s="22">
        <f t="shared" si="10"/>
        <v>361.67947959787108</v>
      </c>
      <c r="O218" s="31"/>
    </row>
    <row r="219" spans="2:35" s="24" customFormat="1" ht="8.25" customHeight="1" x14ac:dyDescent="0.15">
      <c r="B219" s="19">
        <v>101</v>
      </c>
      <c r="C219" s="19" t="str">
        <f>VLOOKUP('[2]2022_1-2-4_Download'!$B219,[3]Tabelle1!$A$1:$B$68,2,FALSE)</f>
        <v>Braunschweig, Stadt</v>
      </c>
      <c r="D219" s="19">
        <f>'[2]2022_Rohdaten'!$AV$1</f>
        <v>2014</v>
      </c>
      <c r="E219" s="20">
        <f>'[2]2022_Rohdaten'!AV3</f>
        <v>406</v>
      </c>
      <c r="F219" s="20">
        <f>'[2]2022_Rohdaten'!AW3</f>
        <v>3370</v>
      </c>
      <c r="G219" s="20">
        <f>'[2]2022_Rohdaten'!AX3</f>
        <v>414</v>
      </c>
      <c r="H219" s="20">
        <f>'[2]2022_Rohdaten'!AY3</f>
        <v>5272</v>
      </c>
      <c r="I219" s="20">
        <f>'[2]2022_Rohdaten'!AZ3</f>
        <v>298</v>
      </c>
      <c r="J219" s="22">
        <f>(E219-E11)*100/E11</f>
        <v>15.340909090909092</v>
      </c>
      <c r="K219" s="22">
        <f t="shared" ref="K219:N234" si="11">(F219-F11)*100/F11</f>
        <v>73.532440782698245</v>
      </c>
      <c r="L219" s="22">
        <f t="shared" si="11"/>
        <v>126.22950819672131</v>
      </c>
      <c r="M219" s="22">
        <f t="shared" si="11"/>
        <v>-11.499076716468021</v>
      </c>
      <c r="N219" s="22">
        <f t="shared" si="11"/>
        <v>25.210084033613445</v>
      </c>
      <c r="O219" s="23"/>
    </row>
    <row r="220" spans="2:35" ht="8.25" customHeight="1" x14ac:dyDescent="0.25">
      <c r="B220" s="3">
        <v>102</v>
      </c>
      <c r="C220" s="19" t="str">
        <f>VLOOKUP('[2]2022_1-2-4_Download'!$B220,[3]Tabelle1!$A$1:$B$68,2,FALSE)</f>
        <v>Salzgitter, Stadt</v>
      </c>
      <c r="D220" s="19">
        <f>'[2]2022_Rohdaten'!$AV$1</f>
        <v>2014</v>
      </c>
      <c r="E220" s="20">
        <f>'[2]2022_Rohdaten'!AV4</f>
        <v>82</v>
      </c>
      <c r="F220" s="20">
        <f>'[2]2022_Rohdaten'!AW4</f>
        <v>1162</v>
      </c>
      <c r="G220" s="20">
        <f>'[2]2022_Rohdaten'!AX4</f>
        <v>521</v>
      </c>
      <c r="H220" s="20">
        <f>'[2]2022_Rohdaten'!AY4</f>
        <v>5400</v>
      </c>
      <c r="I220" s="20">
        <f>'[2]2022_Rohdaten'!AZ4</f>
        <v>411</v>
      </c>
      <c r="J220" s="22">
        <f t="shared" ref="J220:N270" si="12">(E220-E12)*100/E12</f>
        <v>20.588235294117649</v>
      </c>
      <c r="K220" s="22">
        <f t="shared" si="11"/>
        <v>113.9963167587477</v>
      </c>
      <c r="L220" s="22">
        <f t="shared" si="11"/>
        <v>1032.608695652174</v>
      </c>
      <c r="M220" s="22">
        <f t="shared" si="11"/>
        <v>-14.556962025316455</v>
      </c>
      <c r="N220" s="22">
        <f t="shared" si="11"/>
        <v>242.5</v>
      </c>
      <c r="O220" s="8"/>
      <c r="Q220" s="9"/>
      <c r="R220" s="9"/>
      <c r="S220" s="9"/>
      <c r="T220" s="9"/>
      <c r="U220" s="9"/>
      <c r="V220" s="9"/>
      <c r="W220" s="9"/>
      <c r="X220" s="9"/>
      <c r="Y220" s="9"/>
      <c r="AA220" s="9"/>
      <c r="AB220" s="9"/>
      <c r="AC220" s="9"/>
      <c r="AD220" s="9"/>
      <c r="AE220" s="9"/>
      <c r="AF220" s="9"/>
      <c r="AG220" s="9"/>
      <c r="AH220" s="9"/>
      <c r="AI220" s="9"/>
    </row>
    <row r="221" spans="2:35" ht="8.25" customHeight="1" x14ac:dyDescent="0.25">
      <c r="B221" s="3">
        <v>103</v>
      </c>
      <c r="C221" s="19" t="str">
        <f>VLOOKUP('[2]2022_1-2-4_Download'!$B221,[3]Tabelle1!$A$1:$B$68,2,FALSE)</f>
        <v>Wolfsburg, Stadt</v>
      </c>
      <c r="D221" s="19">
        <f>'[2]2022_Rohdaten'!$AV$1</f>
        <v>2014</v>
      </c>
      <c r="E221" s="20">
        <f>'[2]2022_Rohdaten'!AV5</f>
        <v>135</v>
      </c>
      <c r="F221" s="20">
        <f>'[2]2022_Rohdaten'!AW5</f>
        <v>1122</v>
      </c>
      <c r="G221" s="20">
        <f>'[2]2022_Rohdaten'!AX5</f>
        <v>579</v>
      </c>
      <c r="H221" s="20">
        <f>'[2]2022_Rohdaten'!AY5</f>
        <v>626</v>
      </c>
      <c r="I221" s="20">
        <f>'[2]2022_Rohdaten'!AZ5</f>
        <v>253</v>
      </c>
      <c r="J221" s="22">
        <f t="shared" si="12"/>
        <v>48.35164835164835</v>
      </c>
      <c r="K221" s="22">
        <f t="shared" si="11"/>
        <v>88.255033557046985</v>
      </c>
      <c r="L221" s="22">
        <f t="shared" si="11"/>
        <v>416.96428571428572</v>
      </c>
      <c r="M221" s="22">
        <f t="shared" si="11"/>
        <v>7.7452667814113596</v>
      </c>
      <c r="N221" s="22">
        <f t="shared" si="11"/>
        <v>224.35897435897436</v>
      </c>
      <c r="O221" s="8"/>
      <c r="Q221" s="9"/>
      <c r="R221" s="9"/>
      <c r="S221" s="9"/>
      <c r="T221" s="9"/>
      <c r="U221" s="9"/>
      <c r="V221" s="9"/>
      <c r="W221" s="9"/>
      <c r="X221" s="9"/>
      <c r="Y221" s="9"/>
      <c r="AA221" s="9"/>
      <c r="AB221" s="9"/>
      <c r="AC221" s="9"/>
      <c r="AD221" s="9"/>
      <c r="AE221" s="9"/>
      <c r="AF221" s="9"/>
      <c r="AG221" s="9"/>
      <c r="AH221" s="9"/>
      <c r="AI221" s="9"/>
    </row>
    <row r="222" spans="2:35" ht="8.25" customHeight="1" x14ac:dyDescent="0.25">
      <c r="B222" s="3">
        <v>151</v>
      </c>
      <c r="C222" s="19" t="str">
        <f>VLOOKUP('[2]2022_1-2-4_Download'!$B222,[3]Tabelle1!$A$1:$B$68,2,FALSE)</f>
        <v>Gifhorn</v>
      </c>
      <c r="D222" s="19">
        <f>'[2]2022_Rohdaten'!$AV$1</f>
        <v>2014</v>
      </c>
      <c r="E222" s="20">
        <f>'[2]2022_Rohdaten'!AV6</f>
        <v>92</v>
      </c>
      <c r="F222" s="20">
        <f>'[2]2022_Rohdaten'!AW6</f>
        <v>945</v>
      </c>
      <c r="G222" s="20">
        <f>'[2]2022_Rohdaten'!AX6</f>
        <v>153</v>
      </c>
      <c r="H222" s="20">
        <f>'[2]2022_Rohdaten'!AY6</f>
        <v>1642</v>
      </c>
      <c r="I222" s="20">
        <f>'[2]2022_Rohdaten'!AZ6</f>
        <v>208</v>
      </c>
      <c r="J222" s="22">
        <f t="shared" si="12"/>
        <v>-4.166666666666667</v>
      </c>
      <c r="K222" s="22">
        <f t="shared" si="11"/>
        <v>80.688336520076476</v>
      </c>
      <c r="L222" s="22">
        <f t="shared" si="11"/>
        <v>150.81967213114754</v>
      </c>
      <c r="M222" s="22">
        <f t="shared" si="11"/>
        <v>-13.71518654755649</v>
      </c>
      <c r="N222" s="22">
        <f t="shared" si="11"/>
        <v>285.18518518518516</v>
      </c>
      <c r="O222" s="8"/>
      <c r="Q222" s="9"/>
      <c r="R222" s="9"/>
      <c r="S222" s="9"/>
      <c r="T222" s="9"/>
      <c r="U222" s="9"/>
      <c r="V222" s="9"/>
      <c r="W222" s="9"/>
      <c r="X222" s="9"/>
      <c r="Y222" s="9"/>
      <c r="AA222" s="9"/>
      <c r="AB222" s="9"/>
      <c r="AC222" s="9"/>
      <c r="AD222" s="9"/>
      <c r="AE222" s="9"/>
      <c r="AF222" s="9"/>
      <c r="AG222" s="9"/>
      <c r="AH222" s="9"/>
      <c r="AI222" s="9"/>
    </row>
    <row r="223" spans="2:35" ht="8.25" customHeight="1" x14ac:dyDescent="0.25">
      <c r="B223" s="3">
        <v>153</v>
      </c>
      <c r="C223" s="19" t="str">
        <f>VLOOKUP('[2]2022_1-2-4_Download'!$B223,[3]Tabelle1!$A$1:$B$68,2,FALSE)</f>
        <v>Goslar</v>
      </c>
      <c r="D223" s="19">
        <f>'[2]2022_Rohdaten'!$AV$1</f>
        <v>2014</v>
      </c>
      <c r="E223" s="20">
        <f>'[2]2022_Rohdaten'!AV7</f>
        <v>100</v>
      </c>
      <c r="F223" s="20">
        <f>'[2]2022_Rohdaten'!AW7</f>
        <v>664</v>
      </c>
      <c r="G223" s="20">
        <f>'[2]2022_Rohdaten'!AX7</f>
        <v>257</v>
      </c>
      <c r="H223" s="20">
        <f>'[2]2022_Rohdaten'!AY7</f>
        <v>1557</v>
      </c>
      <c r="I223" s="20">
        <f>'[2]2022_Rohdaten'!AZ7</f>
        <v>166</v>
      </c>
      <c r="J223" s="22">
        <f t="shared" si="12"/>
        <v>8.695652173913043</v>
      </c>
      <c r="K223" s="22">
        <f t="shared" si="11"/>
        <v>54.418604651162788</v>
      </c>
      <c r="L223" s="22">
        <f t="shared" si="11"/>
        <v>343.10344827586209</v>
      </c>
      <c r="M223" s="22">
        <f t="shared" si="11"/>
        <v>-19.576446280991735</v>
      </c>
      <c r="N223" s="22">
        <f t="shared" si="11"/>
        <v>260.86956521739131</v>
      </c>
      <c r="O223" s="8"/>
      <c r="Q223" s="9"/>
      <c r="R223" s="9"/>
      <c r="S223" s="9"/>
      <c r="T223" s="9"/>
      <c r="U223" s="9"/>
      <c r="V223" s="9"/>
      <c r="W223" s="9"/>
      <c r="X223" s="9"/>
      <c r="Y223" s="9"/>
      <c r="AA223" s="9"/>
      <c r="AB223" s="9"/>
      <c r="AC223" s="9"/>
      <c r="AD223" s="9"/>
      <c r="AE223" s="9"/>
      <c r="AF223" s="9"/>
      <c r="AG223" s="9"/>
      <c r="AH223" s="9"/>
      <c r="AI223" s="9"/>
    </row>
    <row r="224" spans="2:35" ht="8.25" customHeight="1" x14ac:dyDescent="0.25">
      <c r="B224" s="3">
        <v>154</v>
      </c>
      <c r="C224" s="19" t="str">
        <f>VLOOKUP('[2]2022_1-2-4_Download'!$B224,[3]Tabelle1!$A$1:$B$68,2,FALSE)</f>
        <v>Helmstedt</v>
      </c>
      <c r="D224" s="19">
        <f>'[2]2022_Rohdaten'!$AV$1</f>
        <v>2014</v>
      </c>
      <c r="E224" s="20">
        <f>'[2]2022_Rohdaten'!AV8</f>
        <v>44</v>
      </c>
      <c r="F224" s="20">
        <f>'[2]2022_Rohdaten'!AW8</f>
        <v>509</v>
      </c>
      <c r="G224" s="20">
        <f>'[2]2022_Rohdaten'!AX8</f>
        <v>85</v>
      </c>
      <c r="H224" s="20">
        <f>'[2]2022_Rohdaten'!AY8</f>
        <v>907</v>
      </c>
      <c r="I224" s="20">
        <f>'[2]2022_Rohdaten'!AZ8</f>
        <v>83</v>
      </c>
      <c r="J224" s="22">
        <f t="shared" si="12"/>
        <v>-2.2222222222222223</v>
      </c>
      <c r="K224" s="22">
        <f t="shared" si="11"/>
        <v>61.075949367088604</v>
      </c>
      <c r="L224" s="22">
        <f t="shared" si="11"/>
        <v>226.92307692307693</v>
      </c>
      <c r="M224" s="22">
        <f t="shared" si="11"/>
        <v>-20.855148342059337</v>
      </c>
      <c r="N224" s="22">
        <f t="shared" si="11"/>
        <v>361.11111111111109</v>
      </c>
      <c r="O224" s="8"/>
      <c r="Q224" s="9"/>
      <c r="R224" s="9"/>
      <c r="S224" s="9"/>
      <c r="T224" s="9"/>
      <c r="U224" s="9"/>
      <c r="V224" s="9"/>
      <c r="W224" s="9"/>
      <c r="X224" s="9"/>
      <c r="Y224" s="9"/>
      <c r="AA224" s="9"/>
      <c r="AB224" s="9"/>
      <c r="AC224" s="9"/>
      <c r="AD224" s="9"/>
      <c r="AE224" s="9"/>
      <c r="AF224" s="9"/>
      <c r="AG224" s="9"/>
      <c r="AH224" s="9"/>
      <c r="AI224" s="9"/>
    </row>
    <row r="225" spans="2:35" ht="8.25" customHeight="1" x14ac:dyDescent="0.25">
      <c r="B225" s="3">
        <v>155</v>
      </c>
      <c r="C225" s="19" t="str">
        <f>VLOOKUP('[2]2022_1-2-4_Download'!$B225,[3]Tabelle1!$A$1:$B$68,2,FALSE)</f>
        <v>Northeim</v>
      </c>
      <c r="D225" s="19">
        <f>'[2]2022_Rohdaten'!$AV$1</f>
        <v>2014</v>
      </c>
      <c r="E225" s="20">
        <f>'[2]2022_Rohdaten'!AV9</f>
        <v>76</v>
      </c>
      <c r="F225" s="20">
        <f>'[2]2022_Rohdaten'!AW9</f>
        <v>558</v>
      </c>
      <c r="G225" s="20">
        <f>'[2]2022_Rohdaten'!AX9</f>
        <v>226</v>
      </c>
      <c r="H225" s="20">
        <f>'[2]2022_Rohdaten'!AY9</f>
        <v>722</v>
      </c>
      <c r="I225" s="20">
        <f>'[2]2022_Rohdaten'!AZ9</f>
        <v>181</v>
      </c>
      <c r="J225" s="22">
        <f t="shared" si="12"/>
        <v>28.8135593220339</v>
      </c>
      <c r="K225" s="22">
        <f t="shared" si="11"/>
        <v>66.071428571428569</v>
      </c>
      <c r="L225" s="22">
        <f t="shared" si="11"/>
        <v>128.28282828282829</v>
      </c>
      <c r="M225" s="22">
        <f t="shared" si="11"/>
        <v>-29.62962962962963</v>
      </c>
      <c r="N225" s="22">
        <f t="shared" si="11"/>
        <v>364.10256410256409</v>
      </c>
      <c r="O225" s="8"/>
      <c r="Q225" s="9"/>
      <c r="R225" s="9"/>
      <c r="S225" s="9"/>
      <c r="T225" s="9"/>
      <c r="U225" s="9"/>
      <c r="V225" s="9"/>
      <c r="W225" s="9"/>
      <c r="X225" s="9"/>
      <c r="Y225" s="9"/>
      <c r="AA225" s="9"/>
      <c r="AB225" s="9"/>
      <c r="AC225" s="9"/>
      <c r="AD225" s="9"/>
      <c r="AE225" s="9"/>
      <c r="AF225" s="9"/>
      <c r="AG225" s="9"/>
      <c r="AH225" s="9"/>
      <c r="AI225" s="9"/>
    </row>
    <row r="226" spans="2:35" ht="8.25" customHeight="1" x14ac:dyDescent="0.25">
      <c r="B226" s="3">
        <v>157</v>
      </c>
      <c r="C226" s="19" t="str">
        <f>VLOOKUP('[2]2022_1-2-4_Download'!$B226,[3]Tabelle1!$A$1:$B$68,2,FALSE)</f>
        <v>Peine</v>
      </c>
      <c r="D226" s="19">
        <f>'[2]2022_Rohdaten'!$AV$1</f>
        <v>2014</v>
      </c>
      <c r="E226" s="20">
        <f>'[2]2022_Rohdaten'!AV10</f>
        <v>63</v>
      </c>
      <c r="F226" s="20">
        <f>'[2]2022_Rohdaten'!AW10</f>
        <v>1022</v>
      </c>
      <c r="G226" s="20">
        <f>'[2]2022_Rohdaten'!AX10</f>
        <v>257</v>
      </c>
      <c r="H226" s="20">
        <f>'[2]2022_Rohdaten'!AY10</f>
        <v>2393</v>
      </c>
      <c r="I226" s="20">
        <f>'[2]2022_Rohdaten'!AZ10</f>
        <v>123</v>
      </c>
      <c r="J226" s="22">
        <f t="shared" si="12"/>
        <v>70.270270270270274</v>
      </c>
      <c r="K226" s="22">
        <f t="shared" si="11"/>
        <v>113.80753138075313</v>
      </c>
      <c r="L226" s="22">
        <f t="shared" si="11"/>
        <v>154.45544554455446</v>
      </c>
      <c r="M226" s="22">
        <f t="shared" si="11"/>
        <v>-18.771215207060422</v>
      </c>
      <c r="N226" s="22">
        <f t="shared" si="11"/>
        <v>284.375</v>
      </c>
      <c r="O226" s="8"/>
      <c r="Q226" s="9"/>
      <c r="R226" s="9"/>
      <c r="S226" s="9"/>
      <c r="T226" s="9"/>
      <c r="U226" s="9"/>
      <c r="V226" s="9"/>
      <c r="W226" s="9"/>
      <c r="X226" s="9"/>
      <c r="Y226" s="9"/>
      <c r="AA226" s="9"/>
      <c r="AB226" s="9"/>
      <c r="AC226" s="9"/>
      <c r="AD226" s="9"/>
      <c r="AE226" s="9"/>
      <c r="AF226" s="9"/>
      <c r="AG226" s="9"/>
      <c r="AH226" s="9"/>
      <c r="AI226" s="9"/>
    </row>
    <row r="227" spans="2:35" ht="8.25" customHeight="1" x14ac:dyDescent="0.25">
      <c r="B227" s="3">
        <v>158</v>
      </c>
      <c r="C227" s="19" t="str">
        <f>VLOOKUP('[2]2022_1-2-4_Download'!$B227,[3]Tabelle1!$A$1:$B$68,2,FALSE)</f>
        <v>Wolfenbüttel</v>
      </c>
      <c r="D227" s="19">
        <f>'[2]2022_Rohdaten'!$AV$1</f>
        <v>2014</v>
      </c>
      <c r="E227" s="20">
        <f>'[2]2022_Rohdaten'!AV11</f>
        <v>45</v>
      </c>
      <c r="F227" s="20">
        <f>'[2]2022_Rohdaten'!AW11</f>
        <v>678</v>
      </c>
      <c r="G227" s="20">
        <f>'[2]2022_Rohdaten'!AX11</f>
        <v>315</v>
      </c>
      <c r="H227" s="20">
        <f>'[2]2022_Rohdaten'!AY11</f>
        <v>945</v>
      </c>
      <c r="I227" s="20">
        <f>'[2]2022_Rohdaten'!AZ11</f>
        <v>79</v>
      </c>
      <c r="J227" s="22">
        <f t="shared" si="12"/>
        <v>-15.09433962264151</v>
      </c>
      <c r="K227" s="22">
        <f t="shared" si="11"/>
        <v>107.97546012269939</v>
      </c>
      <c r="L227" s="22">
        <f t="shared" si="11"/>
        <v>95.652173913043484</v>
      </c>
      <c r="M227" s="22">
        <f t="shared" si="11"/>
        <v>-28.679245283018869</v>
      </c>
      <c r="N227" s="22">
        <f t="shared" si="11"/>
        <v>229.16666666666666</v>
      </c>
      <c r="O227" s="8"/>
      <c r="Q227" s="9"/>
      <c r="R227" s="9"/>
      <c r="S227" s="9"/>
      <c r="T227" s="9"/>
      <c r="U227" s="9"/>
      <c r="V227" s="9"/>
      <c r="W227" s="9"/>
      <c r="X227" s="9"/>
      <c r="Y227" s="9"/>
      <c r="AA227" s="9"/>
      <c r="AB227" s="9"/>
      <c r="AC227" s="9"/>
      <c r="AD227" s="9"/>
      <c r="AE227" s="9"/>
      <c r="AF227" s="9"/>
      <c r="AG227" s="9"/>
      <c r="AH227" s="9"/>
      <c r="AI227" s="9"/>
    </row>
    <row r="228" spans="2:35" ht="8.25" customHeight="1" x14ac:dyDescent="0.25">
      <c r="B228" s="3">
        <v>159</v>
      </c>
      <c r="C228" s="19" t="str">
        <f>VLOOKUP('[2]2022_1-2-4_Download'!$B228,[3]Tabelle1!$A$1:$B$68,2,FALSE)</f>
        <v>Göttingen</v>
      </c>
      <c r="D228" s="19">
        <f>'[2]2022_Rohdaten'!$AV$1</f>
        <v>2014</v>
      </c>
      <c r="E228" s="20">
        <f>'[2]2022_Rohdaten'!AV12</f>
        <v>423</v>
      </c>
      <c r="F228" s="20">
        <f>'[2]2022_Rohdaten'!AW12</f>
        <v>1165</v>
      </c>
      <c r="G228" s="20">
        <f>'[2]2022_Rohdaten'!AX12</f>
        <v>487</v>
      </c>
      <c r="H228" s="20">
        <f>'[2]2022_Rohdaten'!AY12</f>
        <v>3097</v>
      </c>
      <c r="I228" s="20">
        <f>'[2]2022_Rohdaten'!AZ12</f>
        <v>406</v>
      </c>
      <c r="J228" s="22">
        <f t="shared" si="12"/>
        <v>-19.886363636363637</v>
      </c>
      <c r="K228" s="22">
        <f t="shared" si="11"/>
        <v>17.795753286147622</v>
      </c>
      <c r="L228" s="22">
        <f t="shared" si="11"/>
        <v>169.06077348066299</v>
      </c>
      <c r="M228" s="22">
        <f t="shared" si="11"/>
        <v>-18.990321736855872</v>
      </c>
      <c r="N228" s="22">
        <f t="shared" si="11"/>
        <v>155.34591194968553</v>
      </c>
      <c r="O228" s="8"/>
      <c r="Q228" s="9"/>
      <c r="R228" s="9"/>
      <c r="S228" s="9"/>
      <c r="T228" s="9"/>
      <c r="U228" s="9"/>
      <c r="V228" s="9"/>
      <c r="W228" s="9"/>
      <c r="X228" s="9"/>
      <c r="Y228" s="9"/>
      <c r="AA228" s="9"/>
      <c r="AB228" s="9"/>
      <c r="AC228" s="9"/>
      <c r="AD228" s="9"/>
      <c r="AE228" s="9"/>
      <c r="AF228" s="9"/>
      <c r="AG228" s="9"/>
      <c r="AH228" s="9"/>
      <c r="AI228" s="9"/>
    </row>
    <row r="229" spans="2:35" s="27" customFormat="1" ht="16.5" customHeight="1" x14ac:dyDescent="0.25">
      <c r="B229" s="27">
        <v>1</v>
      </c>
      <c r="C229" s="27" t="str">
        <f>VLOOKUP('[2]2022_1-2-4_Download'!$B229,[3]Tabelle1!$A$1:$B$68,2,FALSE)</f>
        <v>Statistische Region Braunschweig</v>
      </c>
      <c r="D229" s="19">
        <f>'[2]2022_Rohdaten'!$AV$1</f>
        <v>2014</v>
      </c>
      <c r="E229" s="20">
        <f>'[2]2022_Rohdaten'!AV13</f>
        <v>1466</v>
      </c>
      <c r="F229" s="20">
        <f>'[2]2022_Rohdaten'!AW13</f>
        <v>11195</v>
      </c>
      <c r="G229" s="20">
        <f>'[2]2022_Rohdaten'!AX13</f>
        <v>3294</v>
      </c>
      <c r="H229" s="20">
        <f>'[2]2022_Rohdaten'!AY13</f>
        <v>22561</v>
      </c>
      <c r="I229" s="20">
        <f>'[2]2022_Rohdaten'!AZ13</f>
        <v>2208</v>
      </c>
      <c r="J229" s="22">
        <f t="shared" si="12"/>
        <v>3.1667839549612951</v>
      </c>
      <c r="K229" s="22">
        <f t="shared" si="11"/>
        <v>72.789010649791635</v>
      </c>
      <c r="L229" s="22">
        <f t="shared" si="11"/>
        <v>220.42801556420233</v>
      </c>
      <c r="M229" s="22">
        <f t="shared" si="11"/>
        <v>-16.326076475169678</v>
      </c>
      <c r="N229" s="22">
        <f t="shared" si="11"/>
        <v>173.26732673267327</v>
      </c>
      <c r="O229" s="31"/>
    </row>
    <row r="230" spans="2:35" s="37" customFormat="1" ht="8.25" customHeight="1" x14ac:dyDescent="0.25">
      <c r="B230" s="32">
        <v>241</v>
      </c>
      <c r="C230" s="33" t="str">
        <f>VLOOKUP('[2]2022_1-2-4_Download'!$B230,[3]Tabelle1!$A$1:$B$68,2,FALSE)</f>
        <v>Region Hannover</v>
      </c>
      <c r="D230" s="19">
        <f>'[2]2022_Rohdaten'!$AV$1</f>
        <v>2014</v>
      </c>
      <c r="E230" s="20">
        <f>'[2]2022_Rohdaten'!AV14</f>
        <v>4617</v>
      </c>
      <c r="F230" s="20">
        <f>'[2]2022_Rohdaten'!AW14</f>
        <v>15188</v>
      </c>
      <c r="G230" s="20">
        <f>'[2]2022_Rohdaten'!AX14</f>
        <v>3455</v>
      </c>
      <c r="H230" s="20">
        <f>'[2]2022_Rohdaten'!AY14</f>
        <v>26601</v>
      </c>
      <c r="I230" s="20">
        <f>'[2]2022_Rohdaten'!AZ14</f>
        <v>3186</v>
      </c>
      <c r="J230" s="22">
        <f t="shared" si="12"/>
        <v>-21.198156682027651</v>
      </c>
      <c r="K230" s="22">
        <f t="shared" si="11"/>
        <v>92.521232095322603</v>
      </c>
      <c r="L230" s="22">
        <f t="shared" si="11"/>
        <v>253.2719836400818</v>
      </c>
      <c r="M230" s="22">
        <f t="shared" si="11"/>
        <v>-10.431327654129769</v>
      </c>
      <c r="N230" s="22">
        <f t="shared" si="11"/>
        <v>335.24590163934425</v>
      </c>
      <c r="O230" s="33"/>
      <c r="Q230" s="33"/>
      <c r="R230" s="33"/>
      <c r="S230" s="33"/>
      <c r="T230" s="33"/>
      <c r="U230" s="33"/>
      <c r="V230" s="33"/>
      <c r="W230" s="33"/>
      <c r="X230" s="33"/>
      <c r="Y230" s="33"/>
      <c r="AA230" s="33"/>
      <c r="AB230" s="33"/>
      <c r="AC230" s="33"/>
      <c r="AD230" s="33"/>
      <c r="AE230" s="33"/>
      <c r="AF230" s="33"/>
      <c r="AG230" s="33"/>
      <c r="AH230" s="33"/>
      <c r="AI230" s="33"/>
    </row>
    <row r="231" spans="2:35" s="37" customFormat="1" ht="8.25" customHeight="1" x14ac:dyDescent="0.25">
      <c r="B231" s="32">
        <v>241001</v>
      </c>
      <c r="C231" s="33" t="str">
        <f>VLOOKUP('[2]2022_1-2-4_Download'!$B231,[3]Tabelle1!$A$1:$B$68,2,FALSE)</f>
        <v>dav. Hannover, Lhst.</v>
      </c>
      <c r="D231" s="19">
        <f>'[2]2022_Rohdaten'!$AV$1</f>
        <v>2014</v>
      </c>
      <c r="E231" s="20">
        <f>'[2]2022_Rohdaten'!AV15</f>
        <v>3616</v>
      </c>
      <c r="F231" s="20">
        <f>'[2]2022_Rohdaten'!AW15</f>
        <v>8789</v>
      </c>
      <c r="G231" s="20">
        <f>'[2]2022_Rohdaten'!AX15</f>
        <v>1469</v>
      </c>
      <c r="H231" s="20">
        <f>'[2]2022_Rohdaten'!AY15</f>
        <v>17201</v>
      </c>
      <c r="I231" s="20">
        <f>'[2]2022_Rohdaten'!AZ15</f>
        <v>2081</v>
      </c>
      <c r="J231" s="22">
        <f t="shared" si="12"/>
        <v>-24.161073825503355</v>
      </c>
      <c r="K231" s="22">
        <f t="shared" si="11"/>
        <v>87.159284497444631</v>
      </c>
      <c r="L231" s="22">
        <f t="shared" si="11"/>
        <v>184.68992248062017</v>
      </c>
      <c r="M231" s="22">
        <f t="shared" si="11"/>
        <v>-11.105943152454781</v>
      </c>
      <c r="N231" s="22">
        <f t="shared" si="11"/>
        <v>521.19402985074623</v>
      </c>
      <c r="O231" s="39"/>
      <c r="Q231" s="33"/>
      <c r="R231" s="33"/>
      <c r="S231" s="33"/>
      <c r="T231" s="33"/>
      <c r="U231" s="33"/>
      <c r="V231" s="33"/>
      <c r="W231" s="33"/>
      <c r="X231" s="33"/>
      <c r="Y231" s="33"/>
      <c r="AA231" s="33"/>
      <c r="AB231" s="33"/>
      <c r="AC231" s="33"/>
      <c r="AD231" s="33"/>
      <c r="AE231" s="33"/>
      <c r="AF231" s="33"/>
      <c r="AG231" s="33"/>
      <c r="AH231" s="33"/>
      <c r="AI231" s="33"/>
    </row>
    <row r="232" spans="2:35" s="37" customFormat="1" ht="8.25" customHeight="1" x14ac:dyDescent="0.25">
      <c r="B232" s="32">
        <v>241999</v>
      </c>
      <c r="C232" s="33" t="str">
        <f>VLOOKUP('[2]2022_1-2-4_Download'!$B232,[3]Tabelle1!$A$1:$B$68,2,FALSE)</f>
        <v>dav. Hannover, Umland</v>
      </c>
      <c r="D232" s="19">
        <f>'[2]2022_Rohdaten'!$AV$1</f>
        <v>2014</v>
      </c>
      <c r="E232" s="20">
        <f>'[2]2022_Rohdaten'!AV16</f>
        <v>1001</v>
      </c>
      <c r="F232" s="20">
        <f>'[2]2022_Rohdaten'!AW16</f>
        <v>6399</v>
      </c>
      <c r="G232" s="20">
        <f>'[2]2022_Rohdaten'!AX16</f>
        <v>1986</v>
      </c>
      <c r="H232" s="20">
        <f>'[2]2022_Rohdaten'!AY16</f>
        <v>9400</v>
      </c>
      <c r="I232" s="20">
        <f>'[2]2022_Rohdaten'!AZ16</f>
        <v>1105</v>
      </c>
      <c r="J232" s="22">
        <f t="shared" si="12"/>
        <v>-8.2493125572868919</v>
      </c>
      <c r="K232" s="22">
        <f t="shared" si="11"/>
        <v>100.40714062010649</v>
      </c>
      <c r="L232" s="22">
        <f t="shared" si="11"/>
        <v>329.87012987012986</v>
      </c>
      <c r="M232" s="22">
        <f t="shared" si="11"/>
        <v>-9.1699681128611452</v>
      </c>
      <c r="N232" s="22">
        <f t="shared" si="11"/>
        <v>178.3375314861461</v>
      </c>
      <c r="O232" s="39"/>
      <c r="Q232" s="33"/>
      <c r="R232" s="33"/>
      <c r="S232" s="33"/>
      <c r="T232" s="33"/>
      <c r="U232" s="33"/>
      <c r="V232" s="33"/>
      <c r="W232" s="33"/>
      <c r="X232" s="33"/>
      <c r="Y232" s="33"/>
      <c r="AA232" s="33"/>
      <c r="AB232" s="33"/>
      <c r="AC232" s="33"/>
      <c r="AD232" s="33"/>
      <c r="AE232" s="33"/>
      <c r="AF232" s="33"/>
      <c r="AG232" s="33"/>
      <c r="AH232" s="33"/>
      <c r="AI232" s="33"/>
    </row>
    <row r="233" spans="2:35" s="37" customFormat="1" ht="8.25" customHeight="1" x14ac:dyDescent="0.25">
      <c r="B233" s="32">
        <v>251</v>
      </c>
      <c r="C233" s="33" t="str">
        <f>VLOOKUP('[2]2022_1-2-4_Download'!$B233,[3]Tabelle1!$A$1:$B$68,2,FALSE)</f>
        <v>Diepholz</v>
      </c>
      <c r="D233" s="19">
        <f>'[2]2022_Rohdaten'!$AV$1</f>
        <v>2014</v>
      </c>
      <c r="E233" s="20">
        <f>'[2]2022_Rohdaten'!AV17</f>
        <v>163</v>
      </c>
      <c r="F233" s="20">
        <f>'[2]2022_Rohdaten'!AW17</f>
        <v>2455</v>
      </c>
      <c r="G233" s="20">
        <f>'[2]2022_Rohdaten'!AX17</f>
        <v>472</v>
      </c>
      <c r="H233" s="20">
        <f>'[2]2022_Rohdaten'!AY17</f>
        <v>1467</v>
      </c>
      <c r="I233" s="20">
        <f>'[2]2022_Rohdaten'!AZ17</f>
        <v>789</v>
      </c>
      <c r="J233" s="22">
        <f t="shared" si="12"/>
        <v>38.135593220338983</v>
      </c>
      <c r="K233" s="22">
        <f t="shared" si="11"/>
        <v>225.59681697612731</v>
      </c>
      <c r="L233" s="22">
        <f t="shared" si="11"/>
        <v>290.08264462809916</v>
      </c>
      <c r="M233" s="22">
        <f t="shared" si="11"/>
        <v>-17.953020134228186</v>
      </c>
      <c r="N233" s="22">
        <f t="shared" si="11"/>
        <v>1237.2881355932204</v>
      </c>
      <c r="O233" s="39"/>
      <c r="Q233" s="33"/>
      <c r="R233" s="33"/>
      <c r="S233" s="33"/>
      <c r="T233" s="33"/>
      <c r="U233" s="33"/>
      <c r="V233" s="33"/>
      <c r="W233" s="33"/>
      <c r="X233" s="33"/>
      <c r="Y233" s="33"/>
      <c r="AA233" s="33"/>
      <c r="AB233" s="33"/>
      <c r="AC233" s="33"/>
      <c r="AD233" s="33"/>
      <c r="AE233" s="33"/>
      <c r="AF233" s="33"/>
      <c r="AG233" s="33"/>
      <c r="AH233" s="33"/>
      <c r="AI233" s="33"/>
    </row>
    <row r="234" spans="2:35" s="37" customFormat="1" ht="8.25" customHeight="1" x14ac:dyDescent="0.25">
      <c r="B234" s="32">
        <v>252</v>
      </c>
      <c r="C234" s="33" t="str">
        <f>VLOOKUP('[2]2022_1-2-4_Download'!$B234,[3]Tabelle1!$A$1:$B$68,2,FALSE)</f>
        <v>Hameln-Pyrmont</v>
      </c>
      <c r="D234" s="19">
        <f>'[2]2022_Rohdaten'!$AV$1</f>
        <v>2014</v>
      </c>
      <c r="E234" s="20">
        <f>'[2]2022_Rohdaten'!AV18</f>
        <v>354</v>
      </c>
      <c r="F234" s="20">
        <f>'[2]2022_Rohdaten'!AW18</f>
        <v>791</v>
      </c>
      <c r="G234" s="20">
        <f>'[2]2022_Rohdaten'!AX18</f>
        <v>393</v>
      </c>
      <c r="H234" s="20">
        <f>'[2]2022_Rohdaten'!AY18</f>
        <v>2771</v>
      </c>
      <c r="I234" s="20">
        <f>'[2]2022_Rohdaten'!AZ18</f>
        <v>587</v>
      </c>
      <c r="J234" s="22">
        <f t="shared" si="12"/>
        <v>-30.314960629921259</v>
      </c>
      <c r="K234" s="22">
        <f t="shared" si="11"/>
        <v>39.260563380281688</v>
      </c>
      <c r="L234" s="22">
        <f t="shared" si="11"/>
        <v>176.7605633802817</v>
      </c>
      <c r="M234" s="22">
        <f t="shared" si="11"/>
        <v>-13.970816516609748</v>
      </c>
      <c r="N234" s="22">
        <f t="shared" si="11"/>
        <v>967.27272727272725</v>
      </c>
      <c r="O234" s="39"/>
      <c r="Q234" s="33"/>
      <c r="R234" s="33"/>
      <c r="S234" s="33"/>
      <c r="T234" s="33"/>
      <c r="U234" s="33"/>
      <c r="V234" s="33"/>
      <c r="W234" s="33"/>
      <c r="X234" s="33"/>
      <c r="Y234" s="33"/>
      <c r="AA234" s="33"/>
      <c r="AB234" s="33"/>
      <c r="AC234" s="33"/>
      <c r="AD234" s="33"/>
      <c r="AE234" s="33"/>
      <c r="AF234" s="33"/>
      <c r="AG234" s="33"/>
      <c r="AH234" s="33"/>
      <c r="AI234" s="33"/>
    </row>
    <row r="235" spans="2:35" s="37" customFormat="1" ht="8.25" customHeight="1" x14ac:dyDescent="0.25">
      <c r="B235" s="32">
        <v>254</v>
      </c>
      <c r="C235" s="33" t="str">
        <f>VLOOKUP('[2]2022_1-2-4_Download'!$B235,[3]Tabelle1!$A$1:$B$68,2,FALSE)</f>
        <v>Hildesheim</v>
      </c>
      <c r="D235" s="19">
        <f>'[2]2022_Rohdaten'!$AV$1</f>
        <v>2014</v>
      </c>
      <c r="E235" s="20">
        <f>'[2]2022_Rohdaten'!AV19</f>
        <v>197</v>
      </c>
      <c r="F235" s="20">
        <f>'[2]2022_Rohdaten'!AW19</f>
        <v>1630</v>
      </c>
      <c r="G235" s="20">
        <f>'[2]2022_Rohdaten'!AX19</f>
        <v>795</v>
      </c>
      <c r="H235" s="20">
        <f>'[2]2022_Rohdaten'!AY19</f>
        <v>3352</v>
      </c>
      <c r="I235" s="20">
        <f>'[2]2022_Rohdaten'!AZ19</f>
        <v>452</v>
      </c>
      <c r="J235" s="22">
        <f t="shared" si="12"/>
        <v>4.7872340425531918</v>
      </c>
      <c r="K235" s="22">
        <f t="shared" si="12"/>
        <v>66.496424923391217</v>
      </c>
      <c r="L235" s="22">
        <f t="shared" si="12"/>
        <v>172.26027397260273</v>
      </c>
      <c r="M235" s="22">
        <f t="shared" si="12"/>
        <v>-19.481143406197454</v>
      </c>
      <c r="N235" s="22">
        <f t="shared" si="12"/>
        <v>247.69230769230768</v>
      </c>
      <c r="O235" s="39"/>
      <c r="Q235" s="33"/>
      <c r="R235" s="33"/>
      <c r="S235" s="33"/>
      <c r="T235" s="33"/>
      <c r="U235" s="33"/>
      <c r="V235" s="33"/>
      <c r="W235" s="33"/>
      <c r="X235" s="33"/>
      <c r="Y235" s="33"/>
      <c r="AA235" s="33"/>
      <c r="AB235" s="33"/>
      <c r="AC235" s="33"/>
      <c r="AD235" s="33"/>
      <c r="AE235" s="33"/>
      <c r="AF235" s="33"/>
      <c r="AG235" s="33"/>
      <c r="AH235" s="33"/>
      <c r="AI235" s="33"/>
    </row>
    <row r="236" spans="2:35" s="37" customFormat="1" ht="8.25" customHeight="1" x14ac:dyDescent="0.25">
      <c r="B236" s="32">
        <v>255</v>
      </c>
      <c r="C236" s="33" t="str">
        <f>VLOOKUP('[2]2022_1-2-4_Download'!$B236,[3]Tabelle1!$A$1:$B$68,2,FALSE)</f>
        <v>Holzminden</v>
      </c>
      <c r="D236" s="19">
        <f>'[2]2022_Rohdaten'!$AV$1</f>
        <v>2014</v>
      </c>
      <c r="E236" s="20">
        <f>'[2]2022_Rohdaten'!AV20</f>
        <v>42</v>
      </c>
      <c r="F236" s="20">
        <f>'[2]2022_Rohdaten'!AW20</f>
        <v>172</v>
      </c>
      <c r="G236" s="20">
        <f>'[2]2022_Rohdaten'!AX20</f>
        <v>147</v>
      </c>
      <c r="H236" s="20">
        <f>'[2]2022_Rohdaten'!AY20</f>
        <v>1044</v>
      </c>
      <c r="I236" s="20">
        <f>'[2]2022_Rohdaten'!AZ20</f>
        <v>20</v>
      </c>
      <c r="J236" s="22">
        <f t="shared" si="12"/>
        <v>82.608695652173907</v>
      </c>
      <c r="K236" s="22">
        <f t="shared" si="12"/>
        <v>-3.9106145251396649</v>
      </c>
      <c r="L236" s="22">
        <f t="shared" si="12"/>
        <v>465.38461538461536</v>
      </c>
      <c r="M236" s="22">
        <f t="shared" si="12"/>
        <v>-22.952029520295202</v>
      </c>
      <c r="N236" s="22">
        <f t="shared" si="12"/>
        <v>42.857142857142854</v>
      </c>
      <c r="O236" s="39"/>
      <c r="Q236" s="33"/>
      <c r="R236" s="33"/>
      <c r="S236" s="33"/>
      <c r="T236" s="33"/>
      <c r="U236" s="33"/>
      <c r="V236" s="33"/>
      <c r="W236" s="33"/>
      <c r="X236" s="33"/>
      <c r="Y236" s="33"/>
      <c r="AA236" s="33"/>
      <c r="AB236" s="33"/>
      <c r="AC236" s="33"/>
      <c r="AD236" s="33"/>
      <c r="AE236" s="33"/>
      <c r="AF236" s="33"/>
      <c r="AG236" s="33"/>
      <c r="AH236" s="33"/>
      <c r="AI236" s="33"/>
    </row>
    <row r="237" spans="2:35" s="37" customFormat="1" ht="8.25" customHeight="1" x14ac:dyDescent="0.25">
      <c r="B237" s="32">
        <v>256</v>
      </c>
      <c r="C237" s="33" t="str">
        <f>VLOOKUP('[2]2022_1-2-4_Download'!$B237,[3]Tabelle1!$A$1:$B$68,2,FALSE)</f>
        <v>Nienburg (Weser)</v>
      </c>
      <c r="D237" s="19">
        <f>'[2]2022_Rohdaten'!$AV$1</f>
        <v>2014</v>
      </c>
      <c r="E237" s="20">
        <f>'[2]2022_Rohdaten'!AV21</f>
        <v>74</v>
      </c>
      <c r="F237" s="20">
        <f>'[2]2022_Rohdaten'!AW21</f>
        <v>1122</v>
      </c>
      <c r="G237" s="20">
        <f>'[2]2022_Rohdaten'!AX21</f>
        <v>558</v>
      </c>
      <c r="H237" s="20">
        <f>'[2]2022_Rohdaten'!AY21</f>
        <v>1415</v>
      </c>
      <c r="I237" s="20">
        <f>'[2]2022_Rohdaten'!AZ21</f>
        <v>359</v>
      </c>
      <c r="J237" s="22">
        <f t="shared" si="12"/>
        <v>27.586206896551722</v>
      </c>
      <c r="K237" s="22">
        <f t="shared" si="12"/>
        <v>132.78008298755188</v>
      </c>
      <c r="L237" s="22">
        <f t="shared" si="12"/>
        <v>68.580060422960727</v>
      </c>
      <c r="M237" s="22">
        <f t="shared" si="12"/>
        <v>-28.679435483870968</v>
      </c>
      <c r="N237" s="22">
        <f t="shared" si="12"/>
        <v>987.87878787878788</v>
      </c>
      <c r="O237" s="39"/>
      <c r="Q237" s="33"/>
      <c r="R237" s="33"/>
      <c r="S237" s="33"/>
      <c r="T237" s="33"/>
      <c r="U237" s="33"/>
      <c r="V237" s="33"/>
      <c r="W237" s="33"/>
      <c r="X237" s="33"/>
      <c r="Y237" s="33"/>
      <c r="AA237" s="33"/>
      <c r="AB237" s="33"/>
      <c r="AC237" s="33"/>
      <c r="AD237" s="33"/>
      <c r="AE237" s="33"/>
      <c r="AF237" s="33"/>
      <c r="AG237" s="33"/>
      <c r="AH237" s="33"/>
      <c r="AI237" s="33"/>
    </row>
    <row r="238" spans="2:35" s="37" customFormat="1" ht="8.25" customHeight="1" x14ac:dyDescent="0.25">
      <c r="B238" s="32">
        <v>257</v>
      </c>
      <c r="C238" s="33" t="str">
        <f>VLOOKUP('[2]2022_1-2-4_Download'!$B238,[3]Tabelle1!$A$1:$B$68,2,FALSE)</f>
        <v>Schaumburg</v>
      </c>
      <c r="D238" s="19">
        <f>'[2]2022_Rohdaten'!$AV$1</f>
        <v>2014</v>
      </c>
      <c r="E238" s="20">
        <f>'[2]2022_Rohdaten'!AV22</f>
        <v>98</v>
      </c>
      <c r="F238" s="20">
        <f>'[2]2022_Rohdaten'!AW22</f>
        <v>1142</v>
      </c>
      <c r="G238" s="20">
        <f>'[2]2022_Rohdaten'!AX22</f>
        <v>272</v>
      </c>
      <c r="H238" s="20">
        <f>'[2]2022_Rohdaten'!AY22</f>
        <v>2275</v>
      </c>
      <c r="I238" s="20">
        <f>'[2]2022_Rohdaten'!AZ22</f>
        <v>232</v>
      </c>
      <c r="J238" s="22">
        <f t="shared" si="12"/>
        <v>-10.091743119266056</v>
      </c>
      <c r="K238" s="22">
        <f t="shared" si="12"/>
        <v>90.651085141903167</v>
      </c>
      <c r="L238" s="22">
        <f t="shared" si="12"/>
        <v>77.777777777777771</v>
      </c>
      <c r="M238" s="22">
        <f t="shared" si="12"/>
        <v>-25.653594771241831</v>
      </c>
      <c r="N238" s="22">
        <f t="shared" si="12"/>
        <v>293.22033898305085</v>
      </c>
      <c r="O238" s="39"/>
      <c r="Q238" s="33"/>
      <c r="R238" s="33"/>
      <c r="S238" s="33"/>
      <c r="T238" s="33"/>
      <c r="U238" s="33"/>
      <c r="V238" s="33"/>
      <c r="W238" s="33"/>
      <c r="X238" s="33"/>
      <c r="Y238" s="33"/>
      <c r="AA238" s="33"/>
      <c r="AB238" s="33"/>
      <c r="AC238" s="33"/>
      <c r="AD238" s="33"/>
      <c r="AE238" s="33"/>
      <c r="AF238" s="33"/>
      <c r="AG238" s="33"/>
      <c r="AH238" s="33"/>
      <c r="AI238" s="33"/>
    </row>
    <row r="239" spans="2:35" s="27" customFormat="1" ht="16.5" customHeight="1" x14ac:dyDescent="0.25">
      <c r="B239" s="27">
        <v>2</v>
      </c>
      <c r="C239" s="27" t="str">
        <f>VLOOKUP('[2]2022_1-2-4_Download'!$B239,[3]Tabelle1!$A$1:$B$68,2,FALSE)</f>
        <v>Statistische Region Hannover</v>
      </c>
      <c r="D239" s="19">
        <f>'[2]2022_Rohdaten'!$AV$1</f>
        <v>2014</v>
      </c>
      <c r="E239" s="20">
        <f>'[2]2022_Rohdaten'!AV23</f>
        <v>5545</v>
      </c>
      <c r="F239" s="20">
        <f>'[2]2022_Rohdaten'!AW23</f>
        <v>22500</v>
      </c>
      <c r="G239" s="20">
        <f>'[2]2022_Rohdaten'!AX23</f>
        <v>6092</v>
      </c>
      <c r="H239" s="20">
        <f>'[2]2022_Rohdaten'!AY23</f>
        <v>38925</v>
      </c>
      <c r="I239" s="20">
        <f>'[2]2022_Rohdaten'!AZ23</f>
        <v>5625</v>
      </c>
      <c r="J239" s="22">
        <f t="shared" si="12"/>
        <v>-19.204429549759581</v>
      </c>
      <c r="K239" s="22">
        <f t="shared" si="12"/>
        <v>96.506550218340607</v>
      </c>
      <c r="L239" s="22">
        <f t="shared" si="12"/>
        <v>198.18893783651492</v>
      </c>
      <c r="M239" s="22">
        <f t="shared" si="12"/>
        <v>-14.015904572564612</v>
      </c>
      <c r="N239" s="22">
        <f t="shared" si="12"/>
        <v>419.87060998151571</v>
      </c>
      <c r="O239" s="31"/>
    </row>
    <row r="240" spans="2:35" s="37" customFormat="1" ht="8.25" customHeight="1" x14ac:dyDescent="0.25">
      <c r="B240" s="32">
        <v>351</v>
      </c>
      <c r="C240" s="33" t="str">
        <f>VLOOKUP('[2]2022_1-2-4_Download'!$B240,[3]Tabelle1!$A$1:$B$68,2,FALSE)</f>
        <v>Celle</v>
      </c>
      <c r="D240" s="19">
        <f>'[2]2022_Rohdaten'!$AV$1</f>
        <v>2014</v>
      </c>
      <c r="E240" s="20">
        <f>'[2]2022_Rohdaten'!AV24</f>
        <v>115</v>
      </c>
      <c r="F240" s="20">
        <f>'[2]2022_Rohdaten'!AW24</f>
        <v>1081</v>
      </c>
      <c r="G240" s="20">
        <f>'[2]2022_Rohdaten'!AX24</f>
        <v>429</v>
      </c>
      <c r="H240" s="20">
        <f>'[2]2022_Rohdaten'!AY24</f>
        <v>1625</v>
      </c>
      <c r="I240" s="20">
        <f>'[2]2022_Rohdaten'!AZ24</f>
        <v>379</v>
      </c>
      <c r="J240" s="22">
        <f t="shared" si="12"/>
        <v>1.7699115044247788</v>
      </c>
      <c r="K240" s="22">
        <f t="shared" si="12"/>
        <v>156.76959619952495</v>
      </c>
      <c r="L240" s="22">
        <f t="shared" si="12"/>
        <v>254.54545454545453</v>
      </c>
      <c r="M240" s="22">
        <f t="shared" si="12"/>
        <v>-32.795698924731184</v>
      </c>
      <c r="N240" s="22">
        <f t="shared" si="12"/>
        <v>405.33333333333331</v>
      </c>
      <c r="O240" s="33"/>
      <c r="Q240" s="33"/>
      <c r="R240" s="33"/>
      <c r="S240" s="33"/>
      <c r="T240" s="33"/>
      <c r="U240" s="33"/>
      <c r="V240" s="33"/>
      <c r="W240" s="33"/>
      <c r="X240" s="33"/>
      <c r="Y240" s="33"/>
      <c r="AA240" s="33"/>
      <c r="AB240" s="33"/>
      <c r="AC240" s="33"/>
      <c r="AD240" s="33"/>
      <c r="AE240" s="33"/>
      <c r="AF240" s="33"/>
      <c r="AG240" s="33"/>
      <c r="AH240" s="33"/>
      <c r="AI240" s="33"/>
    </row>
    <row r="241" spans="2:35" s="37" customFormat="1" ht="8.25" customHeight="1" x14ac:dyDescent="0.25">
      <c r="B241" s="32">
        <v>352</v>
      </c>
      <c r="C241" s="33" t="str">
        <f>VLOOKUP('[2]2022_1-2-4_Download'!$B241,[3]Tabelle1!$A$1:$B$68,2,FALSE)</f>
        <v>Cuxhaven</v>
      </c>
      <c r="D241" s="19">
        <f>'[2]2022_Rohdaten'!$AV$1</f>
        <v>2014</v>
      </c>
      <c r="E241" s="20">
        <f>'[2]2022_Rohdaten'!AV25</f>
        <v>72</v>
      </c>
      <c r="F241" s="20">
        <f>'[2]2022_Rohdaten'!AW25</f>
        <v>1045</v>
      </c>
      <c r="G241" s="20">
        <f>'[2]2022_Rohdaten'!AX25</f>
        <v>171</v>
      </c>
      <c r="H241" s="20">
        <f>'[2]2022_Rohdaten'!AY25</f>
        <v>856</v>
      </c>
      <c r="I241" s="20">
        <f>'[2]2022_Rohdaten'!AZ25</f>
        <v>244</v>
      </c>
      <c r="J241" s="22">
        <f t="shared" si="12"/>
        <v>7.4626865671641793</v>
      </c>
      <c r="K241" s="22">
        <f t="shared" si="12"/>
        <v>145.30516431924883</v>
      </c>
      <c r="L241" s="22">
        <f t="shared" si="12"/>
        <v>96.551724137931032</v>
      </c>
      <c r="M241" s="22">
        <f t="shared" si="12"/>
        <v>-25.629887054735011</v>
      </c>
      <c r="N241" s="22">
        <f t="shared" si="12"/>
        <v>525.64102564102564</v>
      </c>
      <c r="O241" s="39"/>
      <c r="Q241" s="33"/>
      <c r="R241" s="33"/>
      <c r="S241" s="33"/>
      <c r="T241" s="33"/>
      <c r="U241" s="33"/>
      <c r="V241" s="33"/>
      <c r="W241" s="33"/>
      <c r="X241" s="33"/>
      <c r="Y241" s="33"/>
      <c r="AA241" s="33"/>
      <c r="AB241" s="33"/>
      <c r="AC241" s="33"/>
      <c r="AD241" s="33"/>
      <c r="AE241" s="33"/>
      <c r="AF241" s="33"/>
      <c r="AG241" s="33"/>
      <c r="AH241" s="33"/>
      <c r="AI241" s="33"/>
    </row>
    <row r="242" spans="2:35" s="37" customFormat="1" ht="8.25" customHeight="1" x14ac:dyDescent="0.25">
      <c r="B242" s="32">
        <v>353</v>
      </c>
      <c r="C242" s="33" t="str">
        <f>VLOOKUP('[2]2022_1-2-4_Download'!$B242,[3]Tabelle1!$A$1:$B$68,2,FALSE)</f>
        <v>Harburg</v>
      </c>
      <c r="D242" s="19">
        <f>'[2]2022_Rohdaten'!$AV$1</f>
        <v>2014</v>
      </c>
      <c r="E242" s="20">
        <f>'[2]2022_Rohdaten'!AV26</f>
        <v>168</v>
      </c>
      <c r="F242" s="20">
        <f>'[2]2022_Rohdaten'!AW26</f>
        <v>1526</v>
      </c>
      <c r="G242" s="20">
        <f>'[2]2022_Rohdaten'!AX26</f>
        <v>241</v>
      </c>
      <c r="H242" s="20">
        <f>'[2]2022_Rohdaten'!AY26</f>
        <v>1362</v>
      </c>
      <c r="I242" s="20">
        <f>'[2]2022_Rohdaten'!AZ26</f>
        <v>240</v>
      </c>
      <c r="J242" s="22">
        <f t="shared" si="12"/>
        <v>36.585365853658537</v>
      </c>
      <c r="K242" s="22">
        <f t="shared" si="12"/>
        <v>73.804100227790428</v>
      </c>
      <c r="L242" s="22">
        <f t="shared" si="12"/>
        <v>151.04166666666666</v>
      </c>
      <c r="M242" s="22">
        <f t="shared" si="12"/>
        <v>-15.873996294008647</v>
      </c>
      <c r="N242" s="22">
        <f t="shared" si="12"/>
        <v>90.476190476190482</v>
      </c>
      <c r="O242" s="39"/>
      <c r="Q242" s="33"/>
      <c r="R242" s="33"/>
      <c r="S242" s="33"/>
      <c r="T242" s="33"/>
      <c r="U242" s="33"/>
      <c r="V242" s="33"/>
      <c r="W242" s="33"/>
      <c r="X242" s="33"/>
      <c r="Y242" s="33"/>
      <c r="AA242" s="33"/>
      <c r="AB242" s="33"/>
      <c r="AC242" s="33"/>
      <c r="AD242" s="33"/>
      <c r="AE242" s="33"/>
      <c r="AF242" s="33"/>
      <c r="AG242" s="33"/>
      <c r="AH242" s="33"/>
      <c r="AI242" s="33"/>
    </row>
    <row r="243" spans="2:35" s="37" customFormat="1" ht="8.25" customHeight="1" x14ac:dyDescent="0.25">
      <c r="B243" s="32">
        <v>354</v>
      </c>
      <c r="C243" s="33" t="str">
        <f>VLOOKUP('[2]2022_1-2-4_Download'!$B243,[3]Tabelle1!$A$1:$B$68,2,FALSE)</f>
        <v>Lüchow-Dannenberg</v>
      </c>
      <c r="D243" s="19">
        <f>'[2]2022_Rohdaten'!$AV$1</f>
        <v>2014</v>
      </c>
      <c r="E243" s="20">
        <f>'[2]2022_Rohdaten'!AV27</f>
        <v>26</v>
      </c>
      <c r="F243" s="20">
        <f>'[2]2022_Rohdaten'!AW27</f>
        <v>631</v>
      </c>
      <c r="G243" s="20">
        <f>'[2]2022_Rohdaten'!AX27</f>
        <v>74</v>
      </c>
      <c r="H243" s="20">
        <f>'[2]2022_Rohdaten'!AY27</f>
        <v>103</v>
      </c>
      <c r="I243" s="20">
        <f>'[2]2022_Rohdaten'!AZ27</f>
        <v>144</v>
      </c>
      <c r="J243" s="22">
        <f t="shared" si="12"/>
        <v>30</v>
      </c>
      <c r="K243" s="22">
        <f t="shared" si="12"/>
        <v>168.51063829787233</v>
      </c>
      <c r="L243" s="22">
        <f t="shared" si="12"/>
        <v>957.14285714285711</v>
      </c>
      <c r="M243" s="22">
        <f t="shared" si="12"/>
        <v>-0.96153846153846156</v>
      </c>
      <c r="N243" s="22">
        <f t="shared" si="12"/>
        <v>1700</v>
      </c>
      <c r="O243" s="39"/>
      <c r="Q243" s="33"/>
      <c r="R243" s="33"/>
      <c r="S243" s="33"/>
      <c r="T243" s="33"/>
      <c r="U243" s="33"/>
      <c r="V243" s="33"/>
      <c r="W243" s="33"/>
      <c r="X243" s="33"/>
      <c r="Y243" s="33"/>
      <c r="AA243" s="33"/>
      <c r="AB243" s="33"/>
      <c r="AC243" s="33"/>
      <c r="AD243" s="33"/>
      <c r="AE243" s="33"/>
      <c r="AF243" s="33"/>
      <c r="AG243" s="33"/>
      <c r="AH243" s="33"/>
      <c r="AI243" s="33"/>
    </row>
    <row r="244" spans="2:35" s="37" customFormat="1" ht="8.25" customHeight="1" x14ac:dyDescent="0.25">
      <c r="B244" s="32">
        <v>355</v>
      </c>
      <c r="C244" s="33" t="str">
        <f>VLOOKUP('[2]2022_1-2-4_Download'!$B244,[3]Tabelle1!$A$1:$B$68,2,FALSE)</f>
        <v>Lüneburg</v>
      </c>
      <c r="D244" s="19">
        <f>'[2]2022_Rohdaten'!$AV$1</f>
        <v>2014</v>
      </c>
      <c r="E244" s="20">
        <f>'[2]2022_Rohdaten'!AV28</f>
        <v>104</v>
      </c>
      <c r="F244" s="20">
        <f>'[2]2022_Rohdaten'!AW28</f>
        <v>1180</v>
      </c>
      <c r="G244" s="20">
        <f>'[2]2022_Rohdaten'!AX28</f>
        <v>311</v>
      </c>
      <c r="H244" s="20">
        <f>'[2]2022_Rohdaten'!AY28</f>
        <v>776</v>
      </c>
      <c r="I244" s="20">
        <f>'[2]2022_Rohdaten'!AZ28</f>
        <v>206</v>
      </c>
      <c r="J244" s="22">
        <f t="shared" si="12"/>
        <v>18.181818181818183</v>
      </c>
      <c r="K244" s="22">
        <f t="shared" si="12"/>
        <v>101.7094017094017</v>
      </c>
      <c r="L244" s="22">
        <f t="shared" si="12"/>
        <v>165.81196581196582</v>
      </c>
      <c r="M244" s="22">
        <f t="shared" si="12"/>
        <v>-22.010050251256281</v>
      </c>
      <c r="N244" s="22">
        <f t="shared" si="12"/>
        <v>456.75675675675677</v>
      </c>
      <c r="O244" s="39"/>
      <c r="Q244" s="33"/>
      <c r="R244" s="33"/>
      <c r="S244" s="33"/>
      <c r="T244" s="33"/>
      <c r="U244" s="33"/>
      <c r="V244" s="33"/>
      <c r="W244" s="33"/>
      <c r="X244" s="33"/>
      <c r="Y244" s="33"/>
      <c r="AA244" s="33"/>
      <c r="AB244" s="33"/>
      <c r="AC244" s="33"/>
      <c r="AD244" s="33"/>
      <c r="AE244" s="33"/>
      <c r="AF244" s="33"/>
      <c r="AG244" s="33"/>
      <c r="AH244" s="33"/>
      <c r="AI244" s="33"/>
    </row>
    <row r="245" spans="2:35" s="37" customFormat="1" ht="8.25" customHeight="1" x14ac:dyDescent="0.25">
      <c r="B245" s="32">
        <v>356</v>
      </c>
      <c r="C245" s="33" t="str">
        <f>VLOOKUP('[2]2022_1-2-4_Download'!$B245,[3]Tabelle1!$A$1:$B$68,2,FALSE)</f>
        <v>Osterholz</v>
      </c>
      <c r="D245" s="19">
        <f>'[2]2022_Rohdaten'!$AV$1</f>
        <v>2014</v>
      </c>
      <c r="E245" s="20">
        <f>'[2]2022_Rohdaten'!AV29</f>
        <v>64</v>
      </c>
      <c r="F245" s="20">
        <f>'[2]2022_Rohdaten'!AW29</f>
        <v>664</v>
      </c>
      <c r="G245" s="20">
        <f>'[2]2022_Rohdaten'!AX29</f>
        <v>137</v>
      </c>
      <c r="H245" s="20">
        <f>'[2]2022_Rohdaten'!AY29</f>
        <v>779</v>
      </c>
      <c r="I245" s="20">
        <f>'[2]2022_Rohdaten'!AZ29</f>
        <v>117</v>
      </c>
      <c r="J245" s="22">
        <f t="shared" si="12"/>
        <v>23.076923076923077</v>
      </c>
      <c r="K245" s="22">
        <f t="shared" si="12"/>
        <v>152.47148288973384</v>
      </c>
      <c r="L245" s="22">
        <f t="shared" si="12"/>
        <v>65.060240963855421</v>
      </c>
      <c r="M245" s="22">
        <f t="shared" si="12"/>
        <v>-22.718253968253968</v>
      </c>
      <c r="N245" s="22">
        <f t="shared" si="12"/>
        <v>265.625</v>
      </c>
      <c r="O245" s="39"/>
      <c r="Q245" s="33"/>
      <c r="R245" s="33"/>
      <c r="S245" s="33"/>
      <c r="T245" s="33"/>
      <c r="U245" s="33"/>
      <c r="V245" s="33"/>
      <c r="W245" s="33"/>
      <c r="X245" s="33"/>
      <c r="Y245" s="33"/>
      <c r="AA245" s="33"/>
      <c r="AB245" s="33"/>
      <c r="AC245" s="33"/>
      <c r="AD245" s="33"/>
      <c r="AE245" s="33"/>
      <c r="AF245" s="33"/>
      <c r="AG245" s="33"/>
      <c r="AH245" s="33"/>
      <c r="AI245" s="33"/>
    </row>
    <row r="246" spans="2:35" s="37" customFormat="1" ht="8.25" customHeight="1" x14ac:dyDescent="0.25">
      <c r="B246" s="32">
        <v>357</v>
      </c>
      <c r="C246" s="33" t="str">
        <f>VLOOKUP('[2]2022_1-2-4_Download'!$B246,[3]Tabelle1!$A$1:$B$68,2,FALSE)</f>
        <v>Rotenburg (Wümme)</v>
      </c>
      <c r="D246" s="19">
        <f>'[2]2022_Rohdaten'!$AV$1</f>
        <v>2014</v>
      </c>
      <c r="E246" s="20">
        <f>'[2]2022_Rohdaten'!AV30</f>
        <v>83</v>
      </c>
      <c r="F246" s="20">
        <f>'[2]2022_Rohdaten'!AW30</f>
        <v>1500</v>
      </c>
      <c r="G246" s="20">
        <f>'[2]2022_Rohdaten'!AX30</f>
        <v>122</v>
      </c>
      <c r="H246" s="20">
        <f>'[2]2022_Rohdaten'!AY30</f>
        <v>732</v>
      </c>
      <c r="I246" s="20">
        <f>'[2]2022_Rohdaten'!AZ30</f>
        <v>291</v>
      </c>
      <c r="J246" s="22">
        <f t="shared" si="12"/>
        <v>7.7922077922077921</v>
      </c>
      <c r="K246" s="22">
        <f t="shared" si="12"/>
        <v>111.56558533145275</v>
      </c>
      <c r="L246" s="22">
        <f t="shared" si="12"/>
        <v>183.72093023255815</v>
      </c>
      <c r="M246" s="22">
        <f t="shared" si="12"/>
        <v>-26.8</v>
      </c>
      <c r="N246" s="22">
        <f t="shared" si="12"/>
        <v>419.64285714285717</v>
      </c>
      <c r="O246" s="39"/>
      <c r="Q246" s="33"/>
      <c r="R246" s="33"/>
      <c r="S246" s="33"/>
      <c r="T246" s="33"/>
      <c r="U246" s="33"/>
      <c r="V246" s="33"/>
      <c r="W246" s="33"/>
      <c r="X246" s="33"/>
      <c r="Y246" s="33"/>
      <c r="AA246" s="33"/>
      <c r="AB246" s="33"/>
      <c r="AC246" s="33"/>
      <c r="AD246" s="33"/>
      <c r="AE246" s="33"/>
      <c r="AF246" s="33"/>
      <c r="AG246" s="33"/>
      <c r="AH246" s="33"/>
      <c r="AI246" s="33"/>
    </row>
    <row r="247" spans="2:35" s="37" customFormat="1" ht="8.25" customHeight="1" x14ac:dyDescent="0.25">
      <c r="B247" s="32">
        <v>358</v>
      </c>
      <c r="C247" s="33" t="str">
        <f>VLOOKUP('[2]2022_1-2-4_Download'!$B247,[3]Tabelle1!$A$1:$B$68,2,FALSE)</f>
        <v>Heidekreis</v>
      </c>
      <c r="D247" s="19">
        <f>'[2]2022_Rohdaten'!$AV$1</f>
        <v>2014</v>
      </c>
      <c r="E247" s="20">
        <f>'[2]2022_Rohdaten'!AV31</f>
        <v>106</v>
      </c>
      <c r="F247" s="20">
        <f>'[2]2022_Rohdaten'!AW31</f>
        <v>1426</v>
      </c>
      <c r="G247" s="20">
        <f>'[2]2022_Rohdaten'!AX31</f>
        <v>287</v>
      </c>
      <c r="H247" s="20">
        <f>'[2]2022_Rohdaten'!AY31</f>
        <v>937</v>
      </c>
      <c r="I247" s="20">
        <f>'[2]2022_Rohdaten'!AZ31</f>
        <v>185</v>
      </c>
      <c r="J247" s="22">
        <f t="shared" si="12"/>
        <v>16.483516483516482</v>
      </c>
      <c r="K247" s="22">
        <f t="shared" si="12"/>
        <v>207.32758620689654</v>
      </c>
      <c r="L247" s="22">
        <f t="shared" si="12"/>
        <v>215.38461538461539</v>
      </c>
      <c r="M247" s="22">
        <f t="shared" si="12"/>
        <v>-27.756360832690824</v>
      </c>
      <c r="N247" s="22">
        <f t="shared" si="12"/>
        <v>351.21951219512198</v>
      </c>
      <c r="O247" s="39"/>
      <c r="Q247" s="33"/>
      <c r="R247" s="33"/>
      <c r="S247" s="33"/>
      <c r="T247" s="33"/>
      <c r="U247" s="33"/>
      <c r="V247" s="33"/>
      <c r="W247" s="33"/>
      <c r="X247" s="33"/>
      <c r="Y247" s="33"/>
      <c r="AA247" s="33"/>
      <c r="AB247" s="33"/>
      <c r="AC247" s="33"/>
      <c r="AD247" s="33"/>
      <c r="AE247" s="33"/>
      <c r="AF247" s="33"/>
      <c r="AG247" s="33"/>
      <c r="AH247" s="33"/>
      <c r="AI247" s="33"/>
    </row>
    <row r="248" spans="2:35" s="37" customFormat="1" ht="8.25" customHeight="1" x14ac:dyDescent="0.25">
      <c r="B248" s="32">
        <v>359</v>
      </c>
      <c r="C248" s="33" t="str">
        <f>VLOOKUP('[2]2022_1-2-4_Download'!$B248,[3]Tabelle1!$A$1:$B$68,2,FALSE)</f>
        <v>Stade</v>
      </c>
      <c r="D248" s="19">
        <f>'[2]2022_Rohdaten'!$AV$1</f>
        <v>2014</v>
      </c>
      <c r="E248" s="20">
        <f>'[2]2022_Rohdaten'!AV32</f>
        <v>122</v>
      </c>
      <c r="F248" s="20">
        <f>'[2]2022_Rohdaten'!AW32</f>
        <v>2602</v>
      </c>
      <c r="G248" s="20">
        <f>'[2]2022_Rohdaten'!AX32</f>
        <v>145</v>
      </c>
      <c r="H248" s="20">
        <f>'[2]2022_Rohdaten'!AY32</f>
        <v>1809</v>
      </c>
      <c r="I248" s="20">
        <f>'[2]2022_Rohdaten'!AZ32</f>
        <v>439</v>
      </c>
      <c r="J248" s="22">
        <f t="shared" si="12"/>
        <v>11.926605504587156</v>
      </c>
      <c r="K248" s="22">
        <f t="shared" si="12"/>
        <v>271.18402282453638</v>
      </c>
      <c r="L248" s="22">
        <f t="shared" si="12"/>
        <v>107.14285714285714</v>
      </c>
      <c r="M248" s="22">
        <f t="shared" si="12"/>
        <v>-7.751147373788883</v>
      </c>
      <c r="N248" s="22">
        <f t="shared" si="12"/>
        <v>416.47058823529414</v>
      </c>
      <c r="O248" s="39"/>
      <c r="Q248" s="33"/>
      <c r="R248" s="33"/>
      <c r="S248" s="33"/>
      <c r="T248" s="33"/>
      <c r="U248" s="33"/>
      <c r="V248" s="33"/>
      <c r="W248" s="33"/>
      <c r="X248" s="33"/>
      <c r="Y248" s="33"/>
      <c r="AA248" s="33"/>
      <c r="AB248" s="33"/>
      <c r="AC248" s="33"/>
      <c r="AD248" s="33"/>
      <c r="AE248" s="33"/>
      <c r="AF248" s="33"/>
      <c r="AG248" s="33"/>
      <c r="AH248" s="33"/>
      <c r="AI248" s="33"/>
    </row>
    <row r="249" spans="2:35" s="37" customFormat="1" ht="8.25" customHeight="1" x14ac:dyDescent="0.25">
      <c r="B249" s="32">
        <v>360</v>
      </c>
      <c r="C249" s="33" t="str">
        <f>VLOOKUP('[2]2022_1-2-4_Download'!$B249,[3]Tabelle1!$A$1:$B$68,2,FALSE)</f>
        <v>Uelzen</v>
      </c>
      <c r="D249" s="19">
        <f>'[2]2022_Rohdaten'!$AV$1</f>
        <v>2014</v>
      </c>
      <c r="E249" s="20">
        <f>'[2]2022_Rohdaten'!AV33</f>
        <v>49</v>
      </c>
      <c r="F249" s="20">
        <f>'[2]2022_Rohdaten'!AW33</f>
        <v>682</v>
      </c>
      <c r="G249" s="20">
        <f>'[2]2022_Rohdaten'!AX33</f>
        <v>204</v>
      </c>
      <c r="H249" s="20">
        <f>'[2]2022_Rohdaten'!AY33</f>
        <v>255</v>
      </c>
      <c r="I249" s="20">
        <f>'[2]2022_Rohdaten'!AZ33</f>
        <v>146</v>
      </c>
      <c r="J249" s="22">
        <f t="shared" si="12"/>
        <v>48.484848484848484</v>
      </c>
      <c r="K249" s="22">
        <f t="shared" si="12"/>
        <v>131.97278911564626</v>
      </c>
      <c r="L249" s="22">
        <f t="shared" si="12"/>
        <v>500</v>
      </c>
      <c r="M249" s="22">
        <f t="shared" si="12"/>
        <v>-28.370786516853933</v>
      </c>
      <c r="N249" s="22">
        <f t="shared" si="12"/>
        <v>563.63636363636363</v>
      </c>
      <c r="O249" s="39"/>
      <c r="Q249" s="33"/>
      <c r="R249" s="33"/>
      <c r="S249" s="33"/>
      <c r="T249" s="33"/>
      <c r="U249" s="33"/>
      <c r="V249" s="33"/>
      <c r="W249" s="33"/>
      <c r="X249" s="33"/>
      <c r="Y249" s="33"/>
      <c r="AA249" s="33"/>
      <c r="AB249" s="33"/>
      <c r="AC249" s="33"/>
      <c r="AD249" s="33"/>
      <c r="AE249" s="33"/>
      <c r="AF249" s="33"/>
      <c r="AG249" s="33"/>
      <c r="AH249" s="33"/>
      <c r="AI249" s="33"/>
    </row>
    <row r="250" spans="2:35" s="37" customFormat="1" ht="8.25" customHeight="1" x14ac:dyDescent="0.25">
      <c r="B250" s="32">
        <v>361</v>
      </c>
      <c r="C250" s="33" t="str">
        <f>VLOOKUP('[2]2022_1-2-4_Download'!$B250,[3]Tabelle1!$A$1:$B$68,2,FALSE)</f>
        <v>Verden</v>
      </c>
      <c r="D250" s="19">
        <f>'[2]2022_Rohdaten'!$AV$1</f>
        <v>2014</v>
      </c>
      <c r="E250" s="20">
        <f>'[2]2022_Rohdaten'!AV34</f>
        <v>66</v>
      </c>
      <c r="F250" s="20">
        <f>'[2]2022_Rohdaten'!AW34</f>
        <v>1055</v>
      </c>
      <c r="G250" s="20">
        <f>'[2]2022_Rohdaten'!AX34</f>
        <v>271</v>
      </c>
      <c r="H250" s="20">
        <f>'[2]2022_Rohdaten'!AY34</f>
        <v>1861</v>
      </c>
      <c r="I250" s="20">
        <f>'[2]2022_Rohdaten'!AZ34</f>
        <v>184</v>
      </c>
      <c r="J250" s="22">
        <f t="shared" si="12"/>
        <v>3.125</v>
      </c>
      <c r="K250" s="22">
        <f t="shared" si="12"/>
        <v>136.54708520179372</v>
      </c>
      <c r="L250" s="22">
        <f t="shared" si="12"/>
        <v>191.3978494623656</v>
      </c>
      <c r="M250" s="22">
        <f t="shared" si="12"/>
        <v>-27.162426614481408</v>
      </c>
      <c r="N250" s="22">
        <f t="shared" si="12"/>
        <v>557.14285714285711</v>
      </c>
      <c r="O250" s="39"/>
      <c r="Q250" s="33"/>
      <c r="R250" s="33"/>
      <c r="S250" s="33"/>
      <c r="T250" s="33"/>
      <c r="U250" s="33"/>
      <c r="V250" s="33"/>
      <c r="W250" s="33"/>
      <c r="X250" s="33"/>
      <c r="Y250" s="33"/>
      <c r="AA250" s="33"/>
      <c r="AB250" s="33"/>
      <c r="AC250" s="33"/>
      <c r="AD250" s="33"/>
      <c r="AE250" s="33"/>
      <c r="AF250" s="33"/>
      <c r="AG250" s="33"/>
      <c r="AH250" s="33"/>
      <c r="AI250" s="33"/>
    </row>
    <row r="251" spans="2:35" s="27" customFormat="1" ht="16.5" customHeight="1" x14ac:dyDescent="0.25">
      <c r="B251" s="27">
        <v>3</v>
      </c>
      <c r="C251" s="27" t="str">
        <f>VLOOKUP('[2]2022_1-2-4_Download'!$B251,[3]Tabelle1!$A$1:$B$68,2,FALSE)</f>
        <v>Statistische Region Lüneburg</v>
      </c>
      <c r="D251" s="19">
        <f>'[2]2022_Rohdaten'!$AV$1</f>
        <v>2014</v>
      </c>
      <c r="E251" s="20">
        <f>'[2]2022_Rohdaten'!AV35</f>
        <v>975</v>
      </c>
      <c r="F251" s="20">
        <f>'[2]2022_Rohdaten'!AW35</f>
        <v>13392</v>
      </c>
      <c r="G251" s="20">
        <f>'[2]2022_Rohdaten'!AX35</f>
        <v>2392</v>
      </c>
      <c r="H251" s="20">
        <f>'[2]2022_Rohdaten'!AY35</f>
        <v>11095</v>
      </c>
      <c r="I251" s="20">
        <f>'[2]2022_Rohdaten'!AZ35</f>
        <v>2575</v>
      </c>
      <c r="J251" s="22">
        <f t="shared" si="12"/>
        <v>16.487455197132615</v>
      </c>
      <c r="K251" s="22">
        <f t="shared" si="12"/>
        <v>146.99372925119883</v>
      </c>
      <c r="L251" s="22">
        <f t="shared" si="12"/>
        <v>184.08551068883611</v>
      </c>
      <c r="M251" s="22">
        <f t="shared" si="12"/>
        <v>-23.292311946902654</v>
      </c>
      <c r="N251" s="22">
        <f t="shared" si="12"/>
        <v>369.0346083788707</v>
      </c>
      <c r="O251" s="31"/>
    </row>
    <row r="252" spans="2:35" s="37" customFormat="1" ht="8.25" customHeight="1" x14ac:dyDescent="0.25">
      <c r="B252" s="32">
        <v>401</v>
      </c>
      <c r="C252" s="33" t="str">
        <f>VLOOKUP('[2]2022_1-2-4_Download'!$B252,[3]Tabelle1!$A$1:$B$68,2,FALSE)</f>
        <v>Delmenhorst, Stadt</v>
      </c>
      <c r="D252" s="19">
        <f>'[2]2022_Rohdaten'!$AV$1</f>
        <v>2014</v>
      </c>
      <c r="E252" s="20">
        <f>'[2]2022_Rohdaten'!AV36</f>
        <v>206</v>
      </c>
      <c r="F252" s="20">
        <f>'[2]2022_Rohdaten'!AW36</f>
        <v>1289</v>
      </c>
      <c r="G252" s="20">
        <f>'[2]2022_Rohdaten'!AX36</f>
        <v>232</v>
      </c>
      <c r="H252" s="20">
        <f>'[2]2022_Rohdaten'!AY36</f>
        <v>2461</v>
      </c>
      <c r="I252" s="20">
        <f>'[2]2022_Rohdaten'!AZ36</f>
        <v>260</v>
      </c>
      <c r="J252" s="22">
        <f t="shared" si="12"/>
        <v>-23.703703703703702</v>
      </c>
      <c r="K252" s="22">
        <f t="shared" si="12"/>
        <v>158.31663326653307</v>
      </c>
      <c r="L252" s="22">
        <f t="shared" si="12"/>
        <v>123.07692307692308</v>
      </c>
      <c r="M252" s="22">
        <f t="shared" si="12"/>
        <v>-22.292390274707927</v>
      </c>
      <c r="N252" s="22">
        <f t="shared" si="12"/>
        <v>900</v>
      </c>
      <c r="O252" s="39"/>
      <c r="Q252" s="33"/>
      <c r="R252" s="33"/>
      <c r="S252" s="33"/>
      <c r="T252" s="33"/>
      <c r="U252" s="33"/>
      <c r="V252" s="33"/>
      <c r="W252" s="33"/>
      <c r="X252" s="33"/>
      <c r="Y252" s="33"/>
      <c r="AA252" s="33"/>
      <c r="AB252" s="33"/>
      <c r="AC252" s="33"/>
      <c r="AD252" s="33"/>
      <c r="AE252" s="33"/>
      <c r="AF252" s="33"/>
      <c r="AG252" s="33"/>
      <c r="AH252" s="33"/>
      <c r="AI252" s="33"/>
    </row>
    <row r="253" spans="2:35" s="37" customFormat="1" ht="8.25" customHeight="1" x14ac:dyDescent="0.25">
      <c r="B253" s="32">
        <v>402</v>
      </c>
      <c r="C253" s="33" t="str">
        <f>VLOOKUP('[2]2022_1-2-4_Download'!$B253,[3]Tabelle1!$A$1:$B$68,2,FALSE)</f>
        <v>Emden, Stadt</v>
      </c>
      <c r="D253" s="19">
        <f>'[2]2022_Rohdaten'!$AV$1</f>
        <v>2014</v>
      </c>
      <c r="E253" s="20">
        <f>'[2]2022_Rohdaten'!AV37</f>
        <v>37</v>
      </c>
      <c r="F253" s="20">
        <f>'[2]2022_Rohdaten'!AW37</f>
        <v>761</v>
      </c>
      <c r="G253" s="20">
        <f>'[2]2022_Rohdaten'!AX37</f>
        <v>120</v>
      </c>
      <c r="H253" s="20">
        <f>'[2]2022_Rohdaten'!AY37</f>
        <v>327</v>
      </c>
      <c r="I253" s="20">
        <f>'[2]2022_Rohdaten'!AZ37</f>
        <v>261</v>
      </c>
      <c r="J253" s="22">
        <f t="shared" si="12"/>
        <v>15.625</v>
      </c>
      <c r="K253" s="22">
        <f t="shared" si="12"/>
        <v>181.85185185185185</v>
      </c>
      <c r="L253" s="22">
        <f t="shared" si="12"/>
        <v>11900</v>
      </c>
      <c r="M253" s="22">
        <f t="shared" si="12"/>
        <v>-12.332439678284182</v>
      </c>
      <c r="N253" s="22">
        <f t="shared" si="12"/>
        <v>569.23076923076928</v>
      </c>
      <c r="O253" s="39"/>
      <c r="Q253" s="33"/>
      <c r="R253" s="33"/>
      <c r="S253" s="33"/>
      <c r="T253" s="33"/>
      <c r="U253" s="33"/>
      <c r="V253" s="33"/>
      <c r="W253" s="33"/>
      <c r="X253" s="33"/>
      <c r="Y253" s="33"/>
      <c r="AA253" s="33"/>
      <c r="AB253" s="33"/>
      <c r="AC253" s="33"/>
      <c r="AD253" s="33"/>
      <c r="AE253" s="33"/>
      <c r="AF253" s="33"/>
      <c r="AG253" s="33"/>
      <c r="AH253" s="33"/>
      <c r="AI253" s="33"/>
    </row>
    <row r="254" spans="2:35" s="37" customFormat="1" ht="8.25" customHeight="1" x14ac:dyDescent="0.25">
      <c r="B254" s="32">
        <v>403</v>
      </c>
      <c r="C254" s="33" t="str">
        <f>VLOOKUP('[2]2022_1-2-4_Download'!$B254,[3]Tabelle1!$A$1:$B$68,2,FALSE)</f>
        <v>Oldenburg (Oldb), Stadt</v>
      </c>
      <c r="D254" s="19">
        <f>'[2]2022_Rohdaten'!$AV$1</f>
        <v>2014</v>
      </c>
      <c r="E254" s="20">
        <f>'[2]2022_Rohdaten'!AV38</f>
        <v>248</v>
      </c>
      <c r="F254" s="20">
        <f>'[2]2022_Rohdaten'!AW38</f>
        <v>1145</v>
      </c>
      <c r="G254" s="20">
        <f>'[2]2022_Rohdaten'!AX38</f>
        <v>356</v>
      </c>
      <c r="H254" s="20">
        <f>'[2]2022_Rohdaten'!AY38</f>
        <v>1641</v>
      </c>
      <c r="I254" s="20">
        <f>'[2]2022_Rohdaten'!AZ38</f>
        <v>344</v>
      </c>
      <c r="J254" s="22">
        <f t="shared" si="12"/>
        <v>0.40485829959514169</v>
      </c>
      <c r="K254" s="22">
        <f t="shared" si="12"/>
        <v>60.13986013986014</v>
      </c>
      <c r="L254" s="22">
        <f t="shared" si="12"/>
        <v>286.95652173913044</v>
      </c>
      <c r="M254" s="22">
        <f t="shared" si="12"/>
        <v>-23.210107627515207</v>
      </c>
      <c r="N254" s="22">
        <f t="shared" si="12"/>
        <v>199.13043478260869</v>
      </c>
      <c r="O254" s="39"/>
      <c r="Q254" s="33"/>
      <c r="R254" s="33"/>
      <c r="S254" s="33"/>
      <c r="T254" s="33"/>
      <c r="U254" s="33"/>
      <c r="V254" s="33"/>
      <c r="W254" s="33"/>
      <c r="X254" s="33"/>
      <c r="Y254" s="33"/>
      <c r="AA254" s="33"/>
      <c r="AB254" s="33"/>
      <c r="AC254" s="33"/>
      <c r="AD254" s="33"/>
      <c r="AE254" s="33"/>
      <c r="AF254" s="33"/>
      <c r="AG254" s="33"/>
      <c r="AH254" s="33"/>
      <c r="AI254" s="33"/>
    </row>
    <row r="255" spans="2:35" s="37" customFormat="1" ht="8.25" customHeight="1" x14ac:dyDescent="0.25">
      <c r="B255" s="32">
        <v>404</v>
      </c>
      <c r="C255" s="33" t="str">
        <f>VLOOKUP('[2]2022_1-2-4_Download'!$B255,[3]Tabelle1!$A$1:$B$68,2,FALSE)</f>
        <v>Osnabrück, Stadt</v>
      </c>
      <c r="D255" s="19">
        <f>'[2]2022_Rohdaten'!$AV$1</f>
        <v>2014</v>
      </c>
      <c r="E255" s="20">
        <f>'[2]2022_Rohdaten'!AV39</f>
        <v>596</v>
      </c>
      <c r="F255" s="20">
        <f>'[2]2022_Rohdaten'!AW39</f>
        <v>1289</v>
      </c>
      <c r="G255" s="20">
        <f>'[2]2022_Rohdaten'!AX39</f>
        <v>521</v>
      </c>
      <c r="H255" s="20">
        <f>'[2]2022_Rohdaten'!AY39</f>
        <v>2798</v>
      </c>
      <c r="I255" s="20">
        <f>'[2]2022_Rohdaten'!AZ39</f>
        <v>560</v>
      </c>
      <c r="J255" s="22">
        <f t="shared" si="12"/>
        <v>-37.394957983193279</v>
      </c>
      <c r="K255" s="22">
        <f t="shared" si="12"/>
        <v>108.23909531502423</v>
      </c>
      <c r="L255" s="22">
        <f t="shared" si="12"/>
        <v>623.61111111111109</v>
      </c>
      <c r="M255" s="22">
        <f t="shared" si="12"/>
        <v>-12.916277622159974</v>
      </c>
      <c r="N255" s="22">
        <f t="shared" si="12"/>
        <v>849.15254237288138</v>
      </c>
      <c r="O255" s="39"/>
      <c r="Q255" s="33"/>
      <c r="R255" s="33"/>
      <c r="S255" s="33"/>
      <c r="T255" s="33"/>
      <c r="U255" s="33"/>
      <c r="V255" s="33"/>
      <c r="W255" s="33"/>
      <c r="X255" s="33"/>
      <c r="Y255" s="33"/>
      <c r="AA255" s="33"/>
      <c r="AB255" s="33"/>
      <c r="AC255" s="33"/>
      <c r="AD255" s="33"/>
      <c r="AE255" s="33"/>
      <c r="AF255" s="33"/>
      <c r="AG255" s="33"/>
      <c r="AH255" s="33"/>
      <c r="AI255" s="33"/>
    </row>
    <row r="256" spans="2:35" s="37" customFormat="1" ht="8.25" customHeight="1" x14ac:dyDescent="0.25">
      <c r="B256" s="32">
        <v>405</v>
      </c>
      <c r="C256" s="33" t="str">
        <f>VLOOKUP('[2]2022_1-2-4_Download'!$B256,[3]Tabelle1!$A$1:$B$68,2,FALSE)</f>
        <v>Wilhelmshaven, Stadt</v>
      </c>
      <c r="D256" s="19">
        <f>'[2]2022_Rohdaten'!$AV$1</f>
        <v>2014</v>
      </c>
      <c r="E256" s="20">
        <f>'[2]2022_Rohdaten'!AV40</f>
        <v>47</v>
      </c>
      <c r="F256" s="20">
        <f>'[2]2022_Rohdaten'!AW40</f>
        <v>587</v>
      </c>
      <c r="G256" s="20">
        <f>'[2]2022_Rohdaten'!AX40</f>
        <v>111</v>
      </c>
      <c r="H256" s="20">
        <f>'[2]2022_Rohdaten'!AY40</f>
        <v>526</v>
      </c>
      <c r="I256" s="20">
        <f>'[2]2022_Rohdaten'!AZ40</f>
        <v>206</v>
      </c>
      <c r="J256" s="22">
        <f t="shared" si="12"/>
        <v>-12.962962962962964</v>
      </c>
      <c r="K256" s="22">
        <f t="shared" si="12"/>
        <v>174.29906542056074</v>
      </c>
      <c r="L256" s="22">
        <f t="shared" si="12"/>
        <v>98.214285714285708</v>
      </c>
      <c r="M256" s="22">
        <f t="shared" si="12"/>
        <v>-23.878437047756876</v>
      </c>
      <c r="N256" s="22">
        <f t="shared" si="12"/>
        <v>1273.3333333333333</v>
      </c>
      <c r="O256" s="39"/>
      <c r="Q256" s="33"/>
      <c r="R256" s="33"/>
      <c r="S256" s="33"/>
      <c r="T256" s="33"/>
      <c r="U256" s="33"/>
      <c r="V256" s="33"/>
      <c r="W256" s="33"/>
      <c r="X256" s="33"/>
      <c r="Y256" s="33"/>
      <c r="AA256" s="33"/>
      <c r="AB256" s="33"/>
      <c r="AC256" s="33"/>
      <c r="AD256" s="33"/>
      <c r="AE256" s="33"/>
      <c r="AF256" s="33"/>
      <c r="AG256" s="33"/>
      <c r="AH256" s="33"/>
      <c r="AI256" s="33"/>
    </row>
    <row r="257" spans="2:35" s="37" customFormat="1" ht="8.25" customHeight="1" x14ac:dyDescent="0.25">
      <c r="B257" s="32">
        <v>451</v>
      </c>
      <c r="C257" s="33" t="str">
        <f>VLOOKUP('[2]2022_1-2-4_Download'!$B257,[3]Tabelle1!$A$1:$B$68,2,FALSE)</f>
        <v>Ammerland</v>
      </c>
      <c r="D257" s="19">
        <f>'[2]2022_Rohdaten'!$AV$1</f>
        <v>2014</v>
      </c>
      <c r="E257" s="20">
        <f>'[2]2022_Rohdaten'!AV41</f>
        <v>47</v>
      </c>
      <c r="F257" s="20">
        <f>'[2]2022_Rohdaten'!AW41</f>
        <v>1163</v>
      </c>
      <c r="G257" s="20">
        <f>'[2]2022_Rohdaten'!AX41</f>
        <v>280</v>
      </c>
      <c r="H257" s="20">
        <f>'[2]2022_Rohdaten'!AY41</f>
        <v>516</v>
      </c>
      <c r="I257" s="20">
        <f>'[2]2022_Rohdaten'!AZ41</f>
        <v>265</v>
      </c>
      <c r="J257" s="22">
        <f t="shared" si="12"/>
        <v>46.875</v>
      </c>
      <c r="K257" s="22">
        <f t="shared" si="12"/>
        <v>329.15129151291512</v>
      </c>
      <c r="L257" s="22">
        <f t="shared" si="12"/>
        <v>188.65979381443299</v>
      </c>
      <c r="M257" s="22">
        <f t="shared" si="12"/>
        <v>-28.531855955678669</v>
      </c>
      <c r="N257" s="22">
        <f t="shared" si="12"/>
        <v>960</v>
      </c>
      <c r="O257" s="39"/>
      <c r="Q257" s="33"/>
      <c r="R257" s="33"/>
      <c r="S257" s="33"/>
      <c r="T257" s="33"/>
      <c r="U257" s="33"/>
      <c r="V257" s="33"/>
      <c r="W257" s="33"/>
      <c r="X257" s="33"/>
      <c r="Y257" s="33"/>
      <c r="AA257" s="33"/>
      <c r="AB257" s="33"/>
      <c r="AC257" s="33"/>
      <c r="AD257" s="33"/>
      <c r="AE257" s="33"/>
      <c r="AF257" s="33"/>
      <c r="AG257" s="33"/>
      <c r="AH257" s="33"/>
      <c r="AI257" s="33"/>
    </row>
    <row r="258" spans="2:35" s="37" customFormat="1" ht="8.25" customHeight="1" x14ac:dyDescent="0.25">
      <c r="B258" s="32">
        <v>452</v>
      </c>
      <c r="C258" s="33" t="str">
        <f>VLOOKUP('[2]2022_1-2-4_Download'!$B258,[3]Tabelle1!$A$1:$B$68,2,FALSE)</f>
        <v>Aurich</v>
      </c>
      <c r="D258" s="19">
        <f>'[2]2022_Rohdaten'!$AV$1</f>
        <v>2014</v>
      </c>
      <c r="E258" s="20">
        <f>'[2]2022_Rohdaten'!AV42</f>
        <v>39</v>
      </c>
      <c r="F258" s="20">
        <f>'[2]2022_Rohdaten'!AW42</f>
        <v>1361</v>
      </c>
      <c r="G258" s="20">
        <f>'[2]2022_Rohdaten'!AX42</f>
        <v>427</v>
      </c>
      <c r="H258" s="20">
        <f>'[2]2022_Rohdaten'!AY42</f>
        <v>363</v>
      </c>
      <c r="I258" s="20">
        <f>'[2]2022_Rohdaten'!AZ42</f>
        <v>331</v>
      </c>
      <c r="J258" s="22">
        <f t="shared" si="12"/>
        <v>0</v>
      </c>
      <c r="K258" s="22">
        <f t="shared" si="12"/>
        <v>333.43949044585986</v>
      </c>
      <c r="L258" s="22">
        <f t="shared" si="12"/>
        <v>390.80459770114942</v>
      </c>
      <c r="M258" s="22">
        <f t="shared" si="12"/>
        <v>-17.5</v>
      </c>
      <c r="N258" s="22">
        <f t="shared" si="12"/>
        <v>967.74193548387098</v>
      </c>
      <c r="O258" s="39"/>
      <c r="Q258" s="33"/>
      <c r="R258" s="33"/>
      <c r="S258" s="33"/>
      <c r="T258" s="33"/>
      <c r="U258" s="33"/>
      <c r="V258" s="33"/>
      <c r="W258" s="33"/>
      <c r="X258" s="33"/>
      <c r="Y258" s="33"/>
      <c r="AA258" s="33"/>
      <c r="AB258" s="33"/>
      <c r="AC258" s="33"/>
      <c r="AD258" s="33"/>
      <c r="AE258" s="33"/>
      <c r="AF258" s="33"/>
      <c r="AG258" s="33"/>
      <c r="AH258" s="33"/>
      <c r="AI258" s="33"/>
    </row>
    <row r="259" spans="2:35" s="37" customFormat="1" ht="8.25" customHeight="1" x14ac:dyDescent="0.25">
      <c r="B259" s="32">
        <v>453</v>
      </c>
      <c r="C259" s="33" t="str">
        <f>VLOOKUP('[2]2022_1-2-4_Download'!$B259,[3]Tabelle1!$A$1:$B$68,2,FALSE)</f>
        <v>Cloppenburg</v>
      </c>
      <c r="D259" s="19">
        <f>'[2]2022_Rohdaten'!$AV$1</f>
        <v>2014</v>
      </c>
      <c r="E259" s="20">
        <f>'[2]2022_Rohdaten'!AV43</f>
        <v>138</v>
      </c>
      <c r="F259" s="20">
        <f>'[2]2022_Rohdaten'!AW43</f>
        <v>2812</v>
      </c>
      <c r="G259" s="20">
        <f>'[2]2022_Rohdaten'!AX43</f>
        <v>363</v>
      </c>
      <c r="H259" s="20">
        <f>'[2]2022_Rohdaten'!AY43</f>
        <v>819</v>
      </c>
      <c r="I259" s="20">
        <f>'[2]2022_Rohdaten'!AZ43</f>
        <v>2234</v>
      </c>
      <c r="J259" s="22">
        <f t="shared" si="12"/>
        <v>31.428571428571427</v>
      </c>
      <c r="K259" s="22">
        <f t="shared" si="12"/>
        <v>259.59079283887468</v>
      </c>
      <c r="L259" s="22">
        <f t="shared" si="12"/>
        <v>163.04347826086956</v>
      </c>
      <c r="M259" s="22">
        <f t="shared" si="12"/>
        <v>-20.330739299610894</v>
      </c>
      <c r="N259" s="22">
        <f t="shared" si="12"/>
        <v>6470.588235294118</v>
      </c>
      <c r="O259" s="39"/>
      <c r="Q259" s="33"/>
      <c r="R259" s="33"/>
      <c r="S259" s="33"/>
      <c r="T259" s="33"/>
      <c r="U259" s="33"/>
      <c r="V259" s="33"/>
      <c r="W259" s="33"/>
      <c r="X259" s="33"/>
      <c r="Y259" s="33"/>
      <c r="AA259" s="33"/>
      <c r="AB259" s="33"/>
      <c r="AC259" s="33"/>
      <c r="AD259" s="33"/>
      <c r="AE259" s="33"/>
      <c r="AF259" s="33"/>
      <c r="AG259" s="33"/>
      <c r="AH259" s="33"/>
      <c r="AI259" s="33"/>
    </row>
    <row r="260" spans="2:35" s="37" customFormat="1" ht="8.25" customHeight="1" x14ac:dyDescent="0.25">
      <c r="B260" s="32">
        <v>454</v>
      </c>
      <c r="C260" s="33" t="str">
        <f>VLOOKUP('[2]2022_1-2-4_Download'!$B260,[3]Tabelle1!$A$1:$B$68,2,FALSE)</f>
        <v>Emsland</v>
      </c>
      <c r="D260" s="19">
        <f>'[2]2022_Rohdaten'!$AV$1</f>
        <v>2014</v>
      </c>
      <c r="E260" s="20">
        <f>'[2]2022_Rohdaten'!AV44</f>
        <v>125</v>
      </c>
      <c r="F260" s="20">
        <f>'[2]2022_Rohdaten'!AW44</f>
        <v>5082</v>
      </c>
      <c r="G260" s="20">
        <f>'[2]2022_Rohdaten'!AX44</f>
        <v>458</v>
      </c>
      <c r="H260" s="20">
        <f>'[2]2022_Rohdaten'!AY44</f>
        <v>924</v>
      </c>
      <c r="I260" s="20">
        <f>'[2]2022_Rohdaten'!AZ44</f>
        <v>2108</v>
      </c>
      <c r="J260" s="22">
        <f t="shared" si="12"/>
        <v>2.459016393442623</v>
      </c>
      <c r="K260" s="22">
        <f t="shared" si="12"/>
        <v>212.73846153846154</v>
      </c>
      <c r="L260" s="22">
        <f t="shared" si="12"/>
        <v>349.01960784313724</v>
      </c>
      <c r="M260" s="22">
        <f t="shared" si="12"/>
        <v>-23.255813953488371</v>
      </c>
      <c r="N260" s="22">
        <f t="shared" si="12"/>
        <v>2673.6842105263158</v>
      </c>
      <c r="O260" s="39"/>
      <c r="Q260" s="33"/>
      <c r="R260" s="33"/>
      <c r="S260" s="33"/>
      <c r="T260" s="33"/>
      <c r="U260" s="33"/>
      <c r="V260" s="33"/>
      <c r="W260" s="33"/>
      <c r="X260" s="33"/>
      <c r="Y260" s="33"/>
      <c r="AA260" s="33"/>
      <c r="AB260" s="33"/>
      <c r="AC260" s="33"/>
      <c r="AD260" s="33"/>
      <c r="AE260" s="33"/>
      <c r="AF260" s="33"/>
      <c r="AG260" s="33"/>
      <c r="AH260" s="33"/>
      <c r="AI260" s="33"/>
    </row>
    <row r="261" spans="2:35" s="37" customFormat="1" ht="8.25" customHeight="1" x14ac:dyDescent="0.25">
      <c r="B261" s="32">
        <v>455</v>
      </c>
      <c r="C261" s="33" t="str">
        <f>VLOOKUP('[2]2022_1-2-4_Download'!$B261,[3]Tabelle1!$A$1:$B$68,2,FALSE)</f>
        <v>Friesland</v>
      </c>
      <c r="D261" s="19">
        <f>'[2]2022_Rohdaten'!$AV$1</f>
        <v>2014</v>
      </c>
      <c r="E261" s="20">
        <f>'[2]2022_Rohdaten'!AV45</f>
        <v>25</v>
      </c>
      <c r="F261" s="20">
        <f>'[2]2022_Rohdaten'!AW45</f>
        <v>349</v>
      </c>
      <c r="G261" s="20">
        <f>'[2]2022_Rohdaten'!AX45</f>
        <v>82</v>
      </c>
      <c r="H261" s="20">
        <f>'[2]2022_Rohdaten'!AY45</f>
        <v>226</v>
      </c>
      <c r="I261" s="20">
        <f>'[2]2022_Rohdaten'!AZ45</f>
        <v>90</v>
      </c>
      <c r="J261" s="22">
        <f t="shared" si="12"/>
        <v>-7.4074074074074074</v>
      </c>
      <c r="K261" s="22">
        <f t="shared" si="12"/>
        <v>108.98203592814372</v>
      </c>
      <c r="L261" s="22">
        <f t="shared" si="12"/>
        <v>105</v>
      </c>
      <c r="M261" s="22">
        <f t="shared" si="12"/>
        <v>-34.492753623188406</v>
      </c>
      <c r="N261" s="22">
        <f t="shared" si="12"/>
        <v>291.30434782608694</v>
      </c>
      <c r="O261" s="39"/>
      <c r="Q261" s="33"/>
      <c r="R261" s="33"/>
      <c r="S261" s="33"/>
      <c r="T261" s="33"/>
      <c r="U261" s="33"/>
      <c r="V261" s="33"/>
      <c r="W261" s="33"/>
      <c r="X261" s="33"/>
      <c r="Y261" s="33"/>
      <c r="AA261" s="33"/>
      <c r="AB261" s="33"/>
      <c r="AC261" s="33"/>
      <c r="AD261" s="33"/>
      <c r="AE261" s="33"/>
      <c r="AF261" s="33"/>
      <c r="AG261" s="33"/>
      <c r="AH261" s="33"/>
      <c r="AI261" s="33"/>
    </row>
    <row r="262" spans="2:35" s="37" customFormat="1" ht="8.25" customHeight="1" x14ac:dyDescent="0.25">
      <c r="B262" s="32">
        <v>456</v>
      </c>
      <c r="C262" s="33" t="str">
        <f>VLOOKUP('[2]2022_1-2-4_Download'!$B262,[3]Tabelle1!$A$1:$B$68,2,FALSE)</f>
        <v>Grafschaft Bentheim</v>
      </c>
      <c r="D262" s="19">
        <f>'[2]2022_Rohdaten'!$AV$1</f>
        <v>2014</v>
      </c>
      <c r="E262" s="20">
        <f>'[2]2022_Rohdaten'!AV46</f>
        <v>95</v>
      </c>
      <c r="F262" s="20">
        <f>'[2]2022_Rohdaten'!AW46</f>
        <v>1715</v>
      </c>
      <c r="G262" s="20">
        <f>'[2]2022_Rohdaten'!AX46</f>
        <v>234</v>
      </c>
      <c r="H262" s="20">
        <f>'[2]2022_Rohdaten'!AY46</f>
        <v>1341</v>
      </c>
      <c r="I262" s="20">
        <f>'[2]2022_Rohdaten'!AZ46</f>
        <v>265</v>
      </c>
      <c r="J262" s="22">
        <f t="shared" si="12"/>
        <v>102.12765957446808</v>
      </c>
      <c r="K262" s="22">
        <f t="shared" si="12"/>
        <v>422.86585365853659</v>
      </c>
      <c r="L262" s="22">
        <f t="shared" si="12"/>
        <v>141.23711340206185</v>
      </c>
      <c r="M262" s="22">
        <f t="shared" si="12"/>
        <v>-23.37142857142857</v>
      </c>
      <c r="N262" s="22">
        <f t="shared" si="12"/>
        <v>616.21621621621625</v>
      </c>
      <c r="O262" s="39"/>
      <c r="Q262" s="33"/>
      <c r="R262" s="33"/>
      <c r="S262" s="33"/>
      <c r="T262" s="33"/>
      <c r="U262" s="33"/>
      <c r="V262" s="33"/>
      <c r="W262" s="33"/>
      <c r="X262" s="33"/>
      <c r="Y262" s="33"/>
      <c r="AA262" s="33"/>
      <c r="AB262" s="33"/>
      <c r="AC262" s="33"/>
      <c r="AD262" s="33"/>
      <c r="AE262" s="33"/>
      <c r="AF262" s="33"/>
      <c r="AG262" s="33"/>
      <c r="AH262" s="33"/>
      <c r="AI262" s="33"/>
    </row>
    <row r="263" spans="2:35" s="37" customFormat="1" ht="8.25" customHeight="1" x14ac:dyDescent="0.25">
      <c r="B263" s="32">
        <v>457</v>
      </c>
      <c r="C263" s="33" t="str">
        <f>VLOOKUP('[2]2022_1-2-4_Download'!$B263,[3]Tabelle1!$A$1:$B$68,2,FALSE)</f>
        <v>Leer</v>
      </c>
      <c r="D263" s="19">
        <f>'[2]2022_Rohdaten'!$AV$1</f>
        <v>2014</v>
      </c>
      <c r="E263" s="20">
        <f>'[2]2022_Rohdaten'!AV47</f>
        <v>78</v>
      </c>
      <c r="F263" s="20">
        <f>'[2]2022_Rohdaten'!AW47</f>
        <v>893</v>
      </c>
      <c r="G263" s="20">
        <f>'[2]2022_Rohdaten'!AX47</f>
        <v>380</v>
      </c>
      <c r="H263" s="20">
        <f>'[2]2022_Rohdaten'!AY47</f>
        <v>378</v>
      </c>
      <c r="I263" s="20">
        <f>'[2]2022_Rohdaten'!AZ47</f>
        <v>581</v>
      </c>
      <c r="J263" s="22">
        <f t="shared" si="12"/>
        <v>25.806451612903224</v>
      </c>
      <c r="K263" s="22">
        <f t="shared" si="12"/>
        <v>123.80952380952381</v>
      </c>
      <c r="L263" s="22">
        <f t="shared" si="12"/>
        <v>242.34234234234233</v>
      </c>
      <c r="M263" s="22">
        <f t="shared" si="12"/>
        <v>-40.845070422535208</v>
      </c>
      <c r="N263" s="22">
        <f t="shared" si="12"/>
        <v>376.22950819672133</v>
      </c>
      <c r="O263" s="39"/>
      <c r="Q263" s="33"/>
      <c r="R263" s="33"/>
      <c r="S263" s="33"/>
      <c r="T263" s="33"/>
      <c r="U263" s="33"/>
      <c r="V263" s="33"/>
      <c r="W263" s="33"/>
      <c r="X263" s="33"/>
      <c r="Y263" s="33"/>
      <c r="AA263" s="33"/>
      <c r="AB263" s="33"/>
      <c r="AC263" s="33"/>
      <c r="AD263" s="33"/>
      <c r="AE263" s="33"/>
      <c r="AF263" s="33"/>
      <c r="AG263" s="33"/>
      <c r="AH263" s="33"/>
      <c r="AI263" s="33"/>
    </row>
    <row r="264" spans="2:35" s="37" customFormat="1" ht="8.25" customHeight="1" x14ac:dyDescent="0.25">
      <c r="B264" s="32">
        <v>458</v>
      </c>
      <c r="C264" s="33" t="str">
        <f>VLOOKUP('[2]2022_1-2-4_Download'!$B264,[3]Tabelle1!$A$1:$B$68,2,FALSE)</f>
        <v>Oldenburg</v>
      </c>
      <c r="D264" s="19">
        <f>'[2]2022_Rohdaten'!$AV$1</f>
        <v>2014</v>
      </c>
      <c r="E264" s="20">
        <f>'[2]2022_Rohdaten'!AV48</f>
        <v>59</v>
      </c>
      <c r="F264" s="20">
        <f>'[2]2022_Rohdaten'!AW48</f>
        <v>1572</v>
      </c>
      <c r="G264" s="20">
        <f>'[2]2022_Rohdaten'!AX48</f>
        <v>244</v>
      </c>
      <c r="H264" s="20">
        <f>'[2]2022_Rohdaten'!AY48</f>
        <v>431</v>
      </c>
      <c r="I264" s="20">
        <f>'[2]2022_Rohdaten'!AZ48</f>
        <v>756</v>
      </c>
      <c r="J264" s="22">
        <f t="shared" si="12"/>
        <v>55.263157894736842</v>
      </c>
      <c r="K264" s="22">
        <f t="shared" si="12"/>
        <v>287.192118226601</v>
      </c>
      <c r="L264" s="22">
        <f t="shared" si="12"/>
        <v>105.04201680672269</v>
      </c>
      <c r="M264" s="22">
        <f t="shared" si="12"/>
        <v>-31.259968102073366</v>
      </c>
      <c r="N264" s="22">
        <f t="shared" si="12"/>
        <v>2000</v>
      </c>
      <c r="O264" s="39"/>
      <c r="Q264" s="33"/>
      <c r="R264" s="33"/>
      <c r="S264" s="33"/>
      <c r="T264" s="33"/>
      <c r="U264" s="33"/>
      <c r="V264" s="33"/>
      <c r="W264" s="33"/>
      <c r="X264" s="33"/>
      <c r="Y264" s="33"/>
      <c r="AA264" s="33"/>
      <c r="AB264" s="33"/>
      <c r="AC264" s="33"/>
      <c r="AD264" s="33"/>
      <c r="AE264" s="33"/>
      <c r="AF264" s="33"/>
      <c r="AG264" s="33"/>
      <c r="AH264" s="33"/>
      <c r="AI264" s="33"/>
    </row>
    <row r="265" spans="2:35" s="37" customFormat="1" ht="8.25" customHeight="1" x14ac:dyDescent="0.25">
      <c r="B265" s="32">
        <v>459</v>
      </c>
      <c r="C265" s="33" t="str">
        <f>VLOOKUP('[2]2022_1-2-4_Download'!$B265,[3]Tabelle1!$A$1:$B$68,2,FALSE)</f>
        <v>Osnabrück</v>
      </c>
      <c r="D265" s="19">
        <f>'[2]2022_Rohdaten'!$AV$1</f>
        <v>2014</v>
      </c>
      <c r="E265" s="20">
        <f>'[2]2022_Rohdaten'!AV49</f>
        <v>283</v>
      </c>
      <c r="F265" s="20">
        <f>'[2]2022_Rohdaten'!AW49</f>
        <v>3851</v>
      </c>
      <c r="G265" s="20">
        <f>'[2]2022_Rohdaten'!AX49</f>
        <v>584</v>
      </c>
      <c r="H265" s="20">
        <f>'[2]2022_Rohdaten'!AY49</f>
        <v>3060</v>
      </c>
      <c r="I265" s="20">
        <f>'[2]2022_Rohdaten'!AZ49</f>
        <v>1748</v>
      </c>
      <c r="J265" s="22">
        <f t="shared" si="12"/>
        <v>8.8461538461538467</v>
      </c>
      <c r="K265" s="22">
        <f t="shared" si="12"/>
        <v>250.40946314831666</v>
      </c>
      <c r="L265" s="22">
        <f t="shared" si="12"/>
        <v>239.53488372093022</v>
      </c>
      <c r="M265" s="22">
        <f t="shared" si="12"/>
        <v>-16.938110749185668</v>
      </c>
      <c r="N265" s="22">
        <f t="shared" si="12"/>
        <v>1234.3511450381679</v>
      </c>
      <c r="O265" s="39"/>
      <c r="Q265" s="33"/>
      <c r="R265" s="33"/>
      <c r="S265" s="33"/>
      <c r="T265" s="33"/>
      <c r="U265" s="33"/>
      <c r="V265" s="33"/>
      <c r="W265" s="33"/>
      <c r="X265" s="33"/>
      <c r="Y265" s="33"/>
      <c r="AA265" s="33"/>
      <c r="AB265" s="33"/>
      <c r="AC265" s="33"/>
      <c r="AD265" s="33"/>
      <c r="AE265" s="33"/>
      <c r="AF265" s="33"/>
      <c r="AG265" s="33"/>
      <c r="AH265" s="33"/>
      <c r="AI265" s="33"/>
    </row>
    <row r="266" spans="2:35" s="37" customFormat="1" ht="8.25" customHeight="1" x14ac:dyDescent="0.25">
      <c r="B266" s="32">
        <v>460</v>
      </c>
      <c r="C266" s="33" t="str">
        <f>VLOOKUP('[2]2022_1-2-4_Download'!$B266,[3]Tabelle1!$A$1:$B$68,2,FALSE)</f>
        <v>Vechta</v>
      </c>
      <c r="D266" s="19">
        <f>'[2]2022_Rohdaten'!$AV$1</f>
        <v>2014</v>
      </c>
      <c r="E266" s="20">
        <f>'[2]2022_Rohdaten'!AV50</f>
        <v>128</v>
      </c>
      <c r="F266" s="20">
        <f>'[2]2022_Rohdaten'!AW50</f>
        <v>3094</v>
      </c>
      <c r="G266" s="20">
        <f>'[2]2022_Rohdaten'!AX50</f>
        <v>668</v>
      </c>
      <c r="H266" s="20">
        <f>'[2]2022_Rohdaten'!AY50</f>
        <v>2627</v>
      </c>
      <c r="I266" s="20">
        <f>'[2]2022_Rohdaten'!AZ50</f>
        <v>1204</v>
      </c>
      <c r="J266" s="22">
        <f t="shared" si="12"/>
        <v>4.0650406504065044</v>
      </c>
      <c r="K266" s="22">
        <f t="shared" si="12"/>
        <v>241.50110375275938</v>
      </c>
      <c r="L266" s="22">
        <f t="shared" si="12"/>
        <v>222.70531400966183</v>
      </c>
      <c r="M266" s="22">
        <f t="shared" si="12"/>
        <v>-16.417435571110403</v>
      </c>
      <c r="N266" s="22">
        <f t="shared" si="12"/>
        <v>1300</v>
      </c>
      <c r="O266" s="39"/>
      <c r="Q266" s="33"/>
      <c r="R266" s="33"/>
      <c r="S266" s="33"/>
      <c r="T266" s="33"/>
      <c r="U266" s="33"/>
      <c r="V266" s="33"/>
      <c r="W266" s="33"/>
      <c r="X266" s="33"/>
      <c r="Y266" s="33"/>
      <c r="AA266" s="33"/>
      <c r="AB266" s="33"/>
      <c r="AC266" s="33"/>
      <c r="AD266" s="33"/>
      <c r="AE266" s="33"/>
      <c r="AF266" s="33"/>
      <c r="AG266" s="33"/>
      <c r="AH266" s="33"/>
      <c r="AI266" s="33"/>
    </row>
    <row r="267" spans="2:35" s="37" customFormat="1" ht="8.25" customHeight="1" x14ac:dyDescent="0.25">
      <c r="B267" s="32">
        <v>461</v>
      </c>
      <c r="C267" s="33" t="str">
        <f>VLOOKUP('[2]2022_1-2-4_Download'!$B267,[3]Tabelle1!$A$1:$B$68,2,FALSE)</f>
        <v>Wesermarsch</v>
      </c>
      <c r="D267" s="19">
        <f>'[2]2022_Rohdaten'!$AV$1</f>
        <v>2014</v>
      </c>
      <c r="E267" s="20">
        <f>'[2]2022_Rohdaten'!AV51</f>
        <v>53</v>
      </c>
      <c r="F267" s="20">
        <f>'[2]2022_Rohdaten'!AW51</f>
        <v>783</v>
      </c>
      <c r="G267" s="20">
        <f>'[2]2022_Rohdaten'!AX51</f>
        <v>98</v>
      </c>
      <c r="H267" s="20">
        <f>'[2]2022_Rohdaten'!AY51</f>
        <v>1152</v>
      </c>
      <c r="I267" s="20">
        <f>'[2]2022_Rohdaten'!AZ51</f>
        <v>184</v>
      </c>
      <c r="J267" s="22">
        <f t="shared" si="12"/>
        <v>-24.285714285714285</v>
      </c>
      <c r="K267" s="22">
        <f t="shared" si="12"/>
        <v>119.9438202247191</v>
      </c>
      <c r="L267" s="22">
        <f t="shared" si="12"/>
        <v>127.90697674418605</v>
      </c>
      <c r="M267" s="22">
        <f t="shared" si="12"/>
        <v>-26.810673443456164</v>
      </c>
      <c r="N267" s="22">
        <f t="shared" si="12"/>
        <v>130</v>
      </c>
      <c r="O267" s="39"/>
      <c r="Q267" s="33"/>
      <c r="R267" s="33"/>
      <c r="S267" s="33"/>
      <c r="T267" s="33"/>
      <c r="U267" s="33"/>
      <c r="V267" s="33"/>
      <c r="W267" s="33"/>
      <c r="X267" s="33"/>
      <c r="Y267" s="33"/>
      <c r="AA267" s="33"/>
      <c r="AB267" s="33"/>
      <c r="AC267" s="33"/>
      <c r="AD267" s="33"/>
      <c r="AE267" s="33"/>
      <c r="AF267" s="33"/>
      <c r="AG267" s="33"/>
      <c r="AH267" s="33"/>
      <c r="AI267" s="33"/>
    </row>
    <row r="268" spans="2:35" s="37" customFormat="1" ht="8.25" customHeight="1" x14ac:dyDescent="0.25">
      <c r="B268" s="32">
        <v>462</v>
      </c>
      <c r="C268" s="33" t="str">
        <f>VLOOKUP('[2]2022_1-2-4_Download'!$B268,[3]Tabelle1!$A$1:$B$68,2,FALSE)</f>
        <v>Wittmund</v>
      </c>
      <c r="D268" s="19">
        <f>'[2]2022_Rohdaten'!$AV$1</f>
        <v>2014</v>
      </c>
      <c r="E268" s="20">
        <f>'[2]2022_Rohdaten'!AV52</f>
        <v>10</v>
      </c>
      <c r="F268" s="20">
        <f>'[2]2022_Rohdaten'!AW52</f>
        <v>327</v>
      </c>
      <c r="G268" s="20">
        <f>'[2]2022_Rohdaten'!AX52</f>
        <v>77</v>
      </c>
      <c r="H268" s="20">
        <f>'[2]2022_Rohdaten'!AY52</f>
        <v>100</v>
      </c>
      <c r="I268" s="20">
        <f>'[2]2022_Rohdaten'!AZ52</f>
        <v>88</v>
      </c>
      <c r="J268" s="22">
        <f t="shared" si="12"/>
        <v>-9.0909090909090917</v>
      </c>
      <c r="K268" s="22">
        <f t="shared" si="12"/>
        <v>255.43478260869566</v>
      </c>
      <c r="L268" s="22">
        <f t="shared" si="12"/>
        <v>1000</v>
      </c>
      <c r="M268" s="22">
        <f t="shared" si="12"/>
        <v>-39.024390243902438</v>
      </c>
      <c r="N268" s="22">
        <f t="shared" si="12"/>
        <v>1000</v>
      </c>
      <c r="O268" s="39"/>
      <c r="Q268" s="33"/>
      <c r="R268" s="33"/>
      <c r="S268" s="33"/>
      <c r="T268" s="33"/>
      <c r="U268" s="33"/>
      <c r="V268" s="33"/>
      <c r="W268" s="33"/>
      <c r="X268" s="33"/>
      <c r="Y268" s="33"/>
      <c r="AA268" s="33"/>
      <c r="AB268" s="33"/>
      <c r="AC268" s="33"/>
      <c r="AD268" s="33"/>
      <c r="AE268" s="33"/>
      <c r="AF268" s="33"/>
      <c r="AG268" s="33"/>
      <c r="AH268" s="33"/>
      <c r="AI268" s="33"/>
    </row>
    <row r="269" spans="2:35" s="27" customFormat="1" ht="16.5" customHeight="1" x14ac:dyDescent="0.25">
      <c r="B269" s="27">
        <v>4</v>
      </c>
      <c r="C269" s="27" t="str">
        <f>VLOOKUP('[2]2022_1-2-4_Download'!$B269,[3]Tabelle1!$A$1:$B$68,2,FALSE)</f>
        <v>Statistische Region Weser-Ems</v>
      </c>
      <c r="D269" s="19">
        <f>'[2]2022_Rohdaten'!$AV$1</f>
        <v>2014</v>
      </c>
      <c r="E269" s="20">
        <f>'[2]2022_Rohdaten'!AV53</f>
        <v>2214</v>
      </c>
      <c r="F269" s="20">
        <f>'[2]2022_Rohdaten'!AW53</f>
        <v>28073</v>
      </c>
      <c r="G269" s="20">
        <f>'[2]2022_Rohdaten'!AX53</f>
        <v>5235</v>
      </c>
      <c r="H269" s="20">
        <f>'[2]2022_Rohdaten'!AY53</f>
        <v>19690</v>
      </c>
      <c r="I269" s="20">
        <f>'[2]2022_Rohdaten'!AZ53</f>
        <v>11485</v>
      </c>
      <c r="J269" s="22">
        <f t="shared" si="12"/>
        <v>-11.120032115616219</v>
      </c>
      <c r="K269" s="22">
        <f t="shared" si="12"/>
        <v>209.7881262414478</v>
      </c>
      <c r="L269" s="22">
        <f t="shared" si="12"/>
        <v>238.83495145631068</v>
      </c>
      <c r="M269" s="22">
        <f t="shared" si="12"/>
        <v>-20.92687040681097</v>
      </c>
      <c r="N269" s="22">
        <f t="shared" si="12"/>
        <v>1117.9215270413574</v>
      </c>
      <c r="O269" s="31"/>
    </row>
    <row r="270" spans="2:35" s="27" customFormat="1" ht="16.5" customHeight="1" x14ac:dyDescent="0.25">
      <c r="B270" s="27">
        <v>0</v>
      </c>
      <c r="C270" s="27" t="str">
        <f>VLOOKUP('[2]2022_1-2-4_Download'!$B270,[3]Tabelle1!$A$1:$B$68,2,FALSE)</f>
        <v>Niedersachsen</v>
      </c>
      <c r="D270" s="19">
        <f>'[2]2022_Rohdaten'!$AV$1</f>
        <v>2014</v>
      </c>
      <c r="E270" s="20">
        <f>'[2]2022_Rohdaten'!AV54</f>
        <v>10200</v>
      </c>
      <c r="F270" s="20">
        <f>'[2]2022_Rohdaten'!AW54</f>
        <v>75160</v>
      </c>
      <c r="G270" s="20">
        <f>'[2]2022_Rohdaten'!AX54</f>
        <v>17013</v>
      </c>
      <c r="H270" s="20">
        <f>'[2]2022_Rohdaten'!AY54</f>
        <v>92271</v>
      </c>
      <c r="I270" s="20">
        <f>'[2]2022_Rohdaten'!AZ54</f>
        <v>21893</v>
      </c>
      <c r="J270" s="22">
        <f t="shared" si="12"/>
        <v>-12.159834653806406</v>
      </c>
      <c r="K270" s="22">
        <f t="shared" si="12"/>
        <v>131.88226945978465</v>
      </c>
      <c r="L270" s="22">
        <f t="shared" si="12"/>
        <v>211.70758519604252</v>
      </c>
      <c r="M270" s="22">
        <f t="shared" si="12"/>
        <v>-17.318410724206526</v>
      </c>
      <c r="N270" s="22">
        <f t="shared" si="12"/>
        <v>547.33885274985221</v>
      </c>
      <c r="O270" s="31"/>
    </row>
    <row r="271" spans="2:35" s="24" customFormat="1" ht="8.25" customHeight="1" x14ac:dyDescent="0.15">
      <c r="B271" s="19">
        <v>101</v>
      </c>
      <c r="C271" s="19" t="str">
        <f>VLOOKUP('[2]2022_1-2-4_Download'!$B271,[3]Tabelle1!$A$1:$B$68,2,FALSE)</f>
        <v>Braunschweig, Stadt</v>
      </c>
      <c r="D271" s="19">
        <f>'[2]2022_Rohdaten'!$BA$1</f>
        <v>2015</v>
      </c>
      <c r="E271" s="20">
        <f>'[2]2022_Rohdaten'!BA3</f>
        <v>398</v>
      </c>
      <c r="F271" s="20">
        <f>'[2]2022_Rohdaten'!BB3</f>
        <v>3638</v>
      </c>
      <c r="G271" s="20">
        <f>'[2]2022_Rohdaten'!BC3</f>
        <v>1268</v>
      </c>
      <c r="H271" s="20">
        <f>'[2]2022_Rohdaten'!BD3</f>
        <v>5141</v>
      </c>
      <c r="I271" s="20">
        <f>'[2]2022_Rohdaten'!BE3</f>
        <v>423</v>
      </c>
      <c r="J271" s="22">
        <f>(E271-E11)*100/E11</f>
        <v>13.068181818181818</v>
      </c>
      <c r="K271" s="22">
        <f t="shared" ref="K271:N286" si="13">(F271-F11)*100/F11</f>
        <v>87.332646755921729</v>
      </c>
      <c r="L271" s="22">
        <f t="shared" si="13"/>
        <v>592.89617486338796</v>
      </c>
      <c r="M271" s="22">
        <f t="shared" si="13"/>
        <v>-13.69817021990935</v>
      </c>
      <c r="N271" s="22">
        <f t="shared" si="13"/>
        <v>77.731092436974791</v>
      </c>
      <c r="O271" s="23"/>
    </row>
    <row r="272" spans="2:35" ht="8.25" customHeight="1" x14ac:dyDescent="0.25">
      <c r="B272" s="3">
        <v>102</v>
      </c>
      <c r="C272" s="19" t="str">
        <f>VLOOKUP('[2]2022_1-2-4_Download'!$B272,[3]Tabelle1!$A$1:$B$68,2,FALSE)</f>
        <v>Salzgitter, Stadt</v>
      </c>
      <c r="D272" s="19">
        <f>'[2]2022_Rohdaten'!$BA$1</f>
        <v>2015</v>
      </c>
      <c r="E272" s="20">
        <f>'[2]2022_Rohdaten'!BA4</f>
        <v>81</v>
      </c>
      <c r="F272" s="20">
        <f>'[2]2022_Rohdaten'!BB4</f>
        <v>1476</v>
      </c>
      <c r="G272" s="20">
        <f>'[2]2022_Rohdaten'!BC4</f>
        <v>1139</v>
      </c>
      <c r="H272" s="20">
        <f>'[2]2022_Rohdaten'!BD4</f>
        <v>5340</v>
      </c>
      <c r="I272" s="20">
        <f>'[2]2022_Rohdaten'!BE4</f>
        <v>579</v>
      </c>
      <c r="J272" s="22">
        <f t="shared" ref="J272:N322" si="14">(E272-E12)*100/E12</f>
        <v>19.117647058823529</v>
      </c>
      <c r="K272" s="22">
        <f t="shared" si="13"/>
        <v>171.82320441988949</v>
      </c>
      <c r="L272" s="22">
        <f t="shared" si="13"/>
        <v>2376.086956521739</v>
      </c>
      <c r="M272" s="22">
        <f t="shared" si="13"/>
        <v>-15.50632911392405</v>
      </c>
      <c r="N272" s="22">
        <f t="shared" si="13"/>
        <v>382.5</v>
      </c>
      <c r="O272" s="8"/>
      <c r="Q272" s="9"/>
      <c r="R272" s="9"/>
      <c r="S272" s="9"/>
      <c r="T272" s="9"/>
      <c r="U272" s="9"/>
      <c r="V272" s="9"/>
      <c r="W272" s="9"/>
      <c r="X272" s="9"/>
      <c r="Y272" s="9"/>
      <c r="AA272" s="9"/>
      <c r="AB272" s="9"/>
      <c r="AC272" s="9"/>
      <c r="AD272" s="9"/>
      <c r="AE272" s="9"/>
      <c r="AF272" s="9"/>
      <c r="AG272" s="9"/>
      <c r="AH272" s="9"/>
      <c r="AI272" s="9"/>
    </row>
    <row r="273" spans="2:35" ht="8.25" customHeight="1" x14ac:dyDescent="0.25">
      <c r="B273" s="3">
        <v>103</v>
      </c>
      <c r="C273" s="19" t="str">
        <f>VLOOKUP('[2]2022_1-2-4_Download'!$B273,[3]Tabelle1!$A$1:$B$68,2,FALSE)</f>
        <v>Wolfsburg, Stadt</v>
      </c>
      <c r="D273" s="19">
        <f>'[2]2022_Rohdaten'!$BA$1</f>
        <v>2015</v>
      </c>
      <c r="E273" s="20">
        <f>'[2]2022_Rohdaten'!BA5</f>
        <v>153</v>
      </c>
      <c r="F273" s="20">
        <f>'[2]2022_Rohdaten'!BB5</f>
        <v>1202</v>
      </c>
      <c r="G273" s="20">
        <f>'[2]2022_Rohdaten'!BC5</f>
        <v>920</v>
      </c>
      <c r="H273" s="20">
        <f>'[2]2022_Rohdaten'!BD5</f>
        <v>633</v>
      </c>
      <c r="I273" s="20">
        <f>'[2]2022_Rohdaten'!BE5</f>
        <v>316</v>
      </c>
      <c r="J273" s="22">
        <f t="shared" si="14"/>
        <v>68.131868131868131</v>
      </c>
      <c r="K273" s="22">
        <f t="shared" si="13"/>
        <v>101.67785234899328</v>
      </c>
      <c r="L273" s="22">
        <f t="shared" si="13"/>
        <v>721.42857142857144</v>
      </c>
      <c r="M273" s="22">
        <f t="shared" si="13"/>
        <v>8.9500860585197941</v>
      </c>
      <c r="N273" s="22">
        <f t="shared" si="13"/>
        <v>305.12820512820514</v>
      </c>
      <c r="O273" s="8"/>
      <c r="Q273" s="9"/>
      <c r="R273" s="9"/>
      <c r="S273" s="9"/>
      <c r="T273" s="9"/>
      <c r="U273" s="9"/>
      <c r="V273" s="9"/>
      <c r="W273" s="9"/>
      <c r="X273" s="9"/>
      <c r="Y273" s="9"/>
      <c r="AA273" s="9"/>
      <c r="AB273" s="9"/>
      <c r="AC273" s="9"/>
      <c r="AD273" s="9"/>
      <c r="AE273" s="9"/>
      <c r="AF273" s="9"/>
      <c r="AG273" s="9"/>
      <c r="AH273" s="9"/>
      <c r="AI273" s="9"/>
    </row>
    <row r="274" spans="2:35" ht="8.25" customHeight="1" x14ac:dyDescent="0.25">
      <c r="B274" s="3">
        <v>151</v>
      </c>
      <c r="C274" s="19" t="str">
        <f>VLOOKUP('[2]2022_1-2-4_Download'!$B274,[3]Tabelle1!$A$1:$B$68,2,FALSE)</f>
        <v>Gifhorn</v>
      </c>
      <c r="D274" s="19">
        <f>'[2]2022_Rohdaten'!$BA$1</f>
        <v>2015</v>
      </c>
      <c r="E274" s="20">
        <f>'[2]2022_Rohdaten'!BA6</f>
        <v>103</v>
      </c>
      <c r="F274" s="20">
        <f>'[2]2022_Rohdaten'!BB6</f>
        <v>1040</v>
      </c>
      <c r="G274" s="20">
        <f>'[2]2022_Rohdaten'!BC6</f>
        <v>311</v>
      </c>
      <c r="H274" s="20">
        <f>'[2]2022_Rohdaten'!BD6</f>
        <v>1633</v>
      </c>
      <c r="I274" s="20">
        <f>'[2]2022_Rohdaten'!BE6</f>
        <v>281</v>
      </c>
      <c r="J274" s="22">
        <f t="shared" si="14"/>
        <v>7.291666666666667</v>
      </c>
      <c r="K274" s="22">
        <f t="shared" si="13"/>
        <v>98.852772466539193</v>
      </c>
      <c r="L274" s="22">
        <f t="shared" si="13"/>
        <v>409.8360655737705</v>
      </c>
      <c r="M274" s="22">
        <f t="shared" si="13"/>
        <v>-14.18812401471361</v>
      </c>
      <c r="N274" s="22">
        <f t="shared" si="13"/>
        <v>420.37037037037038</v>
      </c>
      <c r="O274" s="8"/>
      <c r="Q274" s="9"/>
      <c r="R274" s="9"/>
      <c r="S274" s="9"/>
      <c r="T274" s="9"/>
      <c r="U274" s="9"/>
      <c r="V274" s="9"/>
      <c r="W274" s="9"/>
      <c r="X274" s="9"/>
      <c r="Y274" s="9"/>
      <c r="AA274" s="9"/>
      <c r="AB274" s="9"/>
      <c r="AC274" s="9"/>
      <c r="AD274" s="9"/>
      <c r="AE274" s="9"/>
      <c r="AF274" s="9"/>
      <c r="AG274" s="9"/>
      <c r="AH274" s="9"/>
      <c r="AI274" s="9"/>
    </row>
    <row r="275" spans="2:35" ht="8.25" customHeight="1" x14ac:dyDescent="0.25">
      <c r="B275" s="3">
        <v>153</v>
      </c>
      <c r="C275" s="19" t="str">
        <f>VLOOKUP('[2]2022_1-2-4_Download'!$B275,[3]Tabelle1!$A$1:$B$68,2,FALSE)</f>
        <v>Goslar</v>
      </c>
      <c r="D275" s="19">
        <f>'[2]2022_Rohdaten'!$BA$1</f>
        <v>2015</v>
      </c>
      <c r="E275" s="20">
        <f>'[2]2022_Rohdaten'!BA7</f>
        <v>101</v>
      </c>
      <c r="F275" s="20">
        <f>'[2]2022_Rohdaten'!BB7</f>
        <v>741</v>
      </c>
      <c r="G275" s="20">
        <f>'[2]2022_Rohdaten'!BC7</f>
        <v>788</v>
      </c>
      <c r="H275" s="20">
        <f>'[2]2022_Rohdaten'!BD7</f>
        <v>1535</v>
      </c>
      <c r="I275" s="20">
        <f>'[2]2022_Rohdaten'!BE7</f>
        <v>225</v>
      </c>
      <c r="J275" s="22">
        <f t="shared" si="14"/>
        <v>9.7826086956521738</v>
      </c>
      <c r="K275" s="22">
        <f t="shared" si="13"/>
        <v>72.325581395348834</v>
      </c>
      <c r="L275" s="22">
        <f t="shared" si="13"/>
        <v>1258.6206896551723</v>
      </c>
      <c r="M275" s="22">
        <f t="shared" si="13"/>
        <v>-20.712809917355372</v>
      </c>
      <c r="N275" s="22">
        <f t="shared" si="13"/>
        <v>389.13043478260869</v>
      </c>
      <c r="O275" s="8"/>
      <c r="Q275" s="9"/>
      <c r="R275" s="9"/>
      <c r="S275" s="9"/>
      <c r="T275" s="9"/>
      <c r="U275" s="9"/>
      <c r="V275" s="9"/>
      <c r="W275" s="9"/>
      <c r="X275" s="9"/>
      <c r="Y275" s="9"/>
      <c r="AA275" s="9"/>
      <c r="AB275" s="9"/>
      <c r="AC275" s="9"/>
      <c r="AD275" s="9"/>
      <c r="AE275" s="9"/>
      <c r="AF275" s="9"/>
      <c r="AG275" s="9"/>
      <c r="AH275" s="9"/>
      <c r="AI275" s="9"/>
    </row>
    <row r="276" spans="2:35" ht="8.25" customHeight="1" x14ac:dyDescent="0.25">
      <c r="B276" s="3">
        <v>154</v>
      </c>
      <c r="C276" s="19" t="str">
        <f>VLOOKUP('[2]2022_1-2-4_Download'!$B276,[3]Tabelle1!$A$1:$B$68,2,FALSE)</f>
        <v>Helmstedt</v>
      </c>
      <c r="D276" s="19">
        <f>'[2]2022_Rohdaten'!$BA$1</f>
        <v>2015</v>
      </c>
      <c r="E276" s="20">
        <f>'[2]2022_Rohdaten'!BA8</f>
        <v>44</v>
      </c>
      <c r="F276" s="20">
        <f>'[2]2022_Rohdaten'!BB8</f>
        <v>667</v>
      </c>
      <c r="G276" s="20">
        <f>'[2]2022_Rohdaten'!BC8</f>
        <v>312</v>
      </c>
      <c r="H276" s="20">
        <f>'[2]2022_Rohdaten'!BD8</f>
        <v>876</v>
      </c>
      <c r="I276" s="20">
        <f>'[2]2022_Rohdaten'!BE8</f>
        <v>172</v>
      </c>
      <c r="J276" s="22">
        <f t="shared" si="14"/>
        <v>-2.2222222222222223</v>
      </c>
      <c r="K276" s="22">
        <f t="shared" si="13"/>
        <v>111.07594936708861</v>
      </c>
      <c r="L276" s="22">
        <f t="shared" si="13"/>
        <v>1100</v>
      </c>
      <c r="M276" s="22">
        <f t="shared" si="13"/>
        <v>-23.560209424083769</v>
      </c>
      <c r="N276" s="22">
        <f t="shared" si="13"/>
        <v>855.55555555555554</v>
      </c>
      <c r="O276" s="8"/>
      <c r="Q276" s="9"/>
      <c r="R276" s="9"/>
      <c r="S276" s="9"/>
      <c r="T276" s="9"/>
      <c r="U276" s="9"/>
      <c r="V276" s="9"/>
      <c r="W276" s="9"/>
      <c r="X276" s="9"/>
      <c r="Y276" s="9"/>
      <c r="AA276" s="9"/>
      <c r="AB276" s="9"/>
      <c r="AC276" s="9"/>
      <c r="AD276" s="9"/>
      <c r="AE276" s="9"/>
      <c r="AF276" s="9"/>
      <c r="AG276" s="9"/>
      <c r="AH276" s="9"/>
      <c r="AI276" s="9"/>
    </row>
    <row r="277" spans="2:35" ht="8.25" customHeight="1" x14ac:dyDescent="0.25">
      <c r="B277" s="3">
        <v>155</v>
      </c>
      <c r="C277" s="19" t="str">
        <f>VLOOKUP('[2]2022_1-2-4_Download'!$B277,[3]Tabelle1!$A$1:$B$68,2,FALSE)</f>
        <v>Northeim</v>
      </c>
      <c r="D277" s="19">
        <f>'[2]2022_Rohdaten'!$BA$1</f>
        <v>2015</v>
      </c>
      <c r="E277" s="20">
        <f>'[2]2022_Rohdaten'!BA9</f>
        <v>75</v>
      </c>
      <c r="F277" s="20">
        <f>'[2]2022_Rohdaten'!BB9</f>
        <v>680</v>
      </c>
      <c r="G277" s="20">
        <f>'[2]2022_Rohdaten'!BC9</f>
        <v>574</v>
      </c>
      <c r="H277" s="20">
        <f>'[2]2022_Rohdaten'!BD9</f>
        <v>718</v>
      </c>
      <c r="I277" s="20">
        <f>'[2]2022_Rohdaten'!BE9</f>
        <v>249</v>
      </c>
      <c r="J277" s="22">
        <f t="shared" si="14"/>
        <v>27.118644067796609</v>
      </c>
      <c r="K277" s="22">
        <f t="shared" si="13"/>
        <v>102.38095238095238</v>
      </c>
      <c r="L277" s="22">
        <f t="shared" si="13"/>
        <v>479.79797979797979</v>
      </c>
      <c r="M277" s="22">
        <f t="shared" si="13"/>
        <v>-30.019493177387915</v>
      </c>
      <c r="N277" s="22">
        <f t="shared" si="13"/>
        <v>538.46153846153845</v>
      </c>
      <c r="O277" s="8"/>
      <c r="Q277" s="9"/>
      <c r="R277" s="9"/>
      <c r="S277" s="9"/>
      <c r="T277" s="9"/>
      <c r="U277" s="9"/>
      <c r="V277" s="9"/>
      <c r="W277" s="9"/>
      <c r="X277" s="9"/>
      <c r="Y277" s="9"/>
      <c r="AA277" s="9"/>
      <c r="AB277" s="9"/>
      <c r="AC277" s="9"/>
      <c r="AD277" s="9"/>
      <c r="AE277" s="9"/>
      <c r="AF277" s="9"/>
      <c r="AG277" s="9"/>
      <c r="AH277" s="9"/>
      <c r="AI277" s="9"/>
    </row>
    <row r="278" spans="2:35" ht="8.25" customHeight="1" x14ac:dyDescent="0.25">
      <c r="B278" s="3">
        <v>157</v>
      </c>
      <c r="C278" s="19" t="str">
        <f>VLOOKUP('[2]2022_1-2-4_Download'!$B278,[3]Tabelle1!$A$1:$B$68,2,FALSE)</f>
        <v>Peine</v>
      </c>
      <c r="D278" s="19">
        <f>'[2]2022_Rohdaten'!$BA$1</f>
        <v>2015</v>
      </c>
      <c r="E278" s="20">
        <f>'[2]2022_Rohdaten'!BA10</f>
        <v>68</v>
      </c>
      <c r="F278" s="20">
        <f>'[2]2022_Rohdaten'!BB10</f>
        <v>1143</v>
      </c>
      <c r="G278" s="20">
        <f>'[2]2022_Rohdaten'!BC10</f>
        <v>681</v>
      </c>
      <c r="H278" s="20">
        <f>'[2]2022_Rohdaten'!BD10</f>
        <v>2381</v>
      </c>
      <c r="I278" s="20">
        <f>'[2]2022_Rohdaten'!BE10</f>
        <v>221</v>
      </c>
      <c r="J278" s="22">
        <f t="shared" si="14"/>
        <v>83.78378378378379</v>
      </c>
      <c r="K278" s="22">
        <f t="shared" si="13"/>
        <v>139.12133891213389</v>
      </c>
      <c r="L278" s="22">
        <f t="shared" si="13"/>
        <v>574.25742574257424</v>
      </c>
      <c r="M278" s="22">
        <f t="shared" si="13"/>
        <v>-19.178547182620502</v>
      </c>
      <c r="N278" s="22">
        <f t="shared" si="13"/>
        <v>590.625</v>
      </c>
      <c r="O278" s="8"/>
      <c r="Q278" s="9"/>
      <c r="R278" s="9"/>
      <c r="S278" s="9"/>
      <c r="T278" s="9"/>
      <c r="U278" s="9"/>
      <c r="V278" s="9"/>
      <c r="W278" s="9"/>
      <c r="X278" s="9"/>
      <c r="Y278" s="9"/>
      <c r="AA278" s="9"/>
      <c r="AB278" s="9"/>
      <c r="AC278" s="9"/>
      <c r="AD278" s="9"/>
      <c r="AE278" s="9"/>
      <c r="AF278" s="9"/>
      <c r="AG278" s="9"/>
      <c r="AH278" s="9"/>
      <c r="AI278" s="9"/>
    </row>
    <row r="279" spans="2:35" ht="8.25" customHeight="1" x14ac:dyDescent="0.25">
      <c r="B279" s="3">
        <v>158</v>
      </c>
      <c r="C279" s="19" t="str">
        <f>VLOOKUP('[2]2022_1-2-4_Download'!$B279,[3]Tabelle1!$A$1:$B$68,2,FALSE)</f>
        <v>Wolfenbüttel</v>
      </c>
      <c r="D279" s="19">
        <f>'[2]2022_Rohdaten'!$BA$1</f>
        <v>2015</v>
      </c>
      <c r="E279" s="20">
        <f>'[2]2022_Rohdaten'!BA11</f>
        <v>45</v>
      </c>
      <c r="F279" s="20">
        <f>'[2]2022_Rohdaten'!BB11</f>
        <v>727</v>
      </c>
      <c r="G279" s="20">
        <f>'[2]2022_Rohdaten'!BC11</f>
        <v>678</v>
      </c>
      <c r="H279" s="20">
        <f>'[2]2022_Rohdaten'!BD11</f>
        <v>933</v>
      </c>
      <c r="I279" s="20">
        <f>'[2]2022_Rohdaten'!BE11</f>
        <v>110</v>
      </c>
      <c r="J279" s="22">
        <f t="shared" si="14"/>
        <v>-15.09433962264151</v>
      </c>
      <c r="K279" s="22">
        <f t="shared" si="13"/>
        <v>123.00613496932516</v>
      </c>
      <c r="L279" s="22">
        <f t="shared" si="13"/>
        <v>321.11801242236027</v>
      </c>
      <c r="M279" s="22">
        <f t="shared" si="13"/>
        <v>-29.584905660377359</v>
      </c>
      <c r="N279" s="22">
        <f t="shared" si="13"/>
        <v>358.33333333333331</v>
      </c>
      <c r="O279" s="8"/>
      <c r="Q279" s="9"/>
      <c r="R279" s="9"/>
      <c r="S279" s="9"/>
      <c r="T279" s="9"/>
      <c r="U279" s="9"/>
      <c r="V279" s="9"/>
      <c r="W279" s="9"/>
      <c r="X279" s="9"/>
      <c r="Y279" s="9"/>
      <c r="AA279" s="9"/>
      <c r="AB279" s="9"/>
      <c r="AC279" s="9"/>
      <c r="AD279" s="9"/>
      <c r="AE279" s="9"/>
      <c r="AF279" s="9"/>
      <c r="AG279" s="9"/>
      <c r="AH279" s="9"/>
      <c r="AI279" s="9"/>
    </row>
    <row r="280" spans="2:35" ht="8.25" customHeight="1" x14ac:dyDescent="0.25">
      <c r="B280" s="3">
        <v>159</v>
      </c>
      <c r="C280" s="19" t="str">
        <f>VLOOKUP('[2]2022_1-2-4_Download'!$B280,[3]Tabelle1!$A$1:$B$68,2,FALSE)</f>
        <v>Göttingen</v>
      </c>
      <c r="D280" s="19">
        <f>'[2]2022_Rohdaten'!$BA$1</f>
        <v>2015</v>
      </c>
      <c r="E280" s="20">
        <f>'[2]2022_Rohdaten'!BA12</f>
        <v>446</v>
      </c>
      <c r="F280" s="20">
        <f>'[2]2022_Rohdaten'!BB12</f>
        <v>1291</v>
      </c>
      <c r="G280" s="20">
        <f>'[2]2022_Rohdaten'!BC12</f>
        <v>1346</v>
      </c>
      <c r="H280" s="20">
        <f>'[2]2022_Rohdaten'!BD12</f>
        <v>3083</v>
      </c>
      <c r="I280" s="20">
        <f>'[2]2022_Rohdaten'!BE12</f>
        <v>560</v>
      </c>
      <c r="J280" s="22">
        <f t="shared" si="14"/>
        <v>-15.530303030303031</v>
      </c>
      <c r="K280" s="22">
        <f t="shared" si="13"/>
        <v>30.535894843276036</v>
      </c>
      <c r="L280" s="22">
        <f t="shared" si="13"/>
        <v>643.64640883977904</v>
      </c>
      <c r="M280" s="22">
        <f t="shared" si="13"/>
        <v>-19.356526288255296</v>
      </c>
      <c r="N280" s="22">
        <f t="shared" si="13"/>
        <v>252.20125786163521</v>
      </c>
      <c r="O280" s="8"/>
      <c r="Q280" s="9"/>
      <c r="R280" s="9"/>
      <c r="S280" s="9"/>
      <c r="T280" s="9"/>
      <c r="U280" s="9"/>
      <c r="V280" s="9"/>
      <c r="W280" s="9"/>
      <c r="X280" s="9"/>
      <c r="Y280" s="9"/>
      <c r="AA280" s="9"/>
      <c r="AB280" s="9"/>
      <c r="AC280" s="9"/>
      <c r="AD280" s="9"/>
      <c r="AE280" s="9"/>
      <c r="AF280" s="9"/>
      <c r="AG280" s="9"/>
      <c r="AH280" s="9"/>
      <c r="AI280" s="9"/>
    </row>
    <row r="281" spans="2:35" s="27" customFormat="1" ht="16.5" customHeight="1" x14ac:dyDescent="0.25">
      <c r="B281" s="27">
        <v>1</v>
      </c>
      <c r="C281" s="27" t="str">
        <f>VLOOKUP('[2]2022_1-2-4_Download'!$B281,[3]Tabelle1!$A$1:$B$68,2,FALSE)</f>
        <v>Statistische Region Braunschweig</v>
      </c>
      <c r="D281" s="19">
        <f>'[2]2022_Rohdaten'!$BA$1</f>
        <v>2015</v>
      </c>
      <c r="E281" s="20">
        <f>'[2]2022_Rohdaten'!BA13</f>
        <v>1514</v>
      </c>
      <c r="F281" s="20">
        <f>'[2]2022_Rohdaten'!BB13</f>
        <v>12605</v>
      </c>
      <c r="G281" s="20">
        <f>'[2]2022_Rohdaten'!BC13</f>
        <v>8017</v>
      </c>
      <c r="H281" s="20">
        <f>'[2]2022_Rohdaten'!BD13</f>
        <v>22273</v>
      </c>
      <c r="I281" s="20">
        <f>'[2]2022_Rohdaten'!BE13</f>
        <v>3136</v>
      </c>
      <c r="J281" s="22">
        <f t="shared" si="14"/>
        <v>6.5446868402533429</v>
      </c>
      <c r="K281" s="22">
        <f t="shared" si="13"/>
        <v>94.551628337706433</v>
      </c>
      <c r="L281" s="22">
        <f t="shared" si="13"/>
        <v>679.86381322957197</v>
      </c>
      <c r="M281" s="22">
        <f t="shared" si="13"/>
        <v>-17.394206876089456</v>
      </c>
      <c r="N281" s="22">
        <f t="shared" si="13"/>
        <v>288.11881188118809</v>
      </c>
      <c r="O281" s="31"/>
    </row>
    <row r="282" spans="2:35" s="37" customFormat="1" ht="8.25" customHeight="1" x14ac:dyDescent="0.25">
      <c r="B282" s="32">
        <v>241</v>
      </c>
      <c r="C282" s="33" t="str">
        <f>VLOOKUP('[2]2022_1-2-4_Download'!$B282,[3]Tabelle1!$A$1:$B$68,2,FALSE)</f>
        <v>Region Hannover</v>
      </c>
      <c r="D282" s="19">
        <f>'[2]2022_Rohdaten'!$BA$1</f>
        <v>2015</v>
      </c>
      <c r="E282" s="20">
        <f>'[2]2022_Rohdaten'!BA14</f>
        <v>4489</v>
      </c>
      <c r="F282" s="20">
        <f>'[2]2022_Rohdaten'!BB14</f>
        <v>16964</v>
      </c>
      <c r="G282" s="20">
        <f>'[2]2022_Rohdaten'!BC14</f>
        <v>7044</v>
      </c>
      <c r="H282" s="20">
        <f>'[2]2022_Rohdaten'!BD14</f>
        <v>26298</v>
      </c>
      <c r="I282" s="20">
        <f>'[2]2022_Rohdaten'!BE14</f>
        <v>4358</v>
      </c>
      <c r="J282" s="22">
        <f t="shared" si="14"/>
        <v>-23.382829834442738</v>
      </c>
      <c r="K282" s="22">
        <f t="shared" si="13"/>
        <v>115.03359107618202</v>
      </c>
      <c r="L282" s="22">
        <f t="shared" si="13"/>
        <v>620.24539877300617</v>
      </c>
      <c r="M282" s="22">
        <f t="shared" si="13"/>
        <v>-11.451564025724771</v>
      </c>
      <c r="N282" s="22">
        <f t="shared" si="13"/>
        <v>495.35519125683061</v>
      </c>
      <c r="O282" s="33"/>
      <c r="Q282" s="33"/>
      <c r="R282" s="33"/>
      <c r="S282" s="33"/>
      <c r="T282" s="33"/>
      <c r="U282" s="33"/>
      <c r="V282" s="33"/>
      <c r="W282" s="33"/>
      <c r="X282" s="33"/>
      <c r="Y282" s="33"/>
      <c r="AA282" s="33"/>
      <c r="AB282" s="33"/>
      <c r="AC282" s="33"/>
      <c r="AD282" s="33"/>
      <c r="AE282" s="33"/>
      <c r="AF282" s="33"/>
      <c r="AG282" s="33"/>
      <c r="AH282" s="33"/>
      <c r="AI282" s="33"/>
    </row>
    <row r="283" spans="2:35" s="37" customFormat="1" ht="8.25" customHeight="1" x14ac:dyDescent="0.25">
      <c r="B283" s="32">
        <v>241001</v>
      </c>
      <c r="C283" s="33" t="str">
        <f>VLOOKUP('[2]2022_1-2-4_Download'!$B283,[3]Tabelle1!$A$1:$B$68,2,FALSE)</f>
        <v>dav. Hannover, Lhst.</v>
      </c>
      <c r="D283" s="19">
        <f>'[2]2022_Rohdaten'!$BA$1</f>
        <v>2015</v>
      </c>
      <c r="E283" s="20">
        <f>'[2]2022_Rohdaten'!BA15</f>
        <v>3514</v>
      </c>
      <c r="F283" s="20">
        <f>'[2]2022_Rohdaten'!BB15</f>
        <v>9470</v>
      </c>
      <c r="G283" s="20">
        <f>'[2]2022_Rohdaten'!BC15</f>
        <v>2657</v>
      </c>
      <c r="H283" s="20">
        <f>'[2]2022_Rohdaten'!BD15</f>
        <v>16986</v>
      </c>
      <c r="I283" s="20">
        <f>'[2]2022_Rohdaten'!BE15</f>
        <v>2656</v>
      </c>
      <c r="J283" s="22">
        <f t="shared" si="14"/>
        <v>-26.300335570469798</v>
      </c>
      <c r="K283" s="22">
        <f t="shared" si="13"/>
        <v>101.66098807495742</v>
      </c>
      <c r="L283" s="22">
        <f t="shared" si="13"/>
        <v>414.92248062015506</v>
      </c>
      <c r="M283" s="22">
        <f t="shared" si="13"/>
        <v>-12.217054263565892</v>
      </c>
      <c r="N283" s="22">
        <f t="shared" si="13"/>
        <v>692.83582089552237</v>
      </c>
      <c r="O283" s="39"/>
      <c r="Q283" s="33"/>
      <c r="R283" s="33"/>
      <c r="S283" s="33"/>
      <c r="T283" s="33"/>
      <c r="U283" s="33"/>
      <c r="V283" s="33"/>
      <c r="W283" s="33"/>
      <c r="X283" s="33"/>
      <c r="Y283" s="33"/>
      <c r="AA283" s="33"/>
      <c r="AB283" s="33"/>
      <c r="AC283" s="33"/>
      <c r="AD283" s="33"/>
      <c r="AE283" s="33"/>
      <c r="AF283" s="33"/>
      <c r="AG283" s="33"/>
      <c r="AH283" s="33"/>
      <c r="AI283" s="33"/>
    </row>
    <row r="284" spans="2:35" s="37" customFormat="1" ht="8.25" customHeight="1" x14ac:dyDescent="0.25">
      <c r="B284" s="32">
        <v>241999</v>
      </c>
      <c r="C284" s="33" t="str">
        <f>VLOOKUP('[2]2022_1-2-4_Download'!$B284,[3]Tabelle1!$A$1:$B$68,2,FALSE)</f>
        <v>dav. Hannover, Umland</v>
      </c>
      <c r="D284" s="19">
        <f>'[2]2022_Rohdaten'!$BA$1</f>
        <v>2015</v>
      </c>
      <c r="E284" s="20">
        <f>'[2]2022_Rohdaten'!BA16</f>
        <v>975</v>
      </c>
      <c r="F284" s="20">
        <f>'[2]2022_Rohdaten'!BB16</f>
        <v>7494</v>
      </c>
      <c r="G284" s="20">
        <f>'[2]2022_Rohdaten'!BC16</f>
        <v>4387</v>
      </c>
      <c r="H284" s="20">
        <f>'[2]2022_Rohdaten'!BD16</f>
        <v>9312</v>
      </c>
      <c r="I284" s="20">
        <f>'[2]2022_Rohdaten'!BE16</f>
        <v>1702</v>
      </c>
      <c r="J284" s="22">
        <f t="shared" si="14"/>
        <v>-10.632447296058661</v>
      </c>
      <c r="K284" s="22">
        <f t="shared" si="13"/>
        <v>134.70090823676793</v>
      </c>
      <c r="L284" s="22">
        <f t="shared" si="13"/>
        <v>849.5670995670996</v>
      </c>
      <c r="M284" s="22">
        <f t="shared" si="13"/>
        <v>-10.02029181563436</v>
      </c>
      <c r="N284" s="22">
        <f t="shared" si="13"/>
        <v>328.71536523929473</v>
      </c>
      <c r="O284" s="39"/>
      <c r="Q284" s="33"/>
      <c r="R284" s="33"/>
      <c r="S284" s="33"/>
      <c r="T284" s="33"/>
      <c r="U284" s="33"/>
      <c r="V284" s="33"/>
      <c r="W284" s="33"/>
      <c r="X284" s="33"/>
      <c r="Y284" s="33"/>
      <c r="AA284" s="33"/>
      <c r="AB284" s="33"/>
      <c r="AC284" s="33"/>
      <c r="AD284" s="33"/>
      <c r="AE284" s="33"/>
      <c r="AF284" s="33"/>
      <c r="AG284" s="33"/>
      <c r="AH284" s="33"/>
      <c r="AI284" s="33"/>
    </row>
    <row r="285" spans="2:35" s="37" customFormat="1" ht="8.25" customHeight="1" x14ac:dyDescent="0.25">
      <c r="B285" s="32">
        <v>251</v>
      </c>
      <c r="C285" s="33" t="str">
        <f>VLOOKUP('[2]2022_1-2-4_Download'!$B285,[3]Tabelle1!$A$1:$B$68,2,FALSE)</f>
        <v>Diepholz</v>
      </c>
      <c r="D285" s="19">
        <f>'[2]2022_Rohdaten'!$BA$1</f>
        <v>2015</v>
      </c>
      <c r="E285" s="20">
        <f>'[2]2022_Rohdaten'!BA17</f>
        <v>167</v>
      </c>
      <c r="F285" s="20">
        <f>'[2]2022_Rohdaten'!BB17</f>
        <v>2682</v>
      </c>
      <c r="G285" s="20">
        <f>'[2]2022_Rohdaten'!BC17</f>
        <v>1007</v>
      </c>
      <c r="H285" s="20">
        <f>'[2]2022_Rohdaten'!BD17</f>
        <v>1480</v>
      </c>
      <c r="I285" s="20">
        <f>'[2]2022_Rohdaten'!BE17</f>
        <v>992</v>
      </c>
      <c r="J285" s="22">
        <f t="shared" si="14"/>
        <v>41.525423728813557</v>
      </c>
      <c r="K285" s="22">
        <f t="shared" si="13"/>
        <v>255.70291777188328</v>
      </c>
      <c r="L285" s="22">
        <f t="shared" si="13"/>
        <v>732.23140495867767</v>
      </c>
      <c r="M285" s="22">
        <f t="shared" si="13"/>
        <v>-17.225950782997764</v>
      </c>
      <c r="N285" s="22">
        <f t="shared" si="13"/>
        <v>1581.3559322033898</v>
      </c>
      <c r="O285" s="39"/>
      <c r="Q285" s="33"/>
      <c r="R285" s="33"/>
      <c r="S285" s="33"/>
      <c r="T285" s="33"/>
      <c r="U285" s="33"/>
      <c r="V285" s="33"/>
      <c r="W285" s="33"/>
      <c r="X285" s="33"/>
      <c r="Y285" s="33"/>
      <c r="AA285" s="33"/>
      <c r="AB285" s="33"/>
      <c r="AC285" s="33"/>
      <c r="AD285" s="33"/>
      <c r="AE285" s="33"/>
      <c r="AF285" s="33"/>
      <c r="AG285" s="33"/>
      <c r="AH285" s="33"/>
      <c r="AI285" s="33"/>
    </row>
    <row r="286" spans="2:35" s="37" customFormat="1" ht="8.25" customHeight="1" x14ac:dyDescent="0.25">
      <c r="B286" s="32">
        <v>252</v>
      </c>
      <c r="C286" s="33" t="str">
        <f>VLOOKUP('[2]2022_1-2-4_Download'!$B286,[3]Tabelle1!$A$1:$B$68,2,FALSE)</f>
        <v>Hameln-Pyrmont</v>
      </c>
      <c r="D286" s="19">
        <f>'[2]2022_Rohdaten'!$BA$1</f>
        <v>2015</v>
      </c>
      <c r="E286" s="20">
        <f>'[2]2022_Rohdaten'!BA18</f>
        <v>377</v>
      </c>
      <c r="F286" s="20">
        <f>'[2]2022_Rohdaten'!BB18</f>
        <v>871</v>
      </c>
      <c r="G286" s="20">
        <f>'[2]2022_Rohdaten'!BC18</f>
        <v>909</v>
      </c>
      <c r="H286" s="20">
        <f>'[2]2022_Rohdaten'!BD18</f>
        <v>2756</v>
      </c>
      <c r="I286" s="20">
        <f>'[2]2022_Rohdaten'!BE18</f>
        <v>734</v>
      </c>
      <c r="J286" s="22">
        <f t="shared" si="14"/>
        <v>-25.787401574803148</v>
      </c>
      <c r="K286" s="22">
        <f t="shared" si="13"/>
        <v>53.345070422535208</v>
      </c>
      <c r="L286" s="22">
        <f t="shared" si="13"/>
        <v>540.14084507042253</v>
      </c>
      <c r="M286" s="22">
        <f t="shared" si="13"/>
        <v>-14.43651040049674</v>
      </c>
      <c r="N286" s="22">
        <f t="shared" si="13"/>
        <v>1234.5454545454545</v>
      </c>
      <c r="O286" s="39"/>
      <c r="Q286" s="33"/>
      <c r="R286" s="33"/>
      <c r="S286" s="33"/>
      <c r="T286" s="33"/>
      <c r="U286" s="33"/>
      <c r="V286" s="33"/>
      <c r="W286" s="33"/>
      <c r="X286" s="33"/>
      <c r="Y286" s="33"/>
      <c r="AA286" s="33"/>
      <c r="AB286" s="33"/>
      <c r="AC286" s="33"/>
      <c r="AD286" s="33"/>
      <c r="AE286" s="33"/>
      <c r="AF286" s="33"/>
      <c r="AG286" s="33"/>
      <c r="AH286" s="33"/>
      <c r="AI286" s="33"/>
    </row>
    <row r="287" spans="2:35" s="37" customFormat="1" ht="8.25" customHeight="1" x14ac:dyDescent="0.25">
      <c r="B287" s="32">
        <v>254</v>
      </c>
      <c r="C287" s="33" t="str">
        <f>VLOOKUP('[2]2022_1-2-4_Download'!$B287,[3]Tabelle1!$A$1:$B$68,2,FALSE)</f>
        <v>Hildesheim</v>
      </c>
      <c r="D287" s="19">
        <f>'[2]2022_Rohdaten'!$BA$1</f>
        <v>2015</v>
      </c>
      <c r="E287" s="20">
        <f>'[2]2022_Rohdaten'!BA19</f>
        <v>214</v>
      </c>
      <c r="F287" s="20">
        <f>'[2]2022_Rohdaten'!BB19</f>
        <v>1864</v>
      </c>
      <c r="G287" s="20">
        <f>'[2]2022_Rohdaten'!BC19</f>
        <v>1516</v>
      </c>
      <c r="H287" s="20">
        <f>'[2]2022_Rohdaten'!BD19</f>
        <v>3310</v>
      </c>
      <c r="I287" s="20">
        <f>'[2]2022_Rohdaten'!BE19</f>
        <v>615</v>
      </c>
      <c r="J287" s="22">
        <f t="shared" si="14"/>
        <v>13.829787234042554</v>
      </c>
      <c r="K287" s="22">
        <f t="shared" si="14"/>
        <v>90.398365679264558</v>
      </c>
      <c r="L287" s="22">
        <f t="shared" si="14"/>
        <v>419.17808219178085</v>
      </c>
      <c r="M287" s="22">
        <f t="shared" si="14"/>
        <v>-20.490031227480184</v>
      </c>
      <c r="N287" s="22">
        <f t="shared" si="14"/>
        <v>373.07692307692309</v>
      </c>
      <c r="O287" s="39"/>
      <c r="Q287" s="33"/>
      <c r="R287" s="33"/>
      <c r="S287" s="33"/>
      <c r="T287" s="33"/>
      <c r="U287" s="33"/>
      <c r="V287" s="33"/>
      <c r="W287" s="33"/>
      <c r="X287" s="33"/>
      <c r="Y287" s="33"/>
      <c r="AA287" s="33"/>
      <c r="AB287" s="33"/>
      <c r="AC287" s="33"/>
      <c r="AD287" s="33"/>
      <c r="AE287" s="33"/>
      <c r="AF287" s="33"/>
      <c r="AG287" s="33"/>
      <c r="AH287" s="33"/>
      <c r="AI287" s="33"/>
    </row>
    <row r="288" spans="2:35" s="37" customFormat="1" ht="8.25" customHeight="1" x14ac:dyDescent="0.25">
      <c r="B288" s="32">
        <v>255</v>
      </c>
      <c r="C288" s="33" t="str">
        <f>VLOOKUP('[2]2022_1-2-4_Download'!$B288,[3]Tabelle1!$A$1:$B$68,2,FALSE)</f>
        <v>Holzminden</v>
      </c>
      <c r="D288" s="19">
        <f>'[2]2022_Rohdaten'!$BA$1</f>
        <v>2015</v>
      </c>
      <c r="E288" s="20">
        <f>'[2]2022_Rohdaten'!BA20</f>
        <v>45</v>
      </c>
      <c r="F288" s="20">
        <f>'[2]2022_Rohdaten'!BB20</f>
        <v>163</v>
      </c>
      <c r="G288" s="20">
        <f>'[2]2022_Rohdaten'!BC20</f>
        <v>374</v>
      </c>
      <c r="H288" s="20">
        <f>'[2]2022_Rohdaten'!BD20</f>
        <v>1023</v>
      </c>
      <c r="I288" s="20">
        <f>'[2]2022_Rohdaten'!BE20</f>
        <v>21</v>
      </c>
      <c r="J288" s="22">
        <f t="shared" si="14"/>
        <v>95.652173913043484</v>
      </c>
      <c r="K288" s="22">
        <f t="shared" si="14"/>
        <v>-8.938547486033519</v>
      </c>
      <c r="L288" s="22">
        <f t="shared" si="14"/>
        <v>1338.4615384615386</v>
      </c>
      <c r="M288" s="22">
        <f t="shared" si="14"/>
        <v>-24.501845018450183</v>
      </c>
      <c r="N288" s="22">
        <f t="shared" si="14"/>
        <v>50</v>
      </c>
      <c r="O288" s="39"/>
      <c r="Q288" s="33"/>
      <c r="R288" s="33"/>
      <c r="S288" s="33"/>
      <c r="T288" s="33"/>
      <c r="U288" s="33"/>
      <c r="V288" s="33"/>
      <c r="W288" s="33"/>
      <c r="X288" s="33"/>
      <c r="Y288" s="33"/>
      <c r="AA288" s="33"/>
      <c r="AB288" s="33"/>
      <c r="AC288" s="33"/>
      <c r="AD288" s="33"/>
      <c r="AE288" s="33"/>
      <c r="AF288" s="33"/>
      <c r="AG288" s="33"/>
      <c r="AH288" s="33"/>
      <c r="AI288" s="33"/>
    </row>
    <row r="289" spans="2:35" s="37" customFormat="1" ht="8.25" customHeight="1" x14ac:dyDescent="0.25">
      <c r="B289" s="32">
        <v>256</v>
      </c>
      <c r="C289" s="33" t="str">
        <f>VLOOKUP('[2]2022_1-2-4_Download'!$B289,[3]Tabelle1!$A$1:$B$68,2,FALSE)</f>
        <v>Nienburg (Weser)</v>
      </c>
      <c r="D289" s="19">
        <f>'[2]2022_Rohdaten'!$BA$1</f>
        <v>2015</v>
      </c>
      <c r="E289" s="20">
        <f>'[2]2022_Rohdaten'!BA21</f>
        <v>66</v>
      </c>
      <c r="F289" s="20">
        <f>'[2]2022_Rohdaten'!BB21</f>
        <v>1203</v>
      </c>
      <c r="G289" s="20">
        <f>'[2]2022_Rohdaten'!BC21</f>
        <v>923</v>
      </c>
      <c r="H289" s="20">
        <f>'[2]2022_Rohdaten'!BD21</f>
        <v>1393</v>
      </c>
      <c r="I289" s="20">
        <f>'[2]2022_Rohdaten'!BE21</f>
        <v>462</v>
      </c>
      <c r="J289" s="22">
        <f t="shared" si="14"/>
        <v>13.793103448275861</v>
      </c>
      <c r="K289" s="22">
        <f t="shared" si="14"/>
        <v>149.58506224066389</v>
      </c>
      <c r="L289" s="22">
        <f t="shared" si="14"/>
        <v>178.85196374622356</v>
      </c>
      <c r="M289" s="22">
        <f t="shared" si="14"/>
        <v>-29.788306451612904</v>
      </c>
      <c r="N289" s="22">
        <f t="shared" si="14"/>
        <v>1300</v>
      </c>
      <c r="O289" s="39"/>
      <c r="Q289" s="33"/>
      <c r="R289" s="33"/>
      <c r="S289" s="33"/>
      <c r="T289" s="33"/>
      <c r="U289" s="33"/>
      <c r="V289" s="33"/>
      <c r="W289" s="33"/>
      <c r="X289" s="33"/>
      <c r="Y289" s="33"/>
      <c r="AA289" s="33"/>
      <c r="AB289" s="33"/>
      <c r="AC289" s="33"/>
      <c r="AD289" s="33"/>
      <c r="AE289" s="33"/>
      <c r="AF289" s="33"/>
      <c r="AG289" s="33"/>
      <c r="AH289" s="33"/>
      <c r="AI289" s="33"/>
    </row>
    <row r="290" spans="2:35" s="37" customFormat="1" ht="8.25" customHeight="1" x14ac:dyDescent="0.25">
      <c r="B290" s="32">
        <v>257</v>
      </c>
      <c r="C290" s="33" t="str">
        <f>VLOOKUP('[2]2022_1-2-4_Download'!$B290,[3]Tabelle1!$A$1:$B$68,2,FALSE)</f>
        <v>Schaumburg</v>
      </c>
      <c r="D290" s="19">
        <f>'[2]2022_Rohdaten'!$BA$1</f>
        <v>2015</v>
      </c>
      <c r="E290" s="20">
        <f>'[2]2022_Rohdaten'!BA22</f>
        <v>98</v>
      </c>
      <c r="F290" s="20">
        <f>'[2]2022_Rohdaten'!BB22</f>
        <v>1335</v>
      </c>
      <c r="G290" s="20">
        <f>'[2]2022_Rohdaten'!BC22</f>
        <v>571</v>
      </c>
      <c r="H290" s="20">
        <f>'[2]2022_Rohdaten'!BD22</f>
        <v>2194</v>
      </c>
      <c r="I290" s="20">
        <f>'[2]2022_Rohdaten'!BE22</f>
        <v>339</v>
      </c>
      <c r="J290" s="22">
        <f t="shared" si="14"/>
        <v>-10.091743119266056</v>
      </c>
      <c r="K290" s="22">
        <f t="shared" si="14"/>
        <v>122.87145242070117</v>
      </c>
      <c r="L290" s="22">
        <f t="shared" si="14"/>
        <v>273.20261437908499</v>
      </c>
      <c r="M290" s="22">
        <f t="shared" si="14"/>
        <v>-28.300653594771241</v>
      </c>
      <c r="N290" s="22">
        <f t="shared" si="14"/>
        <v>474.57627118644069</v>
      </c>
      <c r="O290" s="39"/>
      <c r="Q290" s="33"/>
      <c r="R290" s="33"/>
      <c r="S290" s="33"/>
      <c r="T290" s="33"/>
      <c r="U290" s="33"/>
      <c r="V290" s="33"/>
      <c r="W290" s="33"/>
      <c r="X290" s="33"/>
      <c r="Y290" s="33"/>
      <c r="AA290" s="33"/>
      <c r="AB290" s="33"/>
      <c r="AC290" s="33"/>
      <c r="AD290" s="33"/>
      <c r="AE290" s="33"/>
      <c r="AF290" s="33"/>
      <c r="AG290" s="33"/>
      <c r="AH290" s="33"/>
      <c r="AI290" s="33"/>
    </row>
    <row r="291" spans="2:35" s="27" customFormat="1" ht="16.5" customHeight="1" x14ac:dyDescent="0.25">
      <c r="B291" s="27">
        <v>2</v>
      </c>
      <c r="C291" s="27" t="str">
        <f>VLOOKUP('[2]2022_1-2-4_Download'!$B291,[3]Tabelle1!$A$1:$B$68,2,FALSE)</f>
        <v>Statistische Region Hannover</v>
      </c>
      <c r="D291" s="19">
        <f>'[2]2022_Rohdaten'!$BA$1</f>
        <v>2015</v>
      </c>
      <c r="E291" s="20">
        <f>'[2]2022_Rohdaten'!BA23</f>
        <v>5456</v>
      </c>
      <c r="F291" s="20">
        <f>'[2]2022_Rohdaten'!BB23</f>
        <v>25082</v>
      </c>
      <c r="G291" s="20">
        <f>'[2]2022_Rohdaten'!BC23</f>
        <v>12344</v>
      </c>
      <c r="H291" s="20">
        <f>'[2]2022_Rohdaten'!BD23</f>
        <v>38454</v>
      </c>
      <c r="I291" s="20">
        <f>'[2]2022_Rohdaten'!BE23</f>
        <v>7521</v>
      </c>
      <c r="J291" s="22">
        <f t="shared" si="14"/>
        <v>-20.501238525426199</v>
      </c>
      <c r="K291" s="22">
        <f t="shared" si="14"/>
        <v>119.05676855895196</v>
      </c>
      <c r="L291" s="22">
        <f t="shared" si="14"/>
        <v>504.20949583945179</v>
      </c>
      <c r="M291" s="22">
        <f t="shared" si="14"/>
        <v>-15.056328694499669</v>
      </c>
      <c r="N291" s="22">
        <f t="shared" si="14"/>
        <v>595.101663585952</v>
      </c>
      <c r="O291" s="31"/>
    </row>
    <row r="292" spans="2:35" s="37" customFormat="1" ht="8.25" customHeight="1" x14ac:dyDescent="0.25">
      <c r="B292" s="32">
        <v>351</v>
      </c>
      <c r="C292" s="33" t="str">
        <f>VLOOKUP('[2]2022_1-2-4_Download'!$B292,[3]Tabelle1!$A$1:$B$68,2,FALSE)</f>
        <v>Celle</v>
      </c>
      <c r="D292" s="19">
        <f>'[2]2022_Rohdaten'!$BA$1</f>
        <v>2015</v>
      </c>
      <c r="E292" s="20">
        <f>'[2]2022_Rohdaten'!BA24</f>
        <v>125</v>
      </c>
      <c r="F292" s="20">
        <f>'[2]2022_Rohdaten'!BB24</f>
        <v>1228</v>
      </c>
      <c r="G292" s="20">
        <f>'[2]2022_Rohdaten'!BC24</f>
        <v>930</v>
      </c>
      <c r="H292" s="20">
        <f>'[2]2022_Rohdaten'!BD24</f>
        <v>1547</v>
      </c>
      <c r="I292" s="20">
        <f>'[2]2022_Rohdaten'!BE24</f>
        <v>444</v>
      </c>
      <c r="J292" s="22">
        <f t="shared" si="14"/>
        <v>10.619469026548673</v>
      </c>
      <c r="K292" s="22">
        <f t="shared" si="14"/>
        <v>191.68646080760095</v>
      </c>
      <c r="L292" s="22">
        <f t="shared" si="14"/>
        <v>668.59504132231405</v>
      </c>
      <c r="M292" s="22">
        <f t="shared" si="14"/>
        <v>-36.021505376344088</v>
      </c>
      <c r="N292" s="22">
        <f t="shared" si="14"/>
        <v>492</v>
      </c>
      <c r="O292" s="33"/>
      <c r="Q292" s="33"/>
      <c r="R292" s="33"/>
      <c r="S292" s="33"/>
      <c r="T292" s="33"/>
      <c r="U292" s="33"/>
      <c r="V292" s="33"/>
      <c r="W292" s="33"/>
      <c r="X292" s="33"/>
      <c r="Y292" s="33"/>
      <c r="AA292" s="33"/>
      <c r="AB292" s="33"/>
      <c r="AC292" s="33"/>
      <c r="AD292" s="33"/>
      <c r="AE292" s="33"/>
      <c r="AF292" s="33"/>
      <c r="AG292" s="33"/>
      <c r="AH292" s="33"/>
      <c r="AI292" s="33"/>
    </row>
    <row r="293" spans="2:35" s="37" customFormat="1" ht="8.25" customHeight="1" x14ac:dyDescent="0.25">
      <c r="B293" s="32">
        <v>352</v>
      </c>
      <c r="C293" s="33" t="str">
        <f>VLOOKUP('[2]2022_1-2-4_Download'!$B293,[3]Tabelle1!$A$1:$B$68,2,FALSE)</f>
        <v>Cuxhaven</v>
      </c>
      <c r="D293" s="19">
        <f>'[2]2022_Rohdaten'!$BA$1</f>
        <v>2015</v>
      </c>
      <c r="E293" s="20">
        <f>'[2]2022_Rohdaten'!BA25</f>
        <v>87</v>
      </c>
      <c r="F293" s="20">
        <f>'[2]2022_Rohdaten'!BB25</f>
        <v>1248</v>
      </c>
      <c r="G293" s="20">
        <f>'[2]2022_Rohdaten'!BC25</f>
        <v>912</v>
      </c>
      <c r="H293" s="20">
        <f>'[2]2022_Rohdaten'!BD25</f>
        <v>855</v>
      </c>
      <c r="I293" s="20">
        <f>'[2]2022_Rohdaten'!BE25</f>
        <v>262</v>
      </c>
      <c r="J293" s="22">
        <f t="shared" si="14"/>
        <v>29.850746268656717</v>
      </c>
      <c r="K293" s="22">
        <f t="shared" si="14"/>
        <v>192.95774647887325</v>
      </c>
      <c r="L293" s="22">
        <f t="shared" si="14"/>
        <v>948.27586206896547</v>
      </c>
      <c r="M293" s="22">
        <f t="shared" si="14"/>
        <v>-25.716768027801912</v>
      </c>
      <c r="N293" s="22">
        <f t="shared" si="14"/>
        <v>571.79487179487182</v>
      </c>
      <c r="O293" s="39"/>
      <c r="Q293" s="33"/>
      <c r="R293" s="33"/>
      <c r="S293" s="33"/>
      <c r="T293" s="33"/>
      <c r="U293" s="33"/>
      <c r="V293" s="33"/>
      <c r="W293" s="33"/>
      <c r="X293" s="33"/>
      <c r="Y293" s="33"/>
      <c r="AA293" s="33"/>
      <c r="AB293" s="33"/>
      <c r="AC293" s="33"/>
      <c r="AD293" s="33"/>
      <c r="AE293" s="33"/>
      <c r="AF293" s="33"/>
      <c r="AG293" s="33"/>
      <c r="AH293" s="33"/>
      <c r="AI293" s="33"/>
    </row>
    <row r="294" spans="2:35" s="37" customFormat="1" ht="8.25" customHeight="1" x14ac:dyDescent="0.25">
      <c r="B294" s="32">
        <v>353</v>
      </c>
      <c r="C294" s="33" t="str">
        <f>VLOOKUP('[2]2022_1-2-4_Download'!$B294,[3]Tabelle1!$A$1:$B$68,2,FALSE)</f>
        <v>Harburg</v>
      </c>
      <c r="D294" s="19">
        <f>'[2]2022_Rohdaten'!$BA$1</f>
        <v>2015</v>
      </c>
      <c r="E294" s="20">
        <f>'[2]2022_Rohdaten'!BA26</f>
        <v>173</v>
      </c>
      <c r="F294" s="20">
        <f>'[2]2022_Rohdaten'!BB26</f>
        <v>1569</v>
      </c>
      <c r="G294" s="20">
        <f>'[2]2022_Rohdaten'!BC26</f>
        <v>437</v>
      </c>
      <c r="H294" s="20">
        <f>'[2]2022_Rohdaten'!BD26</f>
        <v>1356</v>
      </c>
      <c r="I294" s="20">
        <f>'[2]2022_Rohdaten'!BE26</f>
        <v>257</v>
      </c>
      <c r="J294" s="22">
        <f t="shared" si="14"/>
        <v>40.650406504065039</v>
      </c>
      <c r="K294" s="22">
        <f t="shared" si="14"/>
        <v>78.701594533029606</v>
      </c>
      <c r="L294" s="22">
        <f t="shared" si="14"/>
        <v>355.20833333333331</v>
      </c>
      <c r="M294" s="22">
        <f t="shared" si="14"/>
        <v>-16.244595429277332</v>
      </c>
      <c r="N294" s="22">
        <f t="shared" si="14"/>
        <v>103.96825396825396</v>
      </c>
      <c r="O294" s="39"/>
      <c r="Q294" s="33"/>
      <c r="R294" s="33"/>
      <c r="S294" s="33"/>
      <c r="T294" s="33"/>
      <c r="U294" s="33"/>
      <c r="V294" s="33"/>
      <c r="W294" s="33"/>
      <c r="X294" s="33"/>
      <c r="Y294" s="33"/>
      <c r="AA294" s="33"/>
      <c r="AB294" s="33"/>
      <c r="AC294" s="33"/>
      <c r="AD294" s="33"/>
      <c r="AE294" s="33"/>
      <c r="AF294" s="33"/>
      <c r="AG294" s="33"/>
      <c r="AH294" s="33"/>
      <c r="AI294" s="33"/>
    </row>
    <row r="295" spans="2:35" s="37" customFormat="1" ht="8.25" customHeight="1" x14ac:dyDescent="0.25">
      <c r="B295" s="32">
        <v>354</v>
      </c>
      <c r="C295" s="33" t="str">
        <f>VLOOKUP('[2]2022_1-2-4_Download'!$B295,[3]Tabelle1!$A$1:$B$68,2,FALSE)</f>
        <v>Lüchow-Dannenberg</v>
      </c>
      <c r="D295" s="19">
        <f>'[2]2022_Rohdaten'!$BA$1</f>
        <v>2015</v>
      </c>
      <c r="E295" s="20">
        <f>'[2]2022_Rohdaten'!BA27</f>
        <v>24</v>
      </c>
      <c r="F295" s="20">
        <f>'[2]2022_Rohdaten'!BB27</f>
        <v>731</v>
      </c>
      <c r="G295" s="20">
        <f>'[2]2022_Rohdaten'!BC27</f>
        <v>299</v>
      </c>
      <c r="H295" s="20">
        <f>'[2]2022_Rohdaten'!BD27</f>
        <v>104</v>
      </c>
      <c r="I295" s="20">
        <f>'[2]2022_Rohdaten'!BE27</f>
        <v>68</v>
      </c>
      <c r="J295" s="22">
        <f t="shared" si="14"/>
        <v>20</v>
      </c>
      <c r="K295" s="22">
        <f t="shared" si="14"/>
        <v>211.06382978723406</v>
      </c>
      <c r="L295" s="22">
        <f t="shared" si="14"/>
        <v>4171.4285714285716</v>
      </c>
      <c r="M295" s="22">
        <f t="shared" si="14"/>
        <v>0</v>
      </c>
      <c r="N295" s="22">
        <f t="shared" si="14"/>
        <v>750</v>
      </c>
      <c r="O295" s="39"/>
      <c r="Q295" s="33"/>
      <c r="R295" s="33"/>
      <c r="S295" s="33"/>
      <c r="T295" s="33"/>
      <c r="U295" s="33"/>
      <c r="V295" s="33"/>
      <c r="W295" s="33"/>
      <c r="X295" s="33"/>
      <c r="Y295" s="33"/>
      <c r="AA295" s="33"/>
      <c r="AB295" s="33"/>
      <c r="AC295" s="33"/>
      <c r="AD295" s="33"/>
      <c r="AE295" s="33"/>
      <c r="AF295" s="33"/>
      <c r="AG295" s="33"/>
      <c r="AH295" s="33"/>
      <c r="AI295" s="33"/>
    </row>
    <row r="296" spans="2:35" s="37" customFormat="1" ht="8.25" customHeight="1" x14ac:dyDescent="0.25">
      <c r="B296" s="32">
        <v>355</v>
      </c>
      <c r="C296" s="33" t="str">
        <f>VLOOKUP('[2]2022_1-2-4_Download'!$B296,[3]Tabelle1!$A$1:$B$68,2,FALSE)</f>
        <v>Lüneburg</v>
      </c>
      <c r="D296" s="19">
        <f>'[2]2022_Rohdaten'!$BA$1</f>
        <v>2015</v>
      </c>
      <c r="E296" s="20">
        <f>'[2]2022_Rohdaten'!BA28</f>
        <v>103</v>
      </c>
      <c r="F296" s="20">
        <f>'[2]2022_Rohdaten'!BB28</f>
        <v>1254</v>
      </c>
      <c r="G296" s="20">
        <f>'[2]2022_Rohdaten'!BC28</f>
        <v>607</v>
      </c>
      <c r="H296" s="20">
        <f>'[2]2022_Rohdaten'!BD28</f>
        <v>771</v>
      </c>
      <c r="I296" s="20">
        <f>'[2]2022_Rohdaten'!BE28</f>
        <v>238</v>
      </c>
      <c r="J296" s="22">
        <f t="shared" si="14"/>
        <v>17.045454545454547</v>
      </c>
      <c r="K296" s="22">
        <f t="shared" si="14"/>
        <v>114.35897435897436</v>
      </c>
      <c r="L296" s="22">
        <f t="shared" si="14"/>
        <v>418.80341880341882</v>
      </c>
      <c r="M296" s="22">
        <f t="shared" si="14"/>
        <v>-22.512562814070353</v>
      </c>
      <c r="N296" s="22">
        <f t="shared" si="14"/>
        <v>543.24324324324323</v>
      </c>
      <c r="O296" s="39"/>
      <c r="Q296" s="33"/>
      <c r="R296" s="33"/>
      <c r="S296" s="33"/>
      <c r="T296" s="33"/>
      <c r="U296" s="33"/>
      <c r="V296" s="33"/>
      <c r="W296" s="33"/>
      <c r="X296" s="33"/>
      <c r="Y296" s="33"/>
      <c r="AA296" s="33"/>
      <c r="AB296" s="33"/>
      <c r="AC296" s="33"/>
      <c r="AD296" s="33"/>
      <c r="AE296" s="33"/>
      <c r="AF296" s="33"/>
      <c r="AG296" s="33"/>
      <c r="AH296" s="33"/>
      <c r="AI296" s="33"/>
    </row>
    <row r="297" spans="2:35" s="37" customFormat="1" ht="8.25" customHeight="1" x14ac:dyDescent="0.25">
      <c r="B297" s="32">
        <v>356</v>
      </c>
      <c r="C297" s="33" t="str">
        <f>VLOOKUP('[2]2022_1-2-4_Download'!$B297,[3]Tabelle1!$A$1:$B$68,2,FALSE)</f>
        <v>Osterholz</v>
      </c>
      <c r="D297" s="19">
        <f>'[2]2022_Rohdaten'!$BA$1</f>
        <v>2015</v>
      </c>
      <c r="E297" s="20">
        <f>'[2]2022_Rohdaten'!BA29</f>
        <v>62</v>
      </c>
      <c r="F297" s="20">
        <f>'[2]2022_Rohdaten'!BB29</f>
        <v>725</v>
      </c>
      <c r="G297" s="20">
        <f>'[2]2022_Rohdaten'!BC29</f>
        <v>469</v>
      </c>
      <c r="H297" s="20">
        <f>'[2]2022_Rohdaten'!BD29</f>
        <v>738</v>
      </c>
      <c r="I297" s="20">
        <f>'[2]2022_Rohdaten'!BE29</f>
        <v>136</v>
      </c>
      <c r="J297" s="22">
        <f t="shared" si="14"/>
        <v>19.23076923076923</v>
      </c>
      <c r="K297" s="22">
        <f t="shared" si="14"/>
        <v>175.66539923954372</v>
      </c>
      <c r="L297" s="22">
        <f t="shared" si="14"/>
        <v>465.06024096385545</v>
      </c>
      <c r="M297" s="22">
        <f t="shared" si="14"/>
        <v>-26.785714285714285</v>
      </c>
      <c r="N297" s="22">
        <f t="shared" si="14"/>
        <v>325</v>
      </c>
      <c r="O297" s="39"/>
      <c r="Q297" s="33"/>
      <c r="R297" s="33"/>
      <c r="S297" s="33"/>
      <c r="T297" s="33"/>
      <c r="U297" s="33"/>
      <c r="V297" s="33"/>
      <c r="W297" s="33"/>
      <c r="X297" s="33"/>
      <c r="Y297" s="33"/>
      <c r="AA297" s="33"/>
      <c r="AB297" s="33"/>
      <c r="AC297" s="33"/>
      <c r="AD297" s="33"/>
      <c r="AE297" s="33"/>
      <c r="AF297" s="33"/>
      <c r="AG297" s="33"/>
      <c r="AH297" s="33"/>
      <c r="AI297" s="33"/>
    </row>
    <row r="298" spans="2:35" s="37" customFormat="1" ht="8.25" customHeight="1" x14ac:dyDescent="0.25">
      <c r="B298" s="32">
        <v>357</v>
      </c>
      <c r="C298" s="33" t="str">
        <f>VLOOKUP('[2]2022_1-2-4_Download'!$B298,[3]Tabelle1!$A$1:$B$68,2,FALSE)</f>
        <v>Rotenburg (Wümme)</v>
      </c>
      <c r="D298" s="19">
        <f>'[2]2022_Rohdaten'!$BA$1</f>
        <v>2015</v>
      </c>
      <c r="E298" s="20">
        <f>'[2]2022_Rohdaten'!BA30</f>
        <v>89</v>
      </c>
      <c r="F298" s="20">
        <f>'[2]2022_Rohdaten'!BB30</f>
        <v>1673</v>
      </c>
      <c r="G298" s="20">
        <f>'[2]2022_Rohdaten'!BC30</f>
        <v>624</v>
      </c>
      <c r="H298" s="20">
        <f>'[2]2022_Rohdaten'!BD30</f>
        <v>714</v>
      </c>
      <c r="I298" s="20">
        <f>'[2]2022_Rohdaten'!BE30</f>
        <v>339</v>
      </c>
      <c r="J298" s="22">
        <f t="shared" si="14"/>
        <v>15.584415584415584</v>
      </c>
      <c r="K298" s="22">
        <f t="shared" si="14"/>
        <v>135.96614950634697</v>
      </c>
      <c r="L298" s="22">
        <f t="shared" si="14"/>
        <v>1351.1627906976744</v>
      </c>
      <c r="M298" s="22">
        <f t="shared" si="14"/>
        <v>-28.6</v>
      </c>
      <c r="N298" s="22">
        <f t="shared" si="14"/>
        <v>505.35714285714283</v>
      </c>
      <c r="O298" s="39"/>
      <c r="Q298" s="33"/>
      <c r="R298" s="33"/>
      <c r="S298" s="33"/>
      <c r="T298" s="33"/>
      <c r="U298" s="33"/>
      <c r="V298" s="33"/>
      <c r="W298" s="33"/>
      <c r="X298" s="33"/>
      <c r="Y298" s="33"/>
      <c r="AA298" s="33"/>
      <c r="AB298" s="33"/>
      <c r="AC298" s="33"/>
      <c r="AD298" s="33"/>
      <c r="AE298" s="33"/>
      <c r="AF298" s="33"/>
      <c r="AG298" s="33"/>
      <c r="AH298" s="33"/>
      <c r="AI298" s="33"/>
    </row>
    <row r="299" spans="2:35" s="37" customFormat="1" ht="8.25" customHeight="1" x14ac:dyDescent="0.25">
      <c r="B299" s="32">
        <v>358</v>
      </c>
      <c r="C299" s="33" t="str">
        <f>VLOOKUP('[2]2022_1-2-4_Download'!$B299,[3]Tabelle1!$A$1:$B$68,2,FALSE)</f>
        <v>Heidekreis</v>
      </c>
      <c r="D299" s="19">
        <f>'[2]2022_Rohdaten'!$BA$1</f>
        <v>2015</v>
      </c>
      <c r="E299" s="20">
        <f>'[2]2022_Rohdaten'!BA31</f>
        <v>121</v>
      </c>
      <c r="F299" s="20">
        <f>'[2]2022_Rohdaten'!BB31</f>
        <v>1732</v>
      </c>
      <c r="G299" s="20">
        <f>'[2]2022_Rohdaten'!BC31</f>
        <v>535</v>
      </c>
      <c r="H299" s="20">
        <f>'[2]2022_Rohdaten'!BD31</f>
        <v>922</v>
      </c>
      <c r="I299" s="20">
        <f>'[2]2022_Rohdaten'!BE31</f>
        <v>285</v>
      </c>
      <c r="J299" s="22">
        <f t="shared" si="14"/>
        <v>32.967032967032964</v>
      </c>
      <c r="K299" s="22">
        <f t="shared" si="14"/>
        <v>273.27586206896552</v>
      </c>
      <c r="L299" s="22">
        <f t="shared" si="14"/>
        <v>487.91208791208788</v>
      </c>
      <c r="M299" s="22">
        <f t="shared" si="14"/>
        <v>-28.912875867386276</v>
      </c>
      <c r="N299" s="22">
        <f t="shared" si="14"/>
        <v>595.1219512195122</v>
      </c>
      <c r="O299" s="39"/>
      <c r="Q299" s="33"/>
      <c r="R299" s="33"/>
      <c r="S299" s="33"/>
      <c r="T299" s="33"/>
      <c r="U299" s="33"/>
      <c r="V299" s="33"/>
      <c r="W299" s="33"/>
      <c r="X299" s="33"/>
      <c r="Y299" s="33"/>
      <c r="AA299" s="33"/>
      <c r="AB299" s="33"/>
      <c r="AC299" s="33"/>
      <c r="AD299" s="33"/>
      <c r="AE299" s="33"/>
      <c r="AF299" s="33"/>
      <c r="AG299" s="33"/>
      <c r="AH299" s="33"/>
      <c r="AI299" s="33"/>
    </row>
    <row r="300" spans="2:35" s="37" customFormat="1" ht="8.25" customHeight="1" x14ac:dyDescent="0.25">
      <c r="B300" s="32">
        <v>359</v>
      </c>
      <c r="C300" s="33" t="str">
        <f>VLOOKUP('[2]2022_1-2-4_Download'!$B300,[3]Tabelle1!$A$1:$B$68,2,FALSE)</f>
        <v>Stade</v>
      </c>
      <c r="D300" s="19">
        <f>'[2]2022_Rohdaten'!$BA$1</f>
        <v>2015</v>
      </c>
      <c r="E300" s="20">
        <f>'[2]2022_Rohdaten'!BA32</f>
        <v>127</v>
      </c>
      <c r="F300" s="20">
        <f>'[2]2022_Rohdaten'!BB32</f>
        <v>2766</v>
      </c>
      <c r="G300" s="20">
        <f>'[2]2022_Rohdaten'!BC32</f>
        <v>1243</v>
      </c>
      <c r="H300" s="20">
        <f>'[2]2022_Rohdaten'!BD32</f>
        <v>1789</v>
      </c>
      <c r="I300" s="20">
        <f>'[2]2022_Rohdaten'!BE32</f>
        <v>558</v>
      </c>
      <c r="J300" s="22">
        <f t="shared" si="14"/>
        <v>16.513761467889907</v>
      </c>
      <c r="K300" s="22">
        <f t="shared" si="14"/>
        <v>294.57917261055633</v>
      </c>
      <c r="L300" s="22">
        <f t="shared" si="14"/>
        <v>1675.7142857142858</v>
      </c>
      <c r="M300" s="22">
        <f t="shared" si="14"/>
        <v>-8.7710351861295255</v>
      </c>
      <c r="N300" s="22">
        <f t="shared" si="14"/>
        <v>556.47058823529414</v>
      </c>
      <c r="O300" s="39"/>
      <c r="Q300" s="33"/>
      <c r="R300" s="33"/>
      <c r="S300" s="33"/>
      <c r="T300" s="33"/>
      <c r="U300" s="33"/>
      <c r="V300" s="33"/>
      <c r="W300" s="33"/>
      <c r="X300" s="33"/>
      <c r="Y300" s="33"/>
      <c r="AA300" s="33"/>
      <c r="AB300" s="33"/>
      <c r="AC300" s="33"/>
      <c r="AD300" s="33"/>
      <c r="AE300" s="33"/>
      <c r="AF300" s="33"/>
      <c r="AG300" s="33"/>
      <c r="AH300" s="33"/>
      <c r="AI300" s="33"/>
    </row>
    <row r="301" spans="2:35" s="37" customFormat="1" ht="8.25" customHeight="1" x14ac:dyDescent="0.25">
      <c r="B301" s="32">
        <v>360</v>
      </c>
      <c r="C301" s="33" t="str">
        <f>VLOOKUP('[2]2022_1-2-4_Download'!$B301,[3]Tabelle1!$A$1:$B$68,2,FALSE)</f>
        <v>Uelzen</v>
      </c>
      <c r="D301" s="19">
        <f>'[2]2022_Rohdaten'!$BA$1</f>
        <v>2015</v>
      </c>
      <c r="E301" s="20">
        <f>'[2]2022_Rohdaten'!BA33</f>
        <v>52</v>
      </c>
      <c r="F301" s="20">
        <f>'[2]2022_Rohdaten'!BB33</f>
        <v>754</v>
      </c>
      <c r="G301" s="20">
        <f>'[2]2022_Rohdaten'!BC33</f>
        <v>314</v>
      </c>
      <c r="H301" s="20">
        <f>'[2]2022_Rohdaten'!BD33</f>
        <v>259</v>
      </c>
      <c r="I301" s="20">
        <f>'[2]2022_Rohdaten'!BE33</f>
        <v>178</v>
      </c>
      <c r="J301" s="22">
        <f t="shared" si="14"/>
        <v>57.575757575757578</v>
      </c>
      <c r="K301" s="22">
        <f t="shared" si="14"/>
        <v>156.46258503401361</v>
      </c>
      <c r="L301" s="22">
        <f t="shared" si="14"/>
        <v>823.52941176470586</v>
      </c>
      <c r="M301" s="22">
        <f t="shared" si="14"/>
        <v>-27.247191011235955</v>
      </c>
      <c r="N301" s="22">
        <f t="shared" si="14"/>
        <v>709.09090909090912</v>
      </c>
      <c r="O301" s="39"/>
      <c r="Q301" s="33"/>
      <c r="R301" s="33"/>
      <c r="S301" s="33"/>
      <c r="T301" s="33"/>
      <c r="U301" s="33"/>
      <c r="V301" s="33"/>
      <c r="W301" s="33"/>
      <c r="X301" s="33"/>
      <c r="Y301" s="33"/>
      <c r="AA301" s="33"/>
      <c r="AB301" s="33"/>
      <c r="AC301" s="33"/>
      <c r="AD301" s="33"/>
      <c r="AE301" s="33"/>
      <c r="AF301" s="33"/>
      <c r="AG301" s="33"/>
      <c r="AH301" s="33"/>
      <c r="AI301" s="33"/>
    </row>
    <row r="302" spans="2:35" s="37" customFormat="1" ht="8.25" customHeight="1" x14ac:dyDescent="0.25">
      <c r="B302" s="32">
        <v>361</v>
      </c>
      <c r="C302" s="33" t="str">
        <f>VLOOKUP('[2]2022_1-2-4_Download'!$B302,[3]Tabelle1!$A$1:$B$68,2,FALSE)</f>
        <v>Verden</v>
      </c>
      <c r="D302" s="19">
        <f>'[2]2022_Rohdaten'!$BA$1</f>
        <v>2015</v>
      </c>
      <c r="E302" s="20">
        <f>'[2]2022_Rohdaten'!BA34</f>
        <v>70</v>
      </c>
      <c r="F302" s="20">
        <f>'[2]2022_Rohdaten'!BB34</f>
        <v>1147</v>
      </c>
      <c r="G302" s="20">
        <f>'[2]2022_Rohdaten'!BC34</f>
        <v>832</v>
      </c>
      <c r="H302" s="20">
        <f>'[2]2022_Rohdaten'!BD34</f>
        <v>1813</v>
      </c>
      <c r="I302" s="20">
        <f>'[2]2022_Rohdaten'!BE34</f>
        <v>245</v>
      </c>
      <c r="J302" s="22">
        <f t="shared" si="14"/>
        <v>9.375</v>
      </c>
      <c r="K302" s="22">
        <f t="shared" si="14"/>
        <v>157.17488789237669</v>
      </c>
      <c r="L302" s="22">
        <f t="shared" si="14"/>
        <v>794.6236559139785</v>
      </c>
      <c r="M302" s="22">
        <f t="shared" si="14"/>
        <v>-29.041095890410958</v>
      </c>
      <c r="N302" s="22">
        <f t="shared" si="14"/>
        <v>775</v>
      </c>
      <c r="O302" s="39"/>
      <c r="Q302" s="33"/>
      <c r="R302" s="33"/>
      <c r="S302" s="33"/>
      <c r="T302" s="33"/>
      <c r="U302" s="33"/>
      <c r="V302" s="33"/>
      <c r="W302" s="33"/>
      <c r="X302" s="33"/>
      <c r="Y302" s="33"/>
      <c r="AA302" s="33"/>
      <c r="AB302" s="33"/>
      <c r="AC302" s="33"/>
      <c r="AD302" s="33"/>
      <c r="AE302" s="33"/>
      <c r="AF302" s="33"/>
      <c r="AG302" s="33"/>
      <c r="AH302" s="33"/>
      <c r="AI302" s="33"/>
    </row>
    <row r="303" spans="2:35" s="27" customFormat="1" ht="16.5" customHeight="1" x14ac:dyDescent="0.25">
      <c r="B303" s="27">
        <v>3</v>
      </c>
      <c r="C303" s="27" t="str">
        <f>VLOOKUP('[2]2022_1-2-4_Download'!$B303,[3]Tabelle1!$A$1:$B$68,2,FALSE)</f>
        <v>Statistische Region Lüneburg</v>
      </c>
      <c r="D303" s="19">
        <f>'[2]2022_Rohdaten'!$BA$1</f>
        <v>2015</v>
      </c>
      <c r="E303" s="20">
        <f>'[2]2022_Rohdaten'!BA35</f>
        <v>1033</v>
      </c>
      <c r="F303" s="20">
        <f>'[2]2022_Rohdaten'!BB35</f>
        <v>14827</v>
      </c>
      <c r="G303" s="20">
        <f>'[2]2022_Rohdaten'!BC35</f>
        <v>7202</v>
      </c>
      <c r="H303" s="20">
        <f>'[2]2022_Rohdaten'!BD35</f>
        <v>10868</v>
      </c>
      <c r="I303" s="20">
        <f>'[2]2022_Rohdaten'!BE35</f>
        <v>3010</v>
      </c>
      <c r="J303" s="22">
        <f t="shared" si="14"/>
        <v>23.416965352449225</v>
      </c>
      <c r="K303" s="22">
        <f t="shared" si="14"/>
        <v>173.45997786794541</v>
      </c>
      <c r="L303" s="22">
        <f t="shared" si="14"/>
        <v>755.34441805225651</v>
      </c>
      <c r="M303" s="22">
        <f t="shared" si="14"/>
        <v>-24.861725663716815</v>
      </c>
      <c r="N303" s="22">
        <f t="shared" si="14"/>
        <v>448.26958105646628</v>
      </c>
      <c r="O303" s="31"/>
    </row>
    <row r="304" spans="2:35" s="37" customFormat="1" ht="8.25" customHeight="1" x14ac:dyDescent="0.25">
      <c r="B304" s="32">
        <v>401</v>
      </c>
      <c r="C304" s="33" t="str">
        <f>VLOOKUP('[2]2022_1-2-4_Download'!$B304,[3]Tabelle1!$A$1:$B$68,2,FALSE)</f>
        <v>Delmenhorst, Stadt</v>
      </c>
      <c r="D304" s="19">
        <f>'[2]2022_Rohdaten'!$BA$1</f>
        <v>2015</v>
      </c>
      <c r="E304" s="20">
        <f>'[2]2022_Rohdaten'!BA36</f>
        <v>214</v>
      </c>
      <c r="F304" s="20">
        <f>'[2]2022_Rohdaten'!BB36</f>
        <v>1488</v>
      </c>
      <c r="G304" s="20">
        <f>'[2]2022_Rohdaten'!BC36</f>
        <v>734</v>
      </c>
      <c r="H304" s="20">
        <f>'[2]2022_Rohdaten'!BD36</f>
        <v>2442</v>
      </c>
      <c r="I304" s="20">
        <f>'[2]2022_Rohdaten'!BE36</f>
        <v>508</v>
      </c>
      <c r="J304" s="22">
        <f t="shared" si="14"/>
        <v>-20.74074074074074</v>
      </c>
      <c r="K304" s="22">
        <f t="shared" si="14"/>
        <v>198.19639278557113</v>
      </c>
      <c r="L304" s="22">
        <f t="shared" si="14"/>
        <v>605.76923076923072</v>
      </c>
      <c r="M304" s="22">
        <f t="shared" si="14"/>
        <v>-22.892327123460689</v>
      </c>
      <c r="N304" s="22">
        <f t="shared" si="14"/>
        <v>1853.8461538461538</v>
      </c>
      <c r="O304" s="39"/>
      <c r="Q304" s="33"/>
      <c r="R304" s="33"/>
      <c r="S304" s="33"/>
      <c r="T304" s="33"/>
      <c r="U304" s="33"/>
      <c r="V304" s="33"/>
      <c r="W304" s="33"/>
      <c r="X304" s="33"/>
      <c r="Y304" s="33"/>
      <c r="AA304" s="33"/>
      <c r="AB304" s="33"/>
      <c r="AC304" s="33"/>
      <c r="AD304" s="33"/>
      <c r="AE304" s="33"/>
      <c r="AF304" s="33"/>
      <c r="AG304" s="33"/>
      <c r="AH304" s="33"/>
      <c r="AI304" s="33"/>
    </row>
    <row r="305" spans="2:35" s="37" customFormat="1" ht="8.25" customHeight="1" x14ac:dyDescent="0.25">
      <c r="B305" s="32">
        <v>402</v>
      </c>
      <c r="C305" s="33" t="str">
        <f>VLOOKUP('[2]2022_1-2-4_Download'!$B305,[3]Tabelle1!$A$1:$B$68,2,FALSE)</f>
        <v>Emden, Stadt</v>
      </c>
      <c r="D305" s="19">
        <f>'[2]2022_Rohdaten'!$BA$1</f>
        <v>2015</v>
      </c>
      <c r="E305" s="20">
        <f>'[2]2022_Rohdaten'!BA37</f>
        <v>38</v>
      </c>
      <c r="F305" s="20">
        <f>'[2]2022_Rohdaten'!BB37</f>
        <v>868</v>
      </c>
      <c r="G305" s="20">
        <f>'[2]2022_Rohdaten'!BC37</f>
        <v>563</v>
      </c>
      <c r="H305" s="20">
        <f>'[2]2022_Rohdaten'!BD37</f>
        <v>303</v>
      </c>
      <c r="I305" s="20">
        <f>'[2]2022_Rohdaten'!BE37</f>
        <v>343</v>
      </c>
      <c r="J305" s="22">
        <f t="shared" si="14"/>
        <v>18.75</v>
      </c>
      <c r="K305" s="22">
        <f t="shared" si="14"/>
        <v>221.4814814814815</v>
      </c>
      <c r="L305" s="22">
        <f t="shared" si="14"/>
        <v>56200</v>
      </c>
      <c r="M305" s="22">
        <f t="shared" si="14"/>
        <v>-18.766756032171582</v>
      </c>
      <c r="N305" s="22">
        <f t="shared" si="14"/>
        <v>779.48717948717945</v>
      </c>
      <c r="O305" s="39"/>
      <c r="Q305" s="33"/>
      <c r="R305" s="33"/>
      <c r="S305" s="33"/>
      <c r="T305" s="33"/>
      <c r="U305" s="33"/>
      <c r="V305" s="33"/>
      <c r="W305" s="33"/>
      <c r="X305" s="33"/>
      <c r="Y305" s="33"/>
      <c r="AA305" s="33"/>
      <c r="AB305" s="33"/>
      <c r="AC305" s="33"/>
      <c r="AD305" s="33"/>
      <c r="AE305" s="33"/>
      <c r="AF305" s="33"/>
      <c r="AG305" s="33"/>
      <c r="AH305" s="33"/>
      <c r="AI305" s="33"/>
    </row>
    <row r="306" spans="2:35" s="37" customFormat="1" ht="8.25" customHeight="1" x14ac:dyDescent="0.25">
      <c r="B306" s="32">
        <v>403</v>
      </c>
      <c r="C306" s="33" t="str">
        <f>VLOOKUP('[2]2022_1-2-4_Download'!$B306,[3]Tabelle1!$A$1:$B$68,2,FALSE)</f>
        <v>Oldenburg (Oldb), Stadt</v>
      </c>
      <c r="D306" s="19">
        <f>'[2]2022_Rohdaten'!$BA$1</f>
        <v>2015</v>
      </c>
      <c r="E306" s="20">
        <f>'[2]2022_Rohdaten'!BA38</f>
        <v>233</v>
      </c>
      <c r="F306" s="20">
        <f>'[2]2022_Rohdaten'!BB38</f>
        <v>1319</v>
      </c>
      <c r="G306" s="20">
        <f>'[2]2022_Rohdaten'!BC38</f>
        <v>864</v>
      </c>
      <c r="H306" s="20">
        <f>'[2]2022_Rohdaten'!BD38</f>
        <v>1586</v>
      </c>
      <c r="I306" s="20">
        <f>'[2]2022_Rohdaten'!BE38</f>
        <v>514</v>
      </c>
      <c r="J306" s="22">
        <f t="shared" si="14"/>
        <v>-5.668016194331984</v>
      </c>
      <c r="K306" s="22">
        <f t="shared" si="14"/>
        <v>84.47552447552448</v>
      </c>
      <c r="L306" s="22">
        <f t="shared" si="14"/>
        <v>839.13043478260875</v>
      </c>
      <c r="M306" s="22">
        <f t="shared" si="14"/>
        <v>-25.783809078146934</v>
      </c>
      <c r="N306" s="22">
        <f t="shared" si="14"/>
        <v>346.95652173913044</v>
      </c>
      <c r="O306" s="39"/>
      <c r="Q306" s="33"/>
      <c r="R306" s="33"/>
      <c r="S306" s="33"/>
      <c r="T306" s="33"/>
      <c r="U306" s="33"/>
      <c r="V306" s="33"/>
      <c r="W306" s="33"/>
      <c r="X306" s="33"/>
      <c r="Y306" s="33"/>
      <c r="AA306" s="33"/>
      <c r="AB306" s="33"/>
      <c r="AC306" s="33"/>
      <c r="AD306" s="33"/>
      <c r="AE306" s="33"/>
      <c r="AF306" s="33"/>
      <c r="AG306" s="33"/>
      <c r="AH306" s="33"/>
      <c r="AI306" s="33"/>
    </row>
    <row r="307" spans="2:35" s="37" customFormat="1" ht="8.25" customHeight="1" x14ac:dyDescent="0.25">
      <c r="B307" s="32">
        <v>404</v>
      </c>
      <c r="C307" s="33" t="str">
        <f>VLOOKUP('[2]2022_1-2-4_Download'!$B307,[3]Tabelle1!$A$1:$B$68,2,FALSE)</f>
        <v>Osnabrück, Stadt</v>
      </c>
      <c r="D307" s="19">
        <f>'[2]2022_Rohdaten'!$BA$1</f>
        <v>2015</v>
      </c>
      <c r="E307" s="20">
        <f>'[2]2022_Rohdaten'!BA39</f>
        <v>584</v>
      </c>
      <c r="F307" s="20">
        <f>'[2]2022_Rohdaten'!BB39</f>
        <v>1452</v>
      </c>
      <c r="G307" s="20">
        <f>'[2]2022_Rohdaten'!BC39</f>
        <v>1100</v>
      </c>
      <c r="H307" s="20">
        <f>'[2]2022_Rohdaten'!BD39</f>
        <v>2746</v>
      </c>
      <c r="I307" s="20">
        <f>'[2]2022_Rohdaten'!BE39</f>
        <v>685</v>
      </c>
      <c r="J307" s="22">
        <f t="shared" si="14"/>
        <v>-38.655462184873947</v>
      </c>
      <c r="K307" s="22">
        <f t="shared" si="14"/>
        <v>134.5718901453958</v>
      </c>
      <c r="L307" s="22">
        <f t="shared" si="14"/>
        <v>1427.7777777777778</v>
      </c>
      <c r="M307" s="22">
        <f t="shared" si="14"/>
        <v>-14.534702769996887</v>
      </c>
      <c r="N307" s="22">
        <f t="shared" si="14"/>
        <v>1061.0169491525423</v>
      </c>
      <c r="O307" s="39"/>
      <c r="Q307" s="33"/>
      <c r="R307" s="33"/>
      <c r="S307" s="33"/>
      <c r="T307" s="33"/>
      <c r="U307" s="33"/>
      <c r="V307" s="33"/>
      <c r="W307" s="33"/>
      <c r="X307" s="33"/>
      <c r="Y307" s="33"/>
      <c r="AA307" s="33"/>
      <c r="AB307" s="33"/>
      <c r="AC307" s="33"/>
      <c r="AD307" s="33"/>
      <c r="AE307" s="33"/>
      <c r="AF307" s="33"/>
      <c r="AG307" s="33"/>
      <c r="AH307" s="33"/>
      <c r="AI307" s="33"/>
    </row>
    <row r="308" spans="2:35" s="37" customFormat="1" ht="8.25" customHeight="1" x14ac:dyDescent="0.25">
      <c r="B308" s="32">
        <v>405</v>
      </c>
      <c r="C308" s="33" t="str">
        <f>VLOOKUP('[2]2022_1-2-4_Download'!$B308,[3]Tabelle1!$A$1:$B$68,2,FALSE)</f>
        <v>Wilhelmshaven, Stadt</v>
      </c>
      <c r="D308" s="19">
        <f>'[2]2022_Rohdaten'!$BA$1</f>
        <v>2015</v>
      </c>
      <c r="E308" s="20">
        <f>'[2]2022_Rohdaten'!BA40</f>
        <v>48</v>
      </c>
      <c r="F308" s="20">
        <f>'[2]2022_Rohdaten'!BB40</f>
        <v>597</v>
      </c>
      <c r="G308" s="20">
        <f>'[2]2022_Rohdaten'!BC40</f>
        <v>291</v>
      </c>
      <c r="H308" s="20">
        <f>'[2]2022_Rohdaten'!BD40</f>
        <v>503</v>
      </c>
      <c r="I308" s="20">
        <f>'[2]2022_Rohdaten'!BE40</f>
        <v>280</v>
      </c>
      <c r="J308" s="22">
        <f t="shared" si="14"/>
        <v>-11.111111111111111</v>
      </c>
      <c r="K308" s="22">
        <f t="shared" si="14"/>
        <v>178.97196261682242</v>
      </c>
      <c r="L308" s="22">
        <f t="shared" si="14"/>
        <v>419.64285714285717</v>
      </c>
      <c r="M308" s="22">
        <f t="shared" si="14"/>
        <v>-27.206946454413892</v>
      </c>
      <c r="N308" s="22">
        <f t="shared" si="14"/>
        <v>1766.6666666666667</v>
      </c>
      <c r="O308" s="39"/>
      <c r="Q308" s="33"/>
      <c r="R308" s="33"/>
      <c r="S308" s="33"/>
      <c r="T308" s="33"/>
      <c r="U308" s="33"/>
      <c r="V308" s="33"/>
      <c r="W308" s="33"/>
      <c r="X308" s="33"/>
      <c r="Y308" s="33"/>
      <c r="AA308" s="33"/>
      <c r="AB308" s="33"/>
      <c r="AC308" s="33"/>
      <c r="AD308" s="33"/>
      <c r="AE308" s="33"/>
      <c r="AF308" s="33"/>
      <c r="AG308" s="33"/>
      <c r="AH308" s="33"/>
      <c r="AI308" s="33"/>
    </row>
    <row r="309" spans="2:35" s="37" customFormat="1" ht="8.25" customHeight="1" x14ac:dyDescent="0.25">
      <c r="B309" s="32">
        <v>451</v>
      </c>
      <c r="C309" s="33" t="str">
        <f>VLOOKUP('[2]2022_1-2-4_Download'!$B309,[3]Tabelle1!$A$1:$B$68,2,FALSE)</f>
        <v>Ammerland</v>
      </c>
      <c r="D309" s="19">
        <f>'[2]2022_Rohdaten'!$BA$1</f>
        <v>2015</v>
      </c>
      <c r="E309" s="20">
        <f>'[2]2022_Rohdaten'!BA41</f>
        <v>49</v>
      </c>
      <c r="F309" s="20">
        <f>'[2]2022_Rohdaten'!BB41</f>
        <v>1261</v>
      </c>
      <c r="G309" s="20">
        <f>'[2]2022_Rohdaten'!BC41</f>
        <v>635</v>
      </c>
      <c r="H309" s="20">
        <f>'[2]2022_Rohdaten'!BD41</f>
        <v>509</v>
      </c>
      <c r="I309" s="20">
        <f>'[2]2022_Rohdaten'!BE41</f>
        <v>362</v>
      </c>
      <c r="J309" s="22">
        <f t="shared" si="14"/>
        <v>53.125</v>
      </c>
      <c r="K309" s="22">
        <f t="shared" si="14"/>
        <v>365.31365313653134</v>
      </c>
      <c r="L309" s="22">
        <f t="shared" si="14"/>
        <v>554.63917525773195</v>
      </c>
      <c r="M309" s="22">
        <f t="shared" si="14"/>
        <v>-29.501385041551245</v>
      </c>
      <c r="N309" s="22">
        <f t="shared" si="14"/>
        <v>1348</v>
      </c>
      <c r="O309" s="39"/>
      <c r="Q309" s="33"/>
      <c r="R309" s="33"/>
      <c r="S309" s="33"/>
      <c r="T309" s="33"/>
      <c r="U309" s="33"/>
      <c r="V309" s="33"/>
      <c r="W309" s="33"/>
      <c r="X309" s="33"/>
      <c r="Y309" s="33"/>
      <c r="AA309" s="33"/>
      <c r="AB309" s="33"/>
      <c r="AC309" s="33"/>
      <c r="AD309" s="33"/>
      <c r="AE309" s="33"/>
      <c r="AF309" s="33"/>
      <c r="AG309" s="33"/>
      <c r="AH309" s="33"/>
      <c r="AI309" s="33"/>
    </row>
    <row r="310" spans="2:35" s="37" customFormat="1" ht="8.25" customHeight="1" x14ac:dyDescent="0.25">
      <c r="B310" s="32">
        <v>452</v>
      </c>
      <c r="C310" s="33" t="str">
        <f>VLOOKUP('[2]2022_1-2-4_Download'!$B310,[3]Tabelle1!$A$1:$B$68,2,FALSE)</f>
        <v>Aurich</v>
      </c>
      <c r="D310" s="19">
        <f>'[2]2022_Rohdaten'!$BA$1</f>
        <v>2015</v>
      </c>
      <c r="E310" s="20">
        <f>'[2]2022_Rohdaten'!BA42</f>
        <v>50</v>
      </c>
      <c r="F310" s="20">
        <f>'[2]2022_Rohdaten'!BB42</f>
        <v>1488</v>
      </c>
      <c r="G310" s="20">
        <f>'[2]2022_Rohdaten'!BC42</f>
        <v>1174</v>
      </c>
      <c r="H310" s="20">
        <f>'[2]2022_Rohdaten'!BD42</f>
        <v>374</v>
      </c>
      <c r="I310" s="20">
        <f>'[2]2022_Rohdaten'!BE42</f>
        <v>496</v>
      </c>
      <c r="J310" s="22">
        <f t="shared" si="14"/>
        <v>28.205128205128204</v>
      </c>
      <c r="K310" s="22">
        <f t="shared" si="14"/>
        <v>373.88535031847135</v>
      </c>
      <c r="L310" s="22">
        <f t="shared" si="14"/>
        <v>1249.4252873563219</v>
      </c>
      <c r="M310" s="22">
        <f t="shared" si="14"/>
        <v>-15</v>
      </c>
      <c r="N310" s="22">
        <f t="shared" si="14"/>
        <v>1500</v>
      </c>
      <c r="O310" s="39"/>
      <c r="Q310" s="33"/>
      <c r="R310" s="33"/>
      <c r="S310" s="33"/>
      <c r="T310" s="33"/>
      <c r="U310" s="33"/>
      <c r="V310" s="33"/>
      <c r="W310" s="33"/>
      <c r="X310" s="33"/>
      <c r="Y310" s="33"/>
      <c r="AA310" s="33"/>
      <c r="AB310" s="33"/>
      <c r="AC310" s="33"/>
      <c r="AD310" s="33"/>
      <c r="AE310" s="33"/>
      <c r="AF310" s="33"/>
      <c r="AG310" s="33"/>
      <c r="AH310" s="33"/>
      <c r="AI310" s="33"/>
    </row>
    <row r="311" spans="2:35" s="37" customFormat="1" ht="8.25" customHeight="1" x14ac:dyDescent="0.25">
      <c r="B311" s="32">
        <v>453</v>
      </c>
      <c r="C311" s="33" t="str">
        <f>VLOOKUP('[2]2022_1-2-4_Download'!$B311,[3]Tabelle1!$A$1:$B$68,2,FALSE)</f>
        <v>Cloppenburg</v>
      </c>
      <c r="D311" s="19">
        <f>'[2]2022_Rohdaten'!$BA$1</f>
        <v>2015</v>
      </c>
      <c r="E311" s="20">
        <f>'[2]2022_Rohdaten'!BA43</f>
        <v>148</v>
      </c>
      <c r="F311" s="20">
        <f>'[2]2022_Rohdaten'!BB43</f>
        <v>2956</v>
      </c>
      <c r="G311" s="20">
        <f>'[2]2022_Rohdaten'!BC43</f>
        <v>969</v>
      </c>
      <c r="H311" s="20">
        <f>'[2]2022_Rohdaten'!BD43</f>
        <v>798</v>
      </c>
      <c r="I311" s="20">
        <f>'[2]2022_Rohdaten'!BE43</f>
        <v>2575</v>
      </c>
      <c r="J311" s="22">
        <f t="shared" si="14"/>
        <v>40.952380952380949</v>
      </c>
      <c r="K311" s="22">
        <f t="shared" si="14"/>
        <v>278.00511508951405</v>
      </c>
      <c r="L311" s="22">
        <f t="shared" si="14"/>
        <v>602.17391304347825</v>
      </c>
      <c r="M311" s="22">
        <f t="shared" si="14"/>
        <v>-22.373540856031127</v>
      </c>
      <c r="N311" s="22">
        <f t="shared" si="14"/>
        <v>7473.5294117647063</v>
      </c>
      <c r="O311" s="39"/>
      <c r="Q311" s="33"/>
      <c r="R311" s="33"/>
      <c r="S311" s="33"/>
      <c r="T311" s="33"/>
      <c r="U311" s="33"/>
      <c r="V311" s="33"/>
      <c r="W311" s="33"/>
      <c r="X311" s="33"/>
      <c r="Y311" s="33"/>
      <c r="AA311" s="33"/>
      <c r="AB311" s="33"/>
      <c r="AC311" s="33"/>
      <c r="AD311" s="33"/>
      <c r="AE311" s="33"/>
      <c r="AF311" s="33"/>
      <c r="AG311" s="33"/>
      <c r="AH311" s="33"/>
      <c r="AI311" s="33"/>
    </row>
    <row r="312" spans="2:35" s="37" customFormat="1" ht="8.25" customHeight="1" x14ac:dyDescent="0.25">
      <c r="B312" s="32">
        <v>454</v>
      </c>
      <c r="C312" s="33" t="str">
        <f>VLOOKUP('[2]2022_1-2-4_Download'!$B312,[3]Tabelle1!$A$1:$B$68,2,FALSE)</f>
        <v>Emsland</v>
      </c>
      <c r="D312" s="19">
        <f>'[2]2022_Rohdaten'!$BA$1</f>
        <v>2015</v>
      </c>
      <c r="E312" s="20">
        <f>'[2]2022_Rohdaten'!BA44</f>
        <v>152</v>
      </c>
      <c r="F312" s="20">
        <f>'[2]2022_Rohdaten'!BB44</f>
        <v>5811</v>
      </c>
      <c r="G312" s="20">
        <f>'[2]2022_Rohdaten'!BC44</f>
        <v>1510</v>
      </c>
      <c r="H312" s="20">
        <f>'[2]2022_Rohdaten'!BD44</f>
        <v>913</v>
      </c>
      <c r="I312" s="20">
        <f>'[2]2022_Rohdaten'!BE44</f>
        <v>2917</v>
      </c>
      <c r="J312" s="22">
        <f t="shared" si="14"/>
        <v>24.590163934426229</v>
      </c>
      <c r="K312" s="22">
        <f t="shared" si="14"/>
        <v>257.60000000000002</v>
      </c>
      <c r="L312" s="22">
        <f t="shared" si="14"/>
        <v>1380.3921568627452</v>
      </c>
      <c r="M312" s="22">
        <f t="shared" si="14"/>
        <v>-24.169435215946844</v>
      </c>
      <c r="N312" s="22">
        <f t="shared" si="14"/>
        <v>3738.1578947368421</v>
      </c>
      <c r="O312" s="39"/>
      <c r="Q312" s="33"/>
      <c r="R312" s="33"/>
      <c r="S312" s="33"/>
      <c r="T312" s="33"/>
      <c r="U312" s="33"/>
      <c r="V312" s="33"/>
      <c r="W312" s="33"/>
      <c r="X312" s="33"/>
      <c r="Y312" s="33"/>
      <c r="AA312" s="33"/>
      <c r="AB312" s="33"/>
      <c r="AC312" s="33"/>
      <c r="AD312" s="33"/>
      <c r="AE312" s="33"/>
      <c r="AF312" s="33"/>
      <c r="AG312" s="33"/>
      <c r="AH312" s="33"/>
      <c r="AI312" s="33"/>
    </row>
    <row r="313" spans="2:35" s="37" customFormat="1" ht="8.25" customHeight="1" x14ac:dyDescent="0.25">
      <c r="B313" s="32">
        <v>455</v>
      </c>
      <c r="C313" s="33" t="str">
        <f>VLOOKUP('[2]2022_1-2-4_Download'!$B313,[3]Tabelle1!$A$1:$B$68,2,FALSE)</f>
        <v>Friesland</v>
      </c>
      <c r="D313" s="19">
        <f>'[2]2022_Rohdaten'!$BA$1</f>
        <v>2015</v>
      </c>
      <c r="E313" s="20">
        <f>'[2]2022_Rohdaten'!BA45</f>
        <v>36</v>
      </c>
      <c r="F313" s="20">
        <f>'[2]2022_Rohdaten'!BB45</f>
        <v>374</v>
      </c>
      <c r="G313" s="20">
        <f>'[2]2022_Rohdaten'!BC45</f>
        <v>363</v>
      </c>
      <c r="H313" s="20">
        <f>'[2]2022_Rohdaten'!BD45</f>
        <v>211</v>
      </c>
      <c r="I313" s="20">
        <f>'[2]2022_Rohdaten'!BE45</f>
        <v>116</v>
      </c>
      <c r="J313" s="22">
        <f t="shared" si="14"/>
        <v>33.333333333333336</v>
      </c>
      <c r="K313" s="22">
        <f t="shared" si="14"/>
        <v>123.95209580838323</v>
      </c>
      <c r="L313" s="22">
        <f t="shared" si="14"/>
        <v>807.5</v>
      </c>
      <c r="M313" s="22">
        <f t="shared" si="14"/>
        <v>-38.840579710144929</v>
      </c>
      <c r="N313" s="22">
        <f t="shared" si="14"/>
        <v>404.3478260869565</v>
      </c>
      <c r="O313" s="39"/>
      <c r="Q313" s="33"/>
      <c r="R313" s="33"/>
      <c r="S313" s="33"/>
      <c r="T313" s="33"/>
      <c r="U313" s="33"/>
      <c r="V313" s="33"/>
      <c r="W313" s="33"/>
      <c r="X313" s="33"/>
      <c r="Y313" s="33"/>
      <c r="AA313" s="33"/>
      <c r="AB313" s="33"/>
      <c r="AC313" s="33"/>
      <c r="AD313" s="33"/>
      <c r="AE313" s="33"/>
      <c r="AF313" s="33"/>
      <c r="AG313" s="33"/>
      <c r="AH313" s="33"/>
      <c r="AI313" s="33"/>
    </row>
    <row r="314" spans="2:35" s="37" customFormat="1" ht="8.25" customHeight="1" x14ac:dyDescent="0.25">
      <c r="B314" s="32">
        <v>456</v>
      </c>
      <c r="C314" s="33" t="str">
        <f>VLOOKUP('[2]2022_1-2-4_Download'!$B314,[3]Tabelle1!$A$1:$B$68,2,FALSE)</f>
        <v>Grafschaft Bentheim</v>
      </c>
      <c r="D314" s="19">
        <f>'[2]2022_Rohdaten'!$BA$1</f>
        <v>2015</v>
      </c>
      <c r="E314" s="20">
        <f>'[2]2022_Rohdaten'!BA46</f>
        <v>85</v>
      </c>
      <c r="F314" s="20">
        <f>'[2]2022_Rohdaten'!BB46</f>
        <v>2065</v>
      </c>
      <c r="G314" s="20">
        <f>'[2]2022_Rohdaten'!BC46</f>
        <v>672</v>
      </c>
      <c r="H314" s="20">
        <f>'[2]2022_Rohdaten'!BD46</f>
        <v>1305</v>
      </c>
      <c r="I314" s="20">
        <f>'[2]2022_Rohdaten'!BE46</f>
        <v>370</v>
      </c>
      <c r="J314" s="22">
        <f t="shared" si="14"/>
        <v>80.851063829787236</v>
      </c>
      <c r="K314" s="22">
        <f t="shared" si="14"/>
        <v>529.57317073170736</v>
      </c>
      <c r="L314" s="22">
        <f t="shared" si="14"/>
        <v>592.78350515463922</v>
      </c>
      <c r="M314" s="22">
        <f t="shared" si="14"/>
        <v>-25.428571428571427</v>
      </c>
      <c r="N314" s="22">
        <f t="shared" si="14"/>
        <v>900</v>
      </c>
      <c r="O314" s="39"/>
      <c r="Q314" s="33"/>
      <c r="R314" s="33"/>
      <c r="S314" s="33"/>
      <c r="T314" s="33"/>
      <c r="U314" s="33"/>
      <c r="V314" s="33"/>
      <c r="W314" s="33"/>
      <c r="X314" s="33"/>
      <c r="Y314" s="33"/>
      <c r="AA314" s="33"/>
      <c r="AB314" s="33"/>
      <c r="AC314" s="33"/>
      <c r="AD314" s="33"/>
      <c r="AE314" s="33"/>
      <c r="AF314" s="33"/>
      <c r="AG314" s="33"/>
      <c r="AH314" s="33"/>
      <c r="AI314" s="33"/>
    </row>
    <row r="315" spans="2:35" s="37" customFormat="1" ht="8.25" customHeight="1" x14ac:dyDescent="0.25">
      <c r="B315" s="32">
        <v>457</v>
      </c>
      <c r="C315" s="33" t="str">
        <f>VLOOKUP('[2]2022_1-2-4_Download'!$B315,[3]Tabelle1!$A$1:$B$68,2,FALSE)</f>
        <v>Leer</v>
      </c>
      <c r="D315" s="19">
        <f>'[2]2022_Rohdaten'!$BA$1</f>
        <v>2015</v>
      </c>
      <c r="E315" s="20">
        <f>'[2]2022_Rohdaten'!BA47</f>
        <v>84</v>
      </c>
      <c r="F315" s="20">
        <f>'[2]2022_Rohdaten'!BB47</f>
        <v>978</v>
      </c>
      <c r="G315" s="20">
        <f>'[2]2022_Rohdaten'!BC47</f>
        <v>819</v>
      </c>
      <c r="H315" s="20">
        <f>'[2]2022_Rohdaten'!BD47</f>
        <v>381</v>
      </c>
      <c r="I315" s="20">
        <f>'[2]2022_Rohdaten'!BE47</f>
        <v>802</v>
      </c>
      <c r="J315" s="22">
        <f t="shared" si="14"/>
        <v>35.483870967741936</v>
      </c>
      <c r="K315" s="22">
        <f t="shared" si="14"/>
        <v>145.11278195488723</v>
      </c>
      <c r="L315" s="22">
        <f t="shared" si="14"/>
        <v>637.83783783783781</v>
      </c>
      <c r="M315" s="22">
        <f t="shared" si="14"/>
        <v>-40.375586854460096</v>
      </c>
      <c r="N315" s="22">
        <f t="shared" si="14"/>
        <v>557.37704918032784</v>
      </c>
      <c r="O315" s="39"/>
      <c r="Q315" s="33"/>
      <c r="R315" s="33"/>
      <c r="S315" s="33"/>
      <c r="T315" s="33"/>
      <c r="U315" s="33"/>
      <c r="V315" s="33"/>
      <c r="W315" s="33"/>
      <c r="X315" s="33"/>
      <c r="Y315" s="33"/>
      <c r="AA315" s="33"/>
      <c r="AB315" s="33"/>
      <c r="AC315" s="33"/>
      <c r="AD315" s="33"/>
      <c r="AE315" s="33"/>
      <c r="AF315" s="33"/>
      <c r="AG315" s="33"/>
      <c r="AH315" s="33"/>
      <c r="AI315" s="33"/>
    </row>
    <row r="316" spans="2:35" s="37" customFormat="1" ht="8.25" customHeight="1" x14ac:dyDescent="0.25">
      <c r="B316" s="32">
        <v>458</v>
      </c>
      <c r="C316" s="33" t="str">
        <f>VLOOKUP('[2]2022_1-2-4_Download'!$B316,[3]Tabelle1!$A$1:$B$68,2,FALSE)</f>
        <v>Oldenburg</v>
      </c>
      <c r="D316" s="19">
        <f>'[2]2022_Rohdaten'!$BA$1</f>
        <v>2015</v>
      </c>
      <c r="E316" s="20">
        <f>'[2]2022_Rohdaten'!BA48</f>
        <v>76</v>
      </c>
      <c r="F316" s="20">
        <f>'[2]2022_Rohdaten'!BB48</f>
        <v>1679</v>
      </c>
      <c r="G316" s="20">
        <f>'[2]2022_Rohdaten'!BC48</f>
        <v>725</v>
      </c>
      <c r="H316" s="20">
        <f>'[2]2022_Rohdaten'!BD48</f>
        <v>415</v>
      </c>
      <c r="I316" s="20">
        <f>'[2]2022_Rohdaten'!BE48</f>
        <v>945</v>
      </c>
      <c r="J316" s="22">
        <f t="shared" si="14"/>
        <v>100</v>
      </c>
      <c r="K316" s="22">
        <f t="shared" si="14"/>
        <v>313.54679802955667</v>
      </c>
      <c r="L316" s="22">
        <f t="shared" si="14"/>
        <v>509.24369747899158</v>
      </c>
      <c r="M316" s="22">
        <f t="shared" si="14"/>
        <v>-33.811802232854866</v>
      </c>
      <c r="N316" s="22">
        <f t="shared" si="14"/>
        <v>2525</v>
      </c>
      <c r="O316" s="39"/>
      <c r="Q316" s="33"/>
      <c r="R316" s="33"/>
      <c r="S316" s="33"/>
      <c r="T316" s="33"/>
      <c r="U316" s="33"/>
      <c r="V316" s="33"/>
      <c r="W316" s="33"/>
      <c r="X316" s="33"/>
      <c r="Y316" s="33"/>
      <c r="AA316" s="33"/>
      <c r="AB316" s="33"/>
      <c r="AC316" s="33"/>
      <c r="AD316" s="33"/>
      <c r="AE316" s="33"/>
      <c r="AF316" s="33"/>
      <c r="AG316" s="33"/>
      <c r="AH316" s="33"/>
      <c r="AI316" s="33"/>
    </row>
    <row r="317" spans="2:35" s="37" customFormat="1" ht="8.25" customHeight="1" x14ac:dyDescent="0.25">
      <c r="B317" s="32">
        <v>459</v>
      </c>
      <c r="C317" s="33" t="str">
        <f>VLOOKUP('[2]2022_1-2-4_Download'!$B317,[3]Tabelle1!$A$1:$B$68,2,FALSE)</f>
        <v>Osnabrück</v>
      </c>
      <c r="D317" s="19">
        <f>'[2]2022_Rohdaten'!$BA$1</f>
        <v>2015</v>
      </c>
      <c r="E317" s="20">
        <f>'[2]2022_Rohdaten'!BA49</f>
        <v>295</v>
      </c>
      <c r="F317" s="20">
        <f>'[2]2022_Rohdaten'!BB49</f>
        <v>4241</v>
      </c>
      <c r="G317" s="20">
        <f>'[2]2022_Rohdaten'!BC49</f>
        <v>1097</v>
      </c>
      <c r="H317" s="20">
        <f>'[2]2022_Rohdaten'!BD49</f>
        <v>2998</v>
      </c>
      <c r="I317" s="20">
        <f>'[2]2022_Rohdaten'!BE49</f>
        <v>2552</v>
      </c>
      <c r="J317" s="22">
        <f t="shared" si="14"/>
        <v>13.461538461538462</v>
      </c>
      <c r="K317" s="22">
        <f t="shared" si="14"/>
        <v>285.89626933575977</v>
      </c>
      <c r="L317" s="22">
        <f t="shared" si="14"/>
        <v>537.79069767441865</v>
      </c>
      <c r="M317" s="22">
        <f t="shared" si="14"/>
        <v>-18.621064060803473</v>
      </c>
      <c r="N317" s="22">
        <f t="shared" si="14"/>
        <v>1848.0916030534352</v>
      </c>
      <c r="O317" s="39"/>
      <c r="Q317" s="33"/>
      <c r="R317" s="33"/>
      <c r="S317" s="33"/>
      <c r="T317" s="33"/>
      <c r="U317" s="33"/>
      <c r="V317" s="33"/>
      <c r="W317" s="33"/>
      <c r="X317" s="33"/>
      <c r="Y317" s="33"/>
      <c r="AA317" s="33"/>
      <c r="AB317" s="33"/>
      <c r="AC317" s="33"/>
      <c r="AD317" s="33"/>
      <c r="AE317" s="33"/>
      <c r="AF317" s="33"/>
      <c r="AG317" s="33"/>
      <c r="AH317" s="33"/>
      <c r="AI317" s="33"/>
    </row>
    <row r="318" spans="2:35" s="37" customFormat="1" ht="8.25" customHeight="1" x14ac:dyDescent="0.25">
      <c r="B318" s="32">
        <v>460</v>
      </c>
      <c r="C318" s="33" t="str">
        <f>VLOOKUP('[2]2022_1-2-4_Download'!$B318,[3]Tabelle1!$A$1:$B$68,2,FALSE)</f>
        <v>Vechta</v>
      </c>
      <c r="D318" s="19">
        <f>'[2]2022_Rohdaten'!$BA$1</f>
        <v>2015</v>
      </c>
      <c r="E318" s="20">
        <f>'[2]2022_Rohdaten'!BA50</f>
        <v>127</v>
      </c>
      <c r="F318" s="20">
        <f>'[2]2022_Rohdaten'!BB50</f>
        <v>3555</v>
      </c>
      <c r="G318" s="20">
        <f>'[2]2022_Rohdaten'!BC50</f>
        <v>1538</v>
      </c>
      <c r="H318" s="20">
        <f>'[2]2022_Rohdaten'!BD50</f>
        <v>2587</v>
      </c>
      <c r="I318" s="20">
        <f>'[2]2022_Rohdaten'!BE50</f>
        <v>1567</v>
      </c>
      <c r="J318" s="22">
        <f t="shared" si="14"/>
        <v>3.2520325203252032</v>
      </c>
      <c r="K318" s="22">
        <f t="shared" si="14"/>
        <v>292.38410596026489</v>
      </c>
      <c r="L318" s="22">
        <f t="shared" si="14"/>
        <v>642.99516908212559</v>
      </c>
      <c r="M318" s="22">
        <f t="shared" si="14"/>
        <v>-17.69010499522749</v>
      </c>
      <c r="N318" s="22">
        <f t="shared" si="14"/>
        <v>1722.0930232558139</v>
      </c>
      <c r="O318" s="39"/>
      <c r="Q318" s="33"/>
      <c r="R318" s="33"/>
      <c r="S318" s="33"/>
      <c r="T318" s="33"/>
      <c r="U318" s="33"/>
      <c r="V318" s="33"/>
      <c r="W318" s="33"/>
      <c r="X318" s="33"/>
      <c r="Y318" s="33"/>
      <c r="AA318" s="33"/>
      <c r="AB318" s="33"/>
      <c r="AC318" s="33"/>
      <c r="AD318" s="33"/>
      <c r="AE318" s="33"/>
      <c r="AF318" s="33"/>
      <c r="AG318" s="33"/>
      <c r="AH318" s="33"/>
      <c r="AI318" s="33"/>
    </row>
    <row r="319" spans="2:35" s="37" customFormat="1" ht="8.25" customHeight="1" x14ac:dyDescent="0.25">
      <c r="B319" s="32">
        <v>461</v>
      </c>
      <c r="C319" s="33" t="str">
        <f>VLOOKUP('[2]2022_1-2-4_Download'!$B319,[3]Tabelle1!$A$1:$B$68,2,FALSE)</f>
        <v>Wesermarsch</v>
      </c>
      <c r="D319" s="19">
        <f>'[2]2022_Rohdaten'!$BA$1</f>
        <v>2015</v>
      </c>
      <c r="E319" s="20">
        <f>'[2]2022_Rohdaten'!BA51</f>
        <v>60</v>
      </c>
      <c r="F319" s="20">
        <f>'[2]2022_Rohdaten'!BB51</f>
        <v>912</v>
      </c>
      <c r="G319" s="20">
        <f>'[2]2022_Rohdaten'!BC51</f>
        <v>396</v>
      </c>
      <c r="H319" s="20">
        <f>'[2]2022_Rohdaten'!BD51</f>
        <v>1155</v>
      </c>
      <c r="I319" s="20">
        <f>'[2]2022_Rohdaten'!BE51</f>
        <v>232</v>
      </c>
      <c r="J319" s="22">
        <f t="shared" si="14"/>
        <v>-14.285714285714286</v>
      </c>
      <c r="K319" s="22">
        <f t="shared" si="14"/>
        <v>156.17977528089887</v>
      </c>
      <c r="L319" s="22">
        <f t="shared" si="14"/>
        <v>820.93023255813955</v>
      </c>
      <c r="M319" s="22">
        <f t="shared" si="14"/>
        <v>-26.620076238881829</v>
      </c>
      <c r="N319" s="22">
        <f t="shared" si="14"/>
        <v>190</v>
      </c>
      <c r="O319" s="39"/>
      <c r="Q319" s="33"/>
      <c r="R319" s="33"/>
      <c r="S319" s="33"/>
      <c r="T319" s="33"/>
      <c r="U319" s="33"/>
      <c r="V319" s="33"/>
      <c r="W319" s="33"/>
      <c r="X319" s="33"/>
      <c r="Y319" s="33"/>
      <c r="AA319" s="33"/>
      <c r="AB319" s="33"/>
      <c r="AC319" s="33"/>
      <c r="AD319" s="33"/>
      <c r="AE319" s="33"/>
      <c r="AF319" s="33"/>
      <c r="AG319" s="33"/>
      <c r="AH319" s="33"/>
      <c r="AI319" s="33"/>
    </row>
    <row r="320" spans="2:35" s="37" customFormat="1" ht="8.25" customHeight="1" x14ac:dyDescent="0.25">
      <c r="B320" s="32">
        <v>462</v>
      </c>
      <c r="C320" s="33" t="str">
        <f>VLOOKUP('[2]2022_1-2-4_Download'!$B320,[3]Tabelle1!$A$1:$B$68,2,FALSE)</f>
        <v>Wittmund</v>
      </c>
      <c r="D320" s="19">
        <f>'[2]2022_Rohdaten'!$BA$1</f>
        <v>2015</v>
      </c>
      <c r="E320" s="20">
        <f>'[2]2022_Rohdaten'!BA52</f>
        <v>13</v>
      </c>
      <c r="F320" s="20">
        <f>'[2]2022_Rohdaten'!BB52</f>
        <v>392</v>
      </c>
      <c r="G320" s="20">
        <f>'[2]2022_Rohdaten'!BC52</f>
        <v>311</v>
      </c>
      <c r="H320" s="20">
        <f>'[2]2022_Rohdaten'!BD52</f>
        <v>93</v>
      </c>
      <c r="I320" s="20">
        <f>'[2]2022_Rohdaten'!BE52</f>
        <v>134</v>
      </c>
      <c r="J320" s="22">
        <f t="shared" si="14"/>
        <v>18.181818181818183</v>
      </c>
      <c r="K320" s="22">
        <f t="shared" si="14"/>
        <v>326.08695652173913</v>
      </c>
      <c r="L320" s="22">
        <f t="shared" si="14"/>
        <v>4342.8571428571431</v>
      </c>
      <c r="M320" s="22">
        <f t="shared" si="14"/>
        <v>-43.292682926829265</v>
      </c>
      <c r="N320" s="22">
        <f t="shared" si="14"/>
        <v>1575</v>
      </c>
      <c r="O320" s="39"/>
      <c r="Q320" s="33"/>
      <c r="R320" s="33"/>
      <c r="S320" s="33"/>
      <c r="T320" s="33"/>
      <c r="U320" s="33"/>
      <c r="V320" s="33"/>
      <c r="W320" s="33"/>
      <c r="X320" s="33"/>
      <c r="Y320" s="33"/>
      <c r="AA320" s="33"/>
      <c r="AB320" s="33"/>
      <c r="AC320" s="33"/>
      <c r="AD320" s="33"/>
      <c r="AE320" s="33"/>
      <c r="AF320" s="33"/>
      <c r="AG320" s="33"/>
      <c r="AH320" s="33"/>
      <c r="AI320" s="33"/>
    </row>
    <row r="321" spans="2:35" s="27" customFormat="1" ht="16.5" customHeight="1" x14ac:dyDescent="0.25">
      <c r="B321" s="27">
        <v>4</v>
      </c>
      <c r="C321" s="27" t="str">
        <f>VLOOKUP('[2]2022_1-2-4_Download'!$B321,[3]Tabelle1!$A$1:$B$68,2,FALSE)</f>
        <v>Statistische Region Weser-Ems</v>
      </c>
      <c r="D321" s="19">
        <f>'[2]2022_Rohdaten'!$BA$1</f>
        <v>2015</v>
      </c>
      <c r="E321" s="20">
        <f>'[2]2022_Rohdaten'!BA53</f>
        <v>2292</v>
      </c>
      <c r="F321" s="20">
        <f>'[2]2022_Rohdaten'!BB53</f>
        <v>31436</v>
      </c>
      <c r="G321" s="20">
        <f>'[2]2022_Rohdaten'!BC53</f>
        <v>13761</v>
      </c>
      <c r="H321" s="20">
        <f>'[2]2022_Rohdaten'!BD53</f>
        <v>19319</v>
      </c>
      <c r="I321" s="20">
        <f>'[2]2022_Rohdaten'!BE53</f>
        <v>15398</v>
      </c>
      <c r="J321" s="22">
        <f t="shared" si="14"/>
        <v>-7.9887595343235649</v>
      </c>
      <c r="K321" s="22">
        <f t="shared" si="14"/>
        <v>246.89913926285587</v>
      </c>
      <c r="L321" s="22">
        <f t="shared" si="14"/>
        <v>790.67961165048541</v>
      </c>
      <c r="M321" s="22">
        <f t="shared" si="14"/>
        <v>-22.416770410826874</v>
      </c>
      <c r="N321" s="22">
        <f t="shared" si="14"/>
        <v>1532.8738069989395</v>
      </c>
      <c r="O321" s="31"/>
    </row>
    <row r="322" spans="2:35" s="27" customFormat="1" ht="16.5" customHeight="1" x14ac:dyDescent="0.25">
      <c r="B322" s="27">
        <v>0</v>
      </c>
      <c r="C322" s="27" t="str">
        <f>VLOOKUP('[2]2022_1-2-4_Download'!$B322,[3]Tabelle1!$A$1:$B$68,2,FALSE)</f>
        <v>Niedersachsen</v>
      </c>
      <c r="D322" s="19">
        <f>'[2]2022_Rohdaten'!$BA$1</f>
        <v>2015</v>
      </c>
      <c r="E322" s="20">
        <f>'[2]2022_Rohdaten'!BA54</f>
        <v>10295</v>
      </c>
      <c r="F322" s="20">
        <f>'[2]2022_Rohdaten'!BB54</f>
        <v>83950</v>
      </c>
      <c r="G322" s="20">
        <f>'[2]2022_Rohdaten'!BC54</f>
        <v>41324</v>
      </c>
      <c r="H322" s="20">
        <f>'[2]2022_Rohdaten'!BD54</f>
        <v>90914</v>
      </c>
      <c r="I322" s="20">
        <f>'[2]2022_Rohdaten'!BE54</f>
        <v>29065</v>
      </c>
      <c r="J322" s="22">
        <f t="shared" si="14"/>
        <v>-11.341715466758526</v>
      </c>
      <c r="K322" s="22">
        <f t="shared" si="14"/>
        <v>159.00101811001758</v>
      </c>
      <c r="L322" s="22">
        <f t="shared" si="14"/>
        <v>657.12715280322459</v>
      </c>
      <c r="M322" s="22">
        <f t="shared" si="14"/>
        <v>-18.534382336601013</v>
      </c>
      <c r="N322" s="22">
        <f t="shared" si="14"/>
        <v>759.40272028385573</v>
      </c>
      <c r="O322" s="31"/>
    </row>
    <row r="323" spans="2:35" s="24" customFormat="1" ht="8.25" customHeight="1" x14ac:dyDescent="0.15">
      <c r="B323" s="19">
        <v>101</v>
      </c>
      <c r="C323" s="19" t="str">
        <f>VLOOKUP('[2]2022_1-2-4_Download'!$B323,[3]Tabelle1!$A$1:$B$68,2,FALSE)</f>
        <v>Braunschweig, Stadt</v>
      </c>
      <c r="D323" s="19">
        <f>'[2]2022_Rohdaten'!$BF$1</f>
        <v>2016</v>
      </c>
      <c r="E323" s="20">
        <f>'[2]2022_Rohdaten'!BF3</f>
        <v>395</v>
      </c>
      <c r="F323" s="20">
        <f>'[2]2022_Rohdaten'!BG3</f>
        <v>3670</v>
      </c>
      <c r="G323" s="20">
        <f>'[2]2022_Rohdaten'!BH3</f>
        <v>1640</v>
      </c>
      <c r="H323" s="20">
        <f>'[2]2022_Rohdaten'!BI3</f>
        <v>5220</v>
      </c>
      <c r="I323" s="20">
        <f>'[2]2022_Rohdaten'!BJ3</f>
        <v>480</v>
      </c>
      <c r="J323" s="22">
        <f>(E323-E11)*100/E11</f>
        <v>12.215909090909092</v>
      </c>
      <c r="K323" s="22">
        <f t="shared" ref="K323:N338" si="15">(F323-F11)*100/F11</f>
        <v>88.980432543769311</v>
      </c>
      <c r="L323" s="22">
        <f t="shared" si="15"/>
        <v>796.17486338797812</v>
      </c>
      <c r="M323" s="22">
        <f t="shared" si="15"/>
        <v>-12.371999328521067</v>
      </c>
      <c r="N323" s="22">
        <f t="shared" si="15"/>
        <v>101.68067226890756</v>
      </c>
      <c r="O323" s="23"/>
    </row>
    <row r="324" spans="2:35" ht="8.25" customHeight="1" x14ac:dyDescent="0.25">
      <c r="B324" s="3">
        <v>102</v>
      </c>
      <c r="C324" s="19" t="str">
        <f>VLOOKUP('[2]2022_1-2-4_Download'!$B324,[3]Tabelle1!$A$1:$B$68,2,FALSE)</f>
        <v>Salzgitter, Stadt</v>
      </c>
      <c r="D324" s="19">
        <f>'[2]2022_Rohdaten'!$BF$1</f>
        <v>2016</v>
      </c>
      <c r="E324" s="20">
        <f>'[2]2022_Rohdaten'!BF4</f>
        <v>95</v>
      </c>
      <c r="F324" s="20">
        <f>'[2]2022_Rohdaten'!BG4</f>
        <v>1690</v>
      </c>
      <c r="G324" s="20">
        <f>'[2]2022_Rohdaten'!BH4</f>
        <v>2955</v>
      </c>
      <c r="H324" s="20">
        <f>'[2]2022_Rohdaten'!BI4</f>
        <v>5285</v>
      </c>
      <c r="I324" s="20">
        <f>'[2]2022_Rohdaten'!BJ4</f>
        <v>825</v>
      </c>
      <c r="J324" s="22">
        <f t="shared" ref="J324:N374" si="16">(E324-E12)*100/E12</f>
        <v>39.705882352941174</v>
      </c>
      <c r="K324" s="22">
        <f t="shared" si="15"/>
        <v>211.23388581952119</v>
      </c>
      <c r="L324" s="22">
        <f t="shared" si="15"/>
        <v>6323.913043478261</v>
      </c>
      <c r="M324" s="22">
        <f t="shared" si="15"/>
        <v>-16.376582278481013</v>
      </c>
      <c r="N324" s="22">
        <f t="shared" si="15"/>
        <v>587.5</v>
      </c>
      <c r="O324" s="8"/>
      <c r="Q324" s="9"/>
      <c r="R324" s="9"/>
      <c r="S324" s="9"/>
      <c r="T324" s="9"/>
      <c r="U324" s="9"/>
      <c r="V324" s="9"/>
      <c r="W324" s="9"/>
      <c r="X324" s="9"/>
      <c r="Y324" s="9"/>
      <c r="AA324" s="9"/>
      <c r="AB324" s="9"/>
      <c r="AC324" s="9"/>
      <c r="AD324" s="9"/>
      <c r="AE324" s="9"/>
      <c r="AF324" s="9"/>
      <c r="AG324" s="9"/>
      <c r="AH324" s="9"/>
      <c r="AI324" s="9"/>
    </row>
    <row r="325" spans="2:35" ht="8.25" customHeight="1" x14ac:dyDescent="0.25">
      <c r="B325" s="3">
        <v>103</v>
      </c>
      <c r="C325" s="19" t="str">
        <f>VLOOKUP('[2]2022_1-2-4_Download'!$B325,[3]Tabelle1!$A$1:$B$68,2,FALSE)</f>
        <v>Wolfsburg, Stadt</v>
      </c>
      <c r="D325" s="19">
        <f>'[2]2022_Rohdaten'!$BF$1</f>
        <v>2016</v>
      </c>
      <c r="E325" s="20">
        <f>'[2]2022_Rohdaten'!BF5</f>
        <v>145</v>
      </c>
      <c r="F325" s="20">
        <f>'[2]2022_Rohdaten'!BG5</f>
        <v>1255</v>
      </c>
      <c r="G325" s="20">
        <f>'[2]2022_Rohdaten'!BH5</f>
        <v>1270</v>
      </c>
      <c r="H325" s="20">
        <f>'[2]2022_Rohdaten'!BI5</f>
        <v>630</v>
      </c>
      <c r="I325" s="20">
        <f>'[2]2022_Rohdaten'!BJ5</f>
        <v>370</v>
      </c>
      <c r="J325" s="22">
        <f t="shared" si="16"/>
        <v>59.340659340659343</v>
      </c>
      <c r="K325" s="22">
        <f t="shared" si="15"/>
        <v>110.57046979865771</v>
      </c>
      <c r="L325" s="22">
        <f t="shared" si="15"/>
        <v>1033.9285714285713</v>
      </c>
      <c r="M325" s="22">
        <f t="shared" si="15"/>
        <v>8.4337349397590362</v>
      </c>
      <c r="N325" s="22">
        <f t="shared" si="15"/>
        <v>374.35897435897436</v>
      </c>
      <c r="O325" s="8"/>
      <c r="Q325" s="9"/>
      <c r="R325" s="9"/>
      <c r="S325" s="9"/>
      <c r="T325" s="9"/>
      <c r="U325" s="9"/>
      <c r="V325" s="9"/>
      <c r="W325" s="9"/>
      <c r="X325" s="9"/>
      <c r="Y325" s="9"/>
      <c r="AA325" s="9"/>
      <c r="AB325" s="9"/>
      <c r="AC325" s="9"/>
      <c r="AD325" s="9"/>
      <c r="AE325" s="9"/>
      <c r="AF325" s="9"/>
      <c r="AG325" s="9"/>
      <c r="AH325" s="9"/>
      <c r="AI325" s="9"/>
    </row>
    <row r="326" spans="2:35" ht="8.25" customHeight="1" x14ac:dyDescent="0.25">
      <c r="B326" s="3">
        <v>151</v>
      </c>
      <c r="C326" s="19" t="str">
        <f>VLOOKUP('[2]2022_1-2-4_Download'!$B326,[3]Tabelle1!$A$1:$B$68,2,FALSE)</f>
        <v>Gifhorn</v>
      </c>
      <c r="D326" s="19">
        <f>'[2]2022_Rohdaten'!$BF$1</f>
        <v>2016</v>
      </c>
      <c r="E326" s="20">
        <f>'[2]2022_Rohdaten'!BF6</f>
        <v>110</v>
      </c>
      <c r="F326" s="20">
        <f>'[2]2022_Rohdaten'!BG6</f>
        <v>1020</v>
      </c>
      <c r="G326" s="20">
        <f>'[2]2022_Rohdaten'!BH6</f>
        <v>725</v>
      </c>
      <c r="H326" s="20">
        <f>'[2]2022_Rohdaten'!BI6</f>
        <v>1640</v>
      </c>
      <c r="I326" s="20">
        <f>'[2]2022_Rohdaten'!BJ6</f>
        <v>310</v>
      </c>
      <c r="J326" s="22">
        <f t="shared" si="16"/>
        <v>14.583333333333334</v>
      </c>
      <c r="K326" s="22">
        <f t="shared" si="15"/>
        <v>95.028680688336522</v>
      </c>
      <c r="L326" s="22">
        <f t="shared" si="15"/>
        <v>1088.5245901639344</v>
      </c>
      <c r="M326" s="22">
        <f t="shared" si="15"/>
        <v>-13.820283762480294</v>
      </c>
      <c r="N326" s="22">
        <f t="shared" si="15"/>
        <v>474.07407407407408</v>
      </c>
      <c r="O326" s="8"/>
      <c r="Q326" s="9"/>
      <c r="R326" s="9"/>
      <c r="S326" s="9"/>
      <c r="T326" s="9"/>
      <c r="U326" s="9"/>
      <c r="V326" s="9"/>
      <c r="W326" s="9"/>
      <c r="X326" s="9"/>
      <c r="Y326" s="9"/>
      <c r="AA326" s="9"/>
      <c r="AB326" s="9"/>
      <c r="AC326" s="9"/>
      <c r="AD326" s="9"/>
      <c r="AE326" s="9"/>
      <c r="AF326" s="9"/>
      <c r="AG326" s="9"/>
      <c r="AH326" s="9"/>
      <c r="AI326" s="9"/>
    </row>
    <row r="327" spans="2:35" ht="8.25" customHeight="1" x14ac:dyDescent="0.25">
      <c r="B327" s="3">
        <v>153</v>
      </c>
      <c r="C327" s="19" t="str">
        <f>VLOOKUP('[2]2022_1-2-4_Download'!$B327,[3]Tabelle1!$A$1:$B$68,2,FALSE)</f>
        <v>Goslar</v>
      </c>
      <c r="D327" s="19">
        <f>'[2]2022_Rohdaten'!$BF$1</f>
        <v>2016</v>
      </c>
      <c r="E327" s="20">
        <f>'[2]2022_Rohdaten'!BF7</f>
        <v>105</v>
      </c>
      <c r="F327" s="20">
        <f>'[2]2022_Rohdaten'!BG7</f>
        <v>800</v>
      </c>
      <c r="G327" s="20">
        <f>'[2]2022_Rohdaten'!BH7</f>
        <v>1345</v>
      </c>
      <c r="H327" s="20">
        <f>'[2]2022_Rohdaten'!BI7</f>
        <v>1495</v>
      </c>
      <c r="I327" s="20">
        <f>'[2]2022_Rohdaten'!BJ7</f>
        <v>295</v>
      </c>
      <c r="J327" s="22">
        <f t="shared" si="16"/>
        <v>14.130434782608695</v>
      </c>
      <c r="K327" s="22">
        <f t="shared" si="15"/>
        <v>86.04651162790698</v>
      </c>
      <c r="L327" s="22">
        <f t="shared" si="15"/>
        <v>2218.9655172413795</v>
      </c>
      <c r="M327" s="22">
        <f t="shared" si="15"/>
        <v>-22.778925619834709</v>
      </c>
      <c r="N327" s="22">
        <f t="shared" si="15"/>
        <v>541.304347826087</v>
      </c>
      <c r="O327" s="8"/>
      <c r="Q327" s="9"/>
      <c r="R327" s="9"/>
      <c r="S327" s="9"/>
      <c r="T327" s="9"/>
      <c r="U327" s="9"/>
      <c r="V327" s="9"/>
      <c r="W327" s="9"/>
      <c r="X327" s="9"/>
      <c r="Y327" s="9"/>
      <c r="AA327" s="9"/>
      <c r="AB327" s="9"/>
      <c r="AC327" s="9"/>
      <c r="AD327" s="9"/>
      <c r="AE327" s="9"/>
      <c r="AF327" s="9"/>
      <c r="AG327" s="9"/>
      <c r="AH327" s="9"/>
      <c r="AI327" s="9"/>
    </row>
    <row r="328" spans="2:35" ht="8.25" customHeight="1" x14ac:dyDescent="0.25">
      <c r="B328" s="3">
        <v>154</v>
      </c>
      <c r="C328" s="19" t="str">
        <f>VLOOKUP('[2]2022_1-2-4_Download'!$B328,[3]Tabelle1!$A$1:$B$68,2,FALSE)</f>
        <v>Helmstedt</v>
      </c>
      <c r="D328" s="19">
        <f>'[2]2022_Rohdaten'!$BF$1</f>
        <v>2016</v>
      </c>
      <c r="E328" s="20">
        <f>'[2]2022_Rohdaten'!BF8</f>
        <v>55</v>
      </c>
      <c r="F328" s="20">
        <f>'[2]2022_Rohdaten'!BG8</f>
        <v>745</v>
      </c>
      <c r="G328" s="20">
        <f>'[2]2022_Rohdaten'!BH8</f>
        <v>515</v>
      </c>
      <c r="H328" s="20">
        <f>'[2]2022_Rohdaten'!BI8</f>
        <v>890</v>
      </c>
      <c r="I328" s="20">
        <f>'[2]2022_Rohdaten'!BJ8</f>
        <v>240</v>
      </c>
      <c r="J328" s="22">
        <f t="shared" si="16"/>
        <v>22.222222222222221</v>
      </c>
      <c r="K328" s="22">
        <f t="shared" si="15"/>
        <v>135.75949367088609</v>
      </c>
      <c r="L328" s="22">
        <f t="shared" si="15"/>
        <v>1880.7692307692307</v>
      </c>
      <c r="M328" s="22">
        <f t="shared" si="15"/>
        <v>-22.338568935427574</v>
      </c>
      <c r="N328" s="22">
        <f t="shared" si="15"/>
        <v>1233.3333333333333</v>
      </c>
      <c r="O328" s="8"/>
      <c r="Q328" s="9"/>
      <c r="R328" s="9"/>
      <c r="S328" s="9"/>
      <c r="T328" s="9"/>
      <c r="U328" s="9"/>
      <c r="V328" s="9"/>
      <c r="W328" s="9"/>
      <c r="X328" s="9"/>
      <c r="Y328" s="9"/>
      <c r="AA328" s="9"/>
      <c r="AB328" s="9"/>
      <c r="AC328" s="9"/>
      <c r="AD328" s="9"/>
      <c r="AE328" s="9"/>
      <c r="AF328" s="9"/>
      <c r="AG328" s="9"/>
      <c r="AH328" s="9"/>
      <c r="AI328" s="9"/>
    </row>
    <row r="329" spans="2:35" ht="8.25" customHeight="1" x14ac:dyDescent="0.25">
      <c r="B329" s="3">
        <v>155</v>
      </c>
      <c r="C329" s="19" t="str">
        <f>VLOOKUP('[2]2022_1-2-4_Download'!$B329,[3]Tabelle1!$A$1:$B$68,2,FALSE)</f>
        <v>Northeim</v>
      </c>
      <c r="D329" s="19">
        <f>'[2]2022_Rohdaten'!$BF$1</f>
        <v>2016</v>
      </c>
      <c r="E329" s="20">
        <f>'[2]2022_Rohdaten'!BF9</f>
        <v>95</v>
      </c>
      <c r="F329" s="20">
        <f>'[2]2022_Rohdaten'!BG9</f>
        <v>805</v>
      </c>
      <c r="G329" s="20">
        <f>'[2]2022_Rohdaten'!BH9</f>
        <v>820</v>
      </c>
      <c r="H329" s="20">
        <f>'[2]2022_Rohdaten'!BI9</f>
        <v>730</v>
      </c>
      <c r="I329" s="20">
        <f>'[2]2022_Rohdaten'!BJ9</f>
        <v>335</v>
      </c>
      <c r="J329" s="22">
        <f t="shared" si="16"/>
        <v>61.016949152542374</v>
      </c>
      <c r="K329" s="22">
        <f t="shared" si="15"/>
        <v>139.58333333333334</v>
      </c>
      <c r="L329" s="22">
        <f t="shared" si="15"/>
        <v>728.28282828282829</v>
      </c>
      <c r="M329" s="22">
        <f t="shared" si="15"/>
        <v>-28.84990253411306</v>
      </c>
      <c r="N329" s="22">
        <f t="shared" si="15"/>
        <v>758.97435897435901</v>
      </c>
      <c r="O329" s="8"/>
      <c r="Q329" s="9"/>
      <c r="R329" s="9"/>
      <c r="S329" s="9"/>
      <c r="T329" s="9"/>
      <c r="U329" s="9"/>
      <c r="V329" s="9"/>
      <c r="W329" s="9"/>
      <c r="X329" s="9"/>
      <c r="Y329" s="9"/>
      <c r="AA329" s="9"/>
      <c r="AB329" s="9"/>
      <c r="AC329" s="9"/>
      <c r="AD329" s="9"/>
      <c r="AE329" s="9"/>
      <c r="AF329" s="9"/>
      <c r="AG329" s="9"/>
      <c r="AH329" s="9"/>
      <c r="AI329" s="9"/>
    </row>
    <row r="330" spans="2:35" ht="8.25" customHeight="1" x14ac:dyDescent="0.25">
      <c r="B330" s="3">
        <v>157</v>
      </c>
      <c r="C330" s="19" t="str">
        <f>VLOOKUP('[2]2022_1-2-4_Download'!$B330,[3]Tabelle1!$A$1:$B$68,2,FALSE)</f>
        <v>Peine</v>
      </c>
      <c r="D330" s="19">
        <f>'[2]2022_Rohdaten'!$BF$1</f>
        <v>2016</v>
      </c>
      <c r="E330" s="20">
        <f>'[2]2022_Rohdaten'!BF10</f>
        <v>70</v>
      </c>
      <c r="F330" s="20">
        <f>'[2]2022_Rohdaten'!BG10</f>
        <v>1245</v>
      </c>
      <c r="G330" s="20">
        <f>'[2]2022_Rohdaten'!BH10</f>
        <v>1175</v>
      </c>
      <c r="H330" s="20">
        <f>'[2]2022_Rohdaten'!BI10</f>
        <v>2365</v>
      </c>
      <c r="I330" s="20">
        <f>'[2]2022_Rohdaten'!BJ10</f>
        <v>300</v>
      </c>
      <c r="J330" s="22">
        <f t="shared" si="16"/>
        <v>89.189189189189193</v>
      </c>
      <c r="K330" s="22">
        <f t="shared" si="15"/>
        <v>160.46025104602509</v>
      </c>
      <c r="L330" s="22">
        <f t="shared" si="15"/>
        <v>1063.3663366336634</v>
      </c>
      <c r="M330" s="22">
        <f t="shared" si="15"/>
        <v>-19.721656483367276</v>
      </c>
      <c r="N330" s="22">
        <f t="shared" si="15"/>
        <v>837.5</v>
      </c>
      <c r="O330" s="8"/>
      <c r="Q330" s="9"/>
      <c r="R330" s="9"/>
      <c r="S330" s="9"/>
      <c r="T330" s="9"/>
      <c r="U330" s="9"/>
      <c r="V330" s="9"/>
      <c r="W330" s="9"/>
      <c r="X330" s="9"/>
      <c r="Y330" s="9"/>
      <c r="AA330" s="9"/>
      <c r="AB330" s="9"/>
      <c r="AC330" s="9"/>
      <c r="AD330" s="9"/>
      <c r="AE330" s="9"/>
      <c r="AF330" s="9"/>
      <c r="AG330" s="9"/>
      <c r="AH330" s="9"/>
      <c r="AI330" s="9"/>
    </row>
    <row r="331" spans="2:35" ht="8.25" customHeight="1" x14ac:dyDescent="0.25">
      <c r="B331" s="3">
        <v>158</v>
      </c>
      <c r="C331" s="19" t="str">
        <f>VLOOKUP('[2]2022_1-2-4_Download'!$B331,[3]Tabelle1!$A$1:$B$68,2,FALSE)</f>
        <v>Wolfenbüttel</v>
      </c>
      <c r="D331" s="19">
        <f>'[2]2022_Rohdaten'!$BF$1</f>
        <v>2016</v>
      </c>
      <c r="E331" s="20">
        <f>'[2]2022_Rohdaten'!BF11</f>
        <v>50</v>
      </c>
      <c r="F331" s="20">
        <f>'[2]2022_Rohdaten'!BG11</f>
        <v>720</v>
      </c>
      <c r="G331" s="20">
        <f>'[2]2022_Rohdaten'!BH11</f>
        <v>1050</v>
      </c>
      <c r="H331" s="20">
        <f>'[2]2022_Rohdaten'!BI11</f>
        <v>920</v>
      </c>
      <c r="I331" s="20">
        <f>'[2]2022_Rohdaten'!BJ11</f>
        <v>105</v>
      </c>
      <c r="J331" s="22">
        <f t="shared" si="16"/>
        <v>-5.6603773584905657</v>
      </c>
      <c r="K331" s="22">
        <f t="shared" si="15"/>
        <v>120.85889570552148</v>
      </c>
      <c r="L331" s="22">
        <f t="shared" si="15"/>
        <v>552.17391304347825</v>
      </c>
      <c r="M331" s="22">
        <f t="shared" si="15"/>
        <v>-30.566037735849058</v>
      </c>
      <c r="N331" s="22">
        <f t="shared" si="15"/>
        <v>337.5</v>
      </c>
      <c r="O331" s="8"/>
      <c r="Q331" s="9"/>
      <c r="R331" s="9"/>
      <c r="S331" s="9"/>
      <c r="T331" s="9"/>
      <c r="U331" s="9"/>
      <c r="V331" s="9"/>
      <c r="W331" s="9"/>
      <c r="X331" s="9"/>
      <c r="Y331" s="9"/>
      <c r="AA331" s="9"/>
      <c r="AB331" s="9"/>
      <c r="AC331" s="9"/>
      <c r="AD331" s="9"/>
      <c r="AE331" s="9"/>
      <c r="AF331" s="9"/>
      <c r="AG331" s="9"/>
      <c r="AH331" s="9"/>
      <c r="AI331" s="9"/>
    </row>
    <row r="332" spans="2:35" ht="8.25" customHeight="1" x14ac:dyDescent="0.25">
      <c r="B332" s="3">
        <v>159</v>
      </c>
      <c r="C332" s="19" t="str">
        <f>VLOOKUP('[2]2022_1-2-4_Download'!$B332,[3]Tabelle1!$A$1:$B$68,2,FALSE)</f>
        <v>Göttingen</v>
      </c>
      <c r="D332" s="19">
        <f>'[2]2022_Rohdaten'!$BF$1</f>
        <v>2016</v>
      </c>
      <c r="E332" s="20">
        <f>'[2]2022_Rohdaten'!BF12</f>
        <v>460</v>
      </c>
      <c r="F332" s="20">
        <f>'[2]2022_Rohdaten'!BG12</f>
        <v>1375</v>
      </c>
      <c r="G332" s="20">
        <f>'[2]2022_Rohdaten'!BH12</f>
        <v>2180</v>
      </c>
      <c r="H332" s="20">
        <f>'[2]2022_Rohdaten'!BI12</f>
        <v>3035</v>
      </c>
      <c r="I332" s="20">
        <f>'[2]2022_Rohdaten'!BJ12</f>
        <v>610</v>
      </c>
      <c r="J332" s="22">
        <f t="shared" si="16"/>
        <v>-12.878787878787879</v>
      </c>
      <c r="K332" s="22">
        <f t="shared" si="15"/>
        <v>39.029322548028311</v>
      </c>
      <c r="L332" s="22">
        <f t="shared" si="15"/>
        <v>1104.4198895027625</v>
      </c>
      <c r="M332" s="22">
        <f t="shared" si="15"/>
        <v>-20.612084750196182</v>
      </c>
      <c r="N332" s="22">
        <f t="shared" si="15"/>
        <v>283.64779874213838</v>
      </c>
      <c r="O332" s="8"/>
      <c r="Q332" s="9"/>
      <c r="R332" s="9"/>
      <c r="S332" s="9"/>
      <c r="T332" s="9"/>
      <c r="U332" s="9"/>
      <c r="V332" s="9"/>
      <c r="W332" s="9"/>
      <c r="X332" s="9"/>
      <c r="Y332" s="9"/>
      <c r="AA332" s="9"/>
      <c r="AB332" s="9"/>
      <c r="AC332" s="9"/>
      <c r="AD332" s="9"/>
      <c r="AE332" s="9"/>
      <c r="AF332" s="9"/>
      <c r="AG332" s="9"/>
      <c r="AH332" s="9"/>
      <c r="AI332" s="9"/>
    </row>
    <row r="333" spans="2:35" s="27" customFormat="1" ht="16.5" customHeight="1" x14ac:dyDescent="0.25">
      <c r="B333" s="27">
        <v>1</v>
      </c>
      <c r="C333" s="27" t="str">
        <f>VLOOKUP('[2]2022_1-2-4_Download'!$B333,[3]Tabelle1!$A$1:$B$68,2,FALSE)</f>
        <v>Statistische Region Braunschweig</v>
      </c>
      <c r="D333" s="19">
        <f>'[2]2022_Rohdaten'!$BF$1</f>
        <v>2016</v>
      </c>
      <c r="E333" s="20">
        <f>'[2]2022_Rohdaten'!BF13</f>
        <v>1585</v>
      </c>
      <c r="F333" s="20">
        <f>'[2]2022_Rohdaten'!BG13</f>
        <v>13325</v>
      </c>
      <c r="G333" s="20">
        <f>'[2]2022_Rohdaten'!BH13</f>
        <v>13675</v>
      </c>
      <c r="H333" s="20">
        <f>'[2]2022_Rohdaten'!BI13</f>
        <v>22220</v>
      </c>
      <c r="I333" s="20">
        <f>'[2]2022_Rohdaten'!BJ13</f>
        <v>3875</v>
      </c>
      <c r="J333" s="22">
        <f t="shared" si="16"/>
        <v>11.541168191414497</v>
      </c>
      <c r="K333" s="22">
        <f t="shared" si="15"/>
        <v>105.66445439110974</v>
      </c>
      <c r="L333" s="22">
        <f t="shared" si="15"/>
        <v>1230.2529182879377</v>
      </c>
      <c r="M333" s="22">
        <f t="shared" si="15"/>
        <v>-17.590772540147611</v>
      </c>
      <c r="N333" s="22">
        <f t="shared" si="15"/>
        <v>379.5792079207921</v>
      </c>
      <c r="O333" s="31"/>
    </row>
    <row r="334" spans="2:35" s="37" customFormat="1" ht="8.25" customHeight="1" x14ac:dyDescent="0.25">
      <c r="B334" s="32">
        <v>241</v>
      </c>
      <c r="C334" s="33" t="str">
        <f>VLOOKUP('[2]2022_1-2-4_Download'!$B334,[3]Tabelle1!$A$1:$B$68,2,FALSE)</f>
        <v>Region Hannover</v>
      </c>
      <c r="D334" s="19">
        <f>'[2]2022_Rohdaten'!$BF$1</f>
        <v>2016</v>
      </c>
      <c r="E334" s="20">
        <f>'[2]2022_Rohdaten'!BF14</f>
        <v>4385</v>
      </c>
      <c r="F334" s="20">
        <f>'[2]2022_Rohdaten'!BG14</f>
        <v>18245</v>
      </c>
      <c r="G334" s="20">
        <f>'[2]2022_Rohdaten'!BH14</f>
        <v>10485</v>
      </c>
      <c r="H334" s="20">
        <f>'[2]2022_Rohdaten'!BI14</f>
        <v>26085</v>
      </c>
      <c r="I334" s="20">
        <f>'[2]2022_Rohdaten'!BJ14</f>
        <v>5600</v>
      </c>
      <c r="J334" s="22">
        <f t="shared" si="16"/>
        <v>-25.157876770779996</v>
      </c>
      <c r="K334" s="22">
        <f t="shared" si="15"/>
        <v>131.27139054379515</v>
      </c>
      <c r="L334" s="22">
        <f t="shared" si="15"/>
        <v>972.08588957055213</v>
      </c>
      <c r="M334" s="22">
        <f t="shared" si="15"/>
        <v>-12.168759890905418</v>
      </c>
      <c r="N334" s="22">
        <f t="shared" si="15"/>
        <v>665.0273224043716</v>
      </c>
      <c r="O334" s="33"/>
      <c r="Q334" s="33"/>
      <c r="R334" s="33"/>
      <c r="S334" s="33"/>
      <c r="T334" s="33"/>
      <c r="U334" s="33"/>
      <c r="V334" s="33"/>
      <c r="W334" s="33"/>
      <c r="X334" s="33"/>
      <c r="Y334" s="33"/>
      <c r="AA334" s="33"/>
      <c r="AB334" s="33"/>
      <c r="AC334" s="33"/>
      <c r="AD334" s="33"/>
      <c r="AE334" s="33"/>
      <c r="AF334" s="33"/>
      <c r="AG334" s="33"/>
      <c r="AH334" s="33"/>
      <c r="AI334" s="33"/>
    </row>
    <row r="335" spans="2:35" s="37" customFormat="1" ht="8.25" customHeight="1" x14ac:dyDescent="0.25">
      <c r="B335" s="32">
        <v>241001</v>
      </c>
      <c r="C335" s="33" t="str">
        <f>VLOOKUP('[2]2022_1-2-4_Download'!$B335,[3]Tabelle1!$A$1:$B$68,2,FALSE)</f>
        <v>dav. Hannover, Lhst.</v>
      </c>
      <c r="D335" s="19">
        <f>'[2]2022_Rohdaten'!$BF$1</f>
        <v>2016</v>
      </c>
      <c r="E335" s="20">
        <f>'[2]2022_Rohdaten'!BF15</f>
        <v>3400</v>
      </c>
      <c r="F335" s="20">
        <f>'[2]2022_Rohdaten'!BG15</f>
        <v>10095</v>
      </c>
      <c r="G335" s="20">
        <f>'[2]2022_Rohdaten'!BH15</f>
        <v>3940</v>
      </c>
      <c r="H335" s="20">
        <f>'[2]2022_Rohdaten'!BI15</f>
        <v>16650</v>
      </c>
      <c r="I335" s="20">
        <f>'[2]2022_Rohdaten'!BJ15</f>
        <v>3435</v>
      </c>
      <c r="J335" s="22">
        <f t="shared" si="16"/>
        <v>-28.691275167785236</v>
      </c>
      <c r="K335" s="22">
        <f t="shared" si="15"/>
        <v>114.9701873935264</v>
      </c>
      <c r="L335" s="22">
        <f t="shared" si="15"/>
        <v>663.5658914728682</v>
      </c>
      <c r="M335" s="22">
        <f t="shared" si="15"/>
        <v>-13.953488372093023</v>
      </c>
      <c r="N335" s="22">
        <f t="shared" si="15"/>
        <v>925.37313432835822</v>
      </c>
      <c r="O335" s="39"/>
      <c r="Q335" s="33"/>
      <c r="R335" s="33"/>
      <c r="S335" s="33"/>
      <c r="T335" s="33"/>
      <c r="U335" s="33"/>
      <c r="V335" s="33"/>
      <c r="W335" s="33"/>
      <c r="X335" s="33"/>
      <c r="Y335" s="33"/>
      <c r="AA335" s="33"/>
      <c r="AB335" s="33"/>
      <c r="AC335" s="33"/>
      <c r="AD335" s="33"/>
      <c r="AE335" s="33"/>
      <c r="AF335" s="33"/>
      <c r="AG335" s="33"/>
      <c r="AH335" s="33"/>
      <c r="AI335" s="33"/>
    </row>
    <row r="336" spans="2:35" s="37" customFormat="1" ht="8.25" customHeight="1" x14ac:dyDescent="0.25">
      <c r="B336" s="32">
        <v>241999</v>
      </c>
      <c r="C336" s="33" t="str">
        <f>VLOOKUP('[2]2022_1-2-4_Download'!$B336,[3]Tabelle1!$A$1:$B$68,2,FALSE)</f>
        <v>dav. Hannover, Umland</v>
      </c>
      <c r="D336" s="19">
        <f>'[2]2022_Rohdaten'!$BF$1</f>
        <v>2016</v>
      </c>
      <c r="E336" s="20">
        <f>'[2]2022_Rohdaten'!BF16</f>
        <v>985</v>
      </c>
      <c r="F336" s="20">
        <f>'[2]2022_Rohdaten'!BG16</f>
        <v>8150</v>
      </c>
      <c r="G336" s="20">
        <f>'[2]2022_Rohdaten'!BH16</f>
        <v>6545</v>
      </c>
      <c r="H336" s="20">
        <f>'[2]2022_Rohdaten'!BI16</f>
        <v>9435</v>
      </c>
      <c r="I336" s="20">
        <f>'[2]2022_Rohdaten'!BJ16</f>
        <v>2165</v>
      </c>
      <c r="J336" s="22">
        <f t="shared" si="16"/>
        <v>-9.7158570119156735</v>
      </c>
      <c r="K336" s="22">
        <f t="shared" si="15"/>
        <v>155.24585029752583</v>
      </c>
      <c r="L336" s="22">
        <f t="shared" si="15"/>
        <v>1316.6666666666667</v>
      </c>
      <c r="M336" s="22">
        <f t="shared" si="15"/>
        <v>-8.8317711856217986</v>
      </c>
      <c r="N336" s="22">
        <f t="shared" si="15"/>
        <v>445.34005037783373</v>
      </c>
      <c r="O336" s="39"/>
      <c r="Q336" s="33"/>
      <c r="R336" s="33"/>
      <c r="S336" s="33"/>
      <c r="T336" s="33"/>
      <c r="U336" s="33"/>
      <c r="V336" s="33"/>
      <c r="W336" s="33"/>
      <c r="X336" s="33"/>
      <c r="Y336" s="33"/>
      <c r="AA336" s="33"/>
      <c r="AB336" s="33"/>
      <c r="AC336" s="33"/>
      <c r="AD336" s="33"/>
      <c r="AE336" s="33"/>
      <c r="AF336" s="33"/>
      <c r="AG336" s="33"/>
      <c r="AH336" s="33"/>
      <c r="AI336" s="33"/>
    </row>
    <row r="337" spans="2:35" s="37" customFormat="1" ht="8.25" customHeight="1" x14ac:dyDescent="0.25">
      <c r="B337" s="32">
        <v>251</v>
      </c>
      <c r="C337" s="33" t="str">
        <f>VLOOKUP('[2]2022_1-2-4_Download'!$B337,[3]Tabelle1!$A$1:$B$68,2,FALSE)</f>
        <v>Diepholz</v>
      </c>
      <c r="D337" s="19">
        <f>'[2]2022_Rohdaten'!$BF$1</f>
        <v>2016</v>
      </c>
      <c r="E337" s="20">
        <f>'[2]2022_Rohdaten'!BF17</f>
        <v>160</v>
      </c>
      <c r="F337" s="20">
        <f>'[2]2022_Rohdaten'!BG17</f>
        <v>2860</v>
      </c>
      <c r="G337" s="20">
        <f>'[2]2022_Rohdaten'!BH17</f>
        <v>1470</v>
      </c>
      <c r="H337" s="20">
        <f>'[2]2022_Rohdaten'!BI17</f>
        <v>1500</v>
      </c>
      <c r="I337" s="20">
        <f>'[2]2022_Rohdaten'!BJ17</f>
        <v>995</v>
      </c>
      <c r="J337" s="22">
        <f t="shared" si="16"/>
        <v>35.593220338983052</v>
      </c>
      <c r="K337" s="22">
        <f t="shared" si="15"/>
        <v>279.31034482758622</v>
      </c>
      <c r="L337" s="22">
        <f t="shared" si="15"/>
        <v>1114.8760330578511</v>
      </c>
      <c r="M337" s="22">
        <f t="shared" si="15"/>
        <v>-16.107382550335572</v>
      </c>
      <c r="N337" s="22">
        <f t="shared" si="15"/>
        <v>1586.4406779661017</v>
      </c>
      <c r="O337" s="39"/>
      <c r="Q337" s="33"/>
      <c r="R337" s="33"/>
      <c r="S337" s="33"/>
      <c r="T337" s="33"/>
      <c r="U337" s="33"/>
      <c r="V337" s="33"/>
      <c r="W337" s="33"/>
      <c r="X337" s="33"/>
      <c r="Y337" s="33"/>
      <c r="AA337" s="33"/>
      <c r="AB337" s="33"/>
      <c r="AC337" s="33"/>
      <c r="AD337" s="33"/>
      <c r="AE337" s="33"/>
      <c r="AF337" s="33"/>
      <c r="AG337" s="33"/>
      <c r="AH337" s="33"/>
      <c r="AI337" s="33"/>
    </row>
    <row r="338" spans="2:35" s="37" customFormat="1" ht="8.25" customHeight="1" x14ac:dyDescent="0.25">
      <c r="B338" s="32">
        <v>252</v>
      </c>
      <c r="C338" s="33" t="str">
        <f>VLOOKUP('[2]2022_1-2-4_Download'!$B338,[3]Tabelle1!$A$1:$B$68,2,FALSE)</f>
        <v>Hameln-Pyrmont</v>
      </c>
      <c r="D338" s="19">
        <f>'[2]2022_Rohdaten'!$BF$1</f>
        <v>2016</v>
      </c>
      <c r="E338" s="20">
        <f>'[2]2022_Rohdaten'!BF18</f>
        <v>375</v>
      </c>
      <c r="F338" s="20">
        <f>'[2]2022_Rohdaten'!BG18</f>
        <v>920</v>
      </c>
      <c r="G338" s="20">
        <f>'[2]2022_Rohdaten'!BH18</f>
        <v>1460</v>
      </c>
      <c r="H338" s="20">
        <f>'[2]2022_Rohdaten'!BI18</f>
        <v>2735</v>
      </c>
      <c r="I338" s="20">
        <f>'[2]2022_Rohdaten'!BJ18</f>
        <v>995</v>
      </c>
      <c r="J338" s="22">
        <f t="shared" si="16"/>
        <v>-26.181102362204726</v>
      </c>
      <c r="K338" s="22">
        <f t="shared" si="15"/>
        <v>61.971830985915496</v>
      </c>
      <c r="L338" s="22">
        <f t="shared" si="15"/>
        <v>928.16901408450701</v>
      </c>
      <c r="M338" s="22">
        <f t="shared" si="15"/>
        <v>-15.088481837938529</v>
      </c>
      <c r="N338" s="22">
        <f t="shared" si="15"/>
        <v>1709.090909090909</v>
      </c>
      <c r="O338" s="39"/>
      <c r="Q338" s="33"/>
      <c r="R338" s="33"/>
      <c r="S338" s="33"/>
      <c r="T338" s="33"/>
      <c r="U338" s="33"/>
      <c r="V338" s="33"/>
      <c r="W338" s="33"/>
      <c r="X338" s="33"/>
      <c r="Y338" s="33"/>
      <c r="AA338" s="33"/>
      <c r="AB338" s="33"/>
      <c r="AC338" s="33"/>
      <c r="AD338" s="33"/>
      <c r="AE338" s="33"/>
      <c r="AF338" s="33"/>
      <c r="AG338" s="33"/>
      <c r="AH338" s="33"/>
      <c r="AI338" s="33"/>
    </row>
    <row r="339" spans="2:35" s="37" customFormat="1" ht="8.25" customHeight="1" x14ac:dyDescent="0.25">
      <c r="B339" s="32">
        <v>254</v>
      </c>
      <c r="C339" s="33" t="str">
        <f>VLOOKUP('[2]2022_1-2-4_Download'!$B339,[3]Tabelle1!$A$1:$B$68,2,FALSE)</f>
        <v>Hildesheim</v>
      </c>
      <c r="D339" s="19">
        <f>'[2]2022_Rohdaten'!$BF$1</f>
        <v>2016</v>
      </c>
      <c r="E339" s="20">
        <f>'[2]2022_Rohdaten'!BF19</f>
        <v>235</v>
      </c>
      <c r="F339" s="20">
        <f>'[2]2022_Rohdaten'!BG19</f>
        <v>2075</v>
      </c>
      <c r="G339" s="20">
        <f>'[2]2022_Rohdaten'!BH19</f>
        <v>2100</v>
      </c>
      <c r="H339" s="20">
        <f>'[2]2022_Rohdaten'!BI19</f>
        <v>3255</v>
      </c>
      <c r="I339" s="20">
        <f>'[2]2022_Rohdaten'!BJ19</f>
        <v>735</v>
      </c>
      <c r="J339" s="22">
        <f t="shared" si="16"/>
        <v>25</v>
      </c>
      <c r="K339" s="22">
        <f t="shared" si="16"/>
        <v>111.95097037793667</v>
      </c>
      <c r="L339" s="22">
        <f t="shared" si="16"/>
        <v>619.17808219178085</v>
      </c>
      <c r="M339" s="22">
        <f t="shared" si="16"/>
        <v>-21.811193850588516</v>
      </c>
      <c r="N339" s="22">
        <f t="shared" si="16"/>
        <v>465.38461538461536</v>
      </c>
      <c r="O339" s="39"/>
      <c r="Q339" s="33"/>
      <c r="R339" s="33"/>
      <c r="S339" s="33"/>
      <c r="T339" s="33"/>
      <c r="U339" s="33"/>
      <c r="V339" s="33"/>
      <c r="W339" s="33"/>
      <c r="X339" s="33"/>
      <c r="Y339" s="33"/>
      <c r="AA339" s="33"/>
      <c r="AB339" s="33"/>
      <c r="AC339" s="33"/>
      <c r="AD339" s="33"/>
      <c r="AE339" s="33"/>
      <c r="AF339" s="33"/>
      <c r="AG339" s="33"/>
      <c r="AH339" s="33"/>
      <c r="AI339" s="33"/>
    </row>
    <row r="340" spans="2:35" s="37" customFormat="1" ht="8.25" customHeight="1" x14ac:dyDescent="0.25">
      <c r="B340" s="32">
        <v>255</v>
      </c>
      <c r="C340" s="33" t="str">
        <f>VLOOKUP('[2]2022_1-2-4_Download'!$B340,[3]Tabelle1!$A$1:$B$68,2,FALSE)</f>
        <v>Holzminden</v>
      </c>
      <c r="D340" s="19">
        <f>'[2]2022_Rohdaten'!$BF$1</f>
        <v>2016</v>
      </c>
      <c r="E340" s="20">
        <f>'[2]2022_Rohdaten'!BF20</f>
        <v>45</v>
      </c>
      <c r="F340" s="20">
        <f>'[2]2022_Rohdaten'!BG20</f>
        <v>150</v>
      </c>
      <c r="G340" s="20">
        <f>'[2]2022_Rohdaten'!BH20</f>
        <v>640</v>
      </c>
      <c r="H340" s="20">
        <f>'[2]2022_Rohdaten'!BI20</f>
        <v>1015</v>
      </c>
      <c r="I340" s="20">
        <f>'[2]2022_Rohdaten'!BJ20</f>
        <v>25</v>
      </c>
      <c r="J340" s="22">
        <f t="shared" si="16"/>
        <v>95.652173913043484</v>
      </c>
      <c r="K340" s="22">
        <f t="shared" si="16"/>
        <v>-16.201117318435752</v>
      </c>
      <c r="L340" s="22">
        <f t="shared" si="16"/>
        <v>2361.5384615384614</v>
      </c>
      <c r="M340" s="22">
        <f t="shared" si="16"/>
        <v>-25.092250922509226</v>
      </c>
      <c r="N340" s="22">
        <f t="shared" si="16"/>
        <v>78.571428571428569</v>
      </c>
      <c r="O340" s="39"/>
      <c r="Q340" s="33"/>
      <c r="R340" s="33"/>
      <c r="S340" s="33"/>
      <c r="T340" s="33"/>
      <c r="U340" s="33"/>
      <c r="V340" s="33"/>
      <c r="W340" s="33"/>
      <c r="X340" s="33"/>
      <c r="Y340" s="33"/>
      <c r="AA340" s="33"/>
      <c r="AB340" s="33"/>
      <c r="AC340" s="33"/>
      <c r="AD340" s="33"/>
      <c r="AE340" s="33"/>
      <c r="AF340" s="33"/>
      <c r="AG340" s="33"/>
      <c r="AH340" s="33"/>
      <c r="AI340" s="33"/>
    </row>
    <row r="341" spans="2:35" s="37" customFormat="1" ht="8.25" customHeight="1" x14ac:dyDescent="0.25">
      <c r="B341" s="32">
        <v>256</v>
      </c>
      <c r="C341" s="33" t="str">
        <f>VLOOKUP('[2]2022_1-2-4_Download'!$B341,[3]Tabelle1!$A$1:$B$68,2,FALSE)</f>
        <v>Nienburg (Weser)</v>
      </c>
      <c r="D341" s="19">
        <f>'[2]2022_Rohdaten'!$BF$1</f>
        <v>2016</v>
      </c>
      <c r="E341" s="20">
        <f>'[2]2022_Rohdaten'!BF21</f>
        <v>65</v>
      </c>
      <c r="F341" s="20">
        <f>'[2]2022_Rohdaten'!BG21</f>
        <v>1395</v>
      </c>
      <c r="G341" s="20">
        <f>'[2]2022_Rohdaten'!BH21</f>
        <v>1320</v>
      </c>
      <c r="H341" s="20">
        <f>'[2]2022_Rohdaten'!BI21</f>
        <v>1375</v>
      </c>
      <c r="I341" s="20">
        <f>'[2]2022_Rohdaten'!BJ21</f>
        <v>845</v>
      </c>
      <c r="J341" s="22">
        <f t="shared" si="16"/>
        <v>12.068965517241379</v>
      </c>
      <c r="K341" s="22">
        <f t="shared" si="16"/>
        <v>189.41908713692945</v>
      </c>
      <c r="L341" s="22">
        <f t="shared" si="16"/>
        <v>298.79154078549851</v>
      </c>
      <c r="M341" s="22">
        <f t="shared" si="16"/>
        <v>-30.695564516129032</v>
      </c>
      <c r="N341" s="22">
        <f t="shared" si="16"/>
        <v>2460.6060606060605</v>
      </c>
      <c r="O341" s="39"/>
      <c r="Q341" s="33"/>
      <c r="R341" s="33"/>
      <c r="S341" s="33"/>
      <c r="T341" s="33"/>
      <c r="U341" s="33"/>
      <c r="V341" s="33"/>
      <c r="W341" s="33"/>
      <c r="X341" s="33"/>
      <c r="Y341" s="33"/>
      <c r="AA341" s="33"/>
      <c r="AB341" s="33"/>
      <c r="AC341" s="33"/>
      <c r="AD341" s="33"/>
      <c r="AE341" s="33"/>
      <c r="AF341" s="33"/>
      <c r="AG341" s="33"/>
      <c r="AH341" s="33"/>
      <c r="AI341" s="33"/>
    </row>
    <row r="342" spans="2:35" s="37" customFormat="1" ht="8.25" customHeight="1" x14ac:dyDescent="0.25">
      <c r="B342" s="32">
        <v>257</v>
      </c>
      <c r="C342" s="33" t="str">
        <f>VLOOKUP('[2]2022_1-2-4_Download'!$B342,[3]Tabelle1!$A$1:$B$68,2,FALSE)</f>
        <v>Schaumburg</v>
      </c>
      <c r="D342" s="19">
        <f>'[2]2022_Rohdaten'!$BF$1</f>
        <v>2016</v>
      </c>
      <c r="E342" s="20">
        <f>'[2]2022_Rohdaten'!BF22</f>
        <v>90</v>
      </c>
      <c r="F342" s="20">
        <f>'[2]2022_Rohdaten'!BG22</f>
        <v>1485</v>
      </c>
      <c r="G342" s="20">
        <f>'[2]2022_Rohdaten'!BH22</f>
        <v>1350</v>
      </c>
      <c r="H342" s="20">
        <f>'[2]2022_Rohdaten'!BI22</f>
        <v>2180</v>
      </c>
      <c r="I342" s="20">
        <f>'[2]2022_Rohdaten'!BJ22</f>
        <v>390</v>
      </c>
      <c r="J342" s="22">
        <f t="shared" si="16"/>
        <v>-17.431192660550458</v>
      </c>
      <c r="K342" s="22">
        <f t="shared" si="16"/>
        <v>147.91318864774624</v>
      </c>
      <c r="L342" s="22">
        <f t="shared" si="16"/>
        <v>782.35294117647061</v>
      </c>
      <c r="M342" s="22">
        <f t="shared" si="16"/>
        <v>-28.758169934640524</v>
      </c>
      <c r="N342" s="22">
        <f t="shared" si="16"/>
        <v>561.01694915254234</v>
      </c>
      <c r="O342" s="39"/>
      <c r="Q342" s="33"/>
      <c r="R342" s="33"/>
      <c r="S342" s="33"/>
      <c r="T342" s="33"/>
      <c r="U342" s="33"/>
      <c r="V342" s="33"/>
      <c r="W342" s="33"/>
      <c r="X342" s="33"/>
      <c r="Y342" s="33"/>
      <c r="AA342" s="33"/>
      <c r="AB342" s="33"/>
      <c r="AC342" s="33"/>
      <c r="AD342" s="33"/>
      <c r="AE342" s="33"/>
      <c r="AF342" s="33"/>
      <c r="AG342" s="33"/>
      <c r="AH342" s="33"/>
      <c r="AI342" s="33"/>
    </row>
    <row r="343" spans="2:35" s="27" customFormat="1" ht="16.5" customHeight="1" x14ac:dyDescent="0.25">
      <c r="B343" s="27">
        <v>2</v>
      </c>
      <c r="C343" s="27" t="str">
        <f>VLOOKUP('[2]2022_1-2-4_Download'!$B343,[3]Tabelle1!$A$1:$B$68,2,FALSE)</f>
        <v>Statistische Region Hannover</v>
      </c>
      <c r="D343" s="19">
        <f>'[2]2022_Rohdaten'!$BF$1</f>
        <v>2016</v>
      </c>
      <c r="E343" s="20">
        <f>'[2]2022_Rohdaten'!BF23</f>
        <v>5360</v>
      </c>
      <c r="F343" s="20">
        <f>'[2]2022_Rohdaten'!BG23</f>
        <v>27130</v>
      </c>
      <c r="G343" s="20">
        <f>'[2]2022_Rohdaten'!BH23</f>
        <v>18825</v>
      </c>
      <c r="H343" s="20">
        <f>'[2]2022_Rohdaten'!BI23</f>
        <v>38140</v>
      </c>
      <c r="I343" s="20">
        <f>'[2]2022_Rohdaten'!BJ23</f>
        <v>9585</v>
      </c>
      <c r="J343" s="22">
        <f t="shared" si="16"/>
        <v>-21.9000437126621</v>
      </c>
      <c r="K343" s="22">
        <f t="shared" si="16"/>
        <v>136.94323144104803</v>
      </c>
      <c r="L343" s="22">
        <f t="shared" si="16"/>
        <v>821.43906020558006</v>
      </c>
      <c r="M343" s="22">
        <f t="shared" si="16"/>
        <v>-15.749944775789706</v>
      </c>
      <c r="N343" s="22">
        <f t="shared" si="16"/>
        <v>785.85951940850282</v>
      </c>
      <c r="O343" s="31"/>
    </row>
    <row r="344" spans="2:35" s="37" customFormat="1" ht="8.25" customHeight="1" x14ac:dyDescent="0.25">
      <c r="B344" s="32">
        <v>351</v>
      </c>
      <c r="C344" s="33" t="str">
        <f>VLOOKUP('[2]2022_1-2-4_Download'!$B344,[3]Tabelle1!$A$1:$B$68,2,FALSE)</f>
        <v>Celle</v>
      </c>
      <c r="D344" s="19">
        <f>'[2]2022_Rohdaten'!$BF$1</f>
        <v>2016</v>
      </c>
      <c r="E344" s="20">
        <f>'[2]2022_Rohdaten'!BF24</f>
        <v>120</v>
      </c>
      <c r="F344" s="20">
        <f>'[2]2022_Rohdaten'!BG24</f>
        <v>1355</v>
      </c>
      <c r="G344" s="20">
        <f>'[2]2022_Rohdaten'!BH24</f>
        <v>1430</v>
      </c>
      <c r="H344" s="20">
        <f>'[2]2022_Rohdaten'!BI24</f>
        <v>1490</v>
      </c>
      <c r="I344" s="20">
        <f>'[2]2022_Rohdaten'!BJ24</f>
        <v>495</v>
      </c>
      <c r="J344" s="22">
        <f t="shared" si="16"/>
        <v>6.1946902654867255</v>
      </c>
      <c r="K344" s="22">
        <f t="shared" si="16"/>
        <v>221.85273159144893</v>
      </c>
      <c r="L344" s="22">
        <f t="shared" si="16"/>
        <v>1081.8181818181818</v>
      </c>
      <c r="M344" s="22">
        <f t="shared" si="16"/>
        <v>-38.378825475599669</v>
      </c>
      <c r="N344" s="22">
        <f t="shared" si="16"/>
        <v>560</v>
      </c>
      <c r="O344" s="33"/>
      <c r="Q344" s="33"/>
      <c r="R344" s="33"/>
      <c r="S344" s="33"/>
      <c r="T344" s="33"/>
      <c r="U344" s="33"/>
      <c r="V344" s="33"/>
      <c r="W344" s="33"/>
      <c r="X344" s="33"/>
      <c r="Y344" s="33"/>
      <c r="AA344" s="33"/>
      <c r="AB344" s="33"/>
      <c r="AC344" s="33"/>
      <c r="AD344" s="33"/>
      <c r="AE344" s="33"/>
      <c r="AF344" s="33"/>
      <c r="AG344" s="33"/>
      <c r="AH344" s="33"/>
      <c r="AI344" s="33"/>
    </row>
    <row r="345" spans="2:35" s="37" customFormat="1" ht="8.25" customHeight="1" x14ac:dyDescent="0.25">
      <c r="B345" s="32">
        <v>352</v>
      </c>
      <c r="C345" s="33" t="str">
        <f>VLOOKUP('[2]2022_1-2-4_Download'!$B345,[3]Tabelle1!$A$1:$B$68,2,FALSE)</f>
        <v>Cuxhaven</v>
      </c>
      <c r="D345" s="19">
        <f>'[2]2022_Rohdaten'!$BF$1</f>
        <v>2016</v>
      </c>
      <c r="E345" s="20">
        <f>'[2]2022_Rohdaten'!BF25</f>
        <v>95</v>
      </c>
      <c r="F345" s="20">
        <f>'[2]2022_Rohdaten'!BG25</f>
        <v>1260</v>
      </c>
      <c r="G345" s="20">
        <f>'[2]2022_Rohdaten'!BH25</f>
        <v>1620</v>
      </c>
      <c r="H345" s="20">
        <f>'[2]2022_Rohdaten'!BI25</f>
        <v>840</v>
      </c>
      <c r="I345" s="20">
        <f>'[2]2022_Rohdaten'!BJ25</f>
        <v>490</v>
      </c>
      <c r="J345" s="22">
        <f t="shared" si="16"/>
        <v>41.791044776119406</v>
      </c>
      <c r="K345" s="22">
        <f t="shared" si="16"/>
        <v>195.77464788732394</v>
      </c>
      <c r="L345" s="22">
        <f t="shared" si="16"/>
        <v>1762.0689655172414</v>
      </c>
      <c r="M345" s="22">
        <f t="shared" si="16"/>
        <v>-27.019982623805387</v>
      </c>
      <c r="N345" s="22">
        <f t="shared" si="16"/>
        <v>1156.4102564102564</v>
      </c>
      <c r="O345" s="39"/>
      <c r="Q345" s="33"/>
      <c r="R345" s="33"/>
      <c r="S345" s="33"/>
      <c r="T345" s="33"/>
      <c r="U345" s="33"/>
      <c r="V345" s="33"/>
      <c r="W345" s="33"/>
      <c r="X345" s="33"/>
      <c r="Y345" s="33"/>
      <c r="AA345" s="33"/>
      <c r="AB345" s="33"/>
      <c r="AC345" s="33"/>
      <c r="AD345" s="33"/>
      <c r="AE345" s="33"/>
      <c r="AF345" s="33"/>
      <c r="AG345" s="33"/>
      <c r="AH345" s="33"/>
      <c r="AI345" s="33"/>
    </row>
    <row r="346" spans="2:35" s="37" customFormat="1" ht="8.25" customHeight="1" x14ac:dyDescent="0.25">
      <c r="B346" s="32">
        <v>353</v>
      </c>
      <c r="C346" s="33" t="str">
        <f>VLOOKUP('[2]2022_1-2-4_Download'!$B346,[3]Tabelle1!$A$1:$B$68,2,FALSE)</f>
        <v>Harburg</v>
      </c>
      <c r="D346" s="19">
        <f>'[2]2022_Rohdaten'!$BF$1</f>
        <v>2016</v>
      </c>
      <c r="E346" s="20">
        <f>'[2]2022_Rohdaten'!BF26</f>
        <v>180</v>
      </c>
      <c r="F346" s="20">
        <f>'[2]2022_Rohdaten'!BG26</f>
        <v>1865</v>
      </c>
      <c r="G346" s="20">
        <f>'[2]2022_Rohdaten'!BH26</f>
        <v>1010</v>
      </c>
      <c r="H346" s="20">
        <f>'[2]2022_Rohdaten'!BI26</f>
        <v>1390</v>
      </c>
      <c r="I346" s="20">
        <f>'[2]2022_Rohdaten'!BJ26</f>
        <v>450</v>
      </c>
      <c r="J346" s="22">
        <f t="shared" si="16"/>
        <v>46.341463414634148</v>
      </c>
      <c r="K346" s="22">
        <f t="shared" si="16"/>
        <v>112.41457858769931</v>
      </c>
      <c r="L346" s="22">
        <f t="shared" si="16"/>
        <v>952.08333333333337</v>
      </c>
      <c r="M346" s="22">
        <f t="shared" si="16"/>
        <v>-14.144533662754787</v>
      </c>
      <c r="N346" s="22">
        <f t="shared" si="16"/>
        <v>257.14285714285717</v>
      </c>
      <c r="O346" s="39"/>
      <c r="Q346" s="33"/>
      <c r="R346" s="33"/>
      <c r="S346" s="33"/>
      <c r="T346" s="33"/>
      <c r="U346" s="33"/>
      <c r="V346" s="33"/>
      <c r="W346" s="33"/>
      <c r="X346" s="33"/>
      <c r="Y346" s="33"/>
      <c r="AA346" s="33"/>
      <c r="AB346" s="33"/>
      <c r="AC346" s="33"/>
      <c r="AD346" s="33"/>
      <c r="AE346" s="33"/>
      <c r="AF346" s="33"/>
      <c r="AG346" s="33"/>
      <c r="AH346" s="33"/>
      <c r="AI346" s="33"/>
    </row>
    <row r="347" spans="2:35" s="37" customFormat="1" ht="8.25" customHeight="1" x14ac:dyDescent="0.25">
      <c r="B347" s="32">
        <v>354</v>
      </c>
      <c r="C347" s="33" t="str">
        <f>VLOOKUP('[2]2022_1-2-4_Download'!$B347,[3]Tabelle1!$A$1:$B$68,2,FALSE)</f>
        <v>Lüchow-Dannenberg</v>
      </c>
      <c r="D347" s="19">
        <f>'[2]2022_Rohdaten'!$BF$1</f>
        <v>2016</v>
      </c>
      <c r="E347" s="20">
        <f>'[2]2022_Rohdaten'!BF27</f>
        <v>25</v>
      </c>
      <c r="F347" s="20">
        <f>'[2]2022_Rohdaten'!BG27</f>
        <v>825</v>
      </c>
      <c r="G347" s="20">
        <f>'[2]2022_Rohdaten'!BH27</f>
        <v>270</v>
      </c>
      <c r="H347" s="20">
        <f>'[2]2022_Rohdaten'!BI27</f>
        <v>105</v>
      </c>
      <c r="I347" s="20">
        <f>'[2]2022_Rohdaten'!BJ27</f>
        <v>125</v>
      </c>
      <c r="J347" s="22">
        <f t="shared" si="16"/>
        <v>25</v>
      </c>
      <c r="K347" s="22">
        <f t="shared" si="16"/>
        <v>251.06382978723406</v>
      </c>
      <c r="L347" s="22">
        <f t="shared" si="16"/>
        <v>3757.1428571428573</v>
      </c>
      <c r="M347" s="22">
        <f t="shared" si="16"/>
        <v>0.96153846153846156</v>
      </c>
      <c r="N347" s="22">
        <f t="shared" si="16"/>
        <v>1462.5</v>
      </c>
      <c r="O347" s="39"/>
      <c r="Q347" s="33"/>
      <c r="R347" s="33"/>
      <c r="S347" s="33"/>
      <c r="T347" s="33"/>
      <c r="U347" s="33"/>
      <c r="V347" s="33"/>
      <c r="W347" s="33"/>
      <c r="X347" s="33"/>
      <c r="Y347" s="33"/>
      <c r="AA347" s="33"/>
      <c r="AB347" s="33"/>
      <c r="AC347" s="33"/>
      <c r="AD347" s="33"/>
      <c r="AE347" s="33"/>
      <c r="AF347" s="33"/>
      <c r="AG347" s="33"/>
      <c r="AH347" s="33"/>
      <c r="AI347" s="33"/>
    </row>
    <row r="348" spans="2:35" s="37" customFormat="1" ht="8.25" customHeight="1" x14ac:dyDescent="0.25">
      <c r="B348" s="32">
        <v>355</v>
      </c>
      <c r="C348" s="33" t="str">
        <f>VLOOKUP('[2]2022_1-2-4_Download'!$B348,[3]Tabelle1!$A$1:$B$68,2,FALSE)</f>
        <v>Lüneburg</v>
      </c>
      <c r="D348" s="19">
        <f>'[2]2022_Rohdaten'!$BF$1</f>
        <v>2016</v>
      </c>
      <c r="E348" s="20">
        <f>'[2]2022_Rohdaten'!BF28</f>
        <v>100</v>
      </c>
      <c r="F348" s="20">
        <f>'[2]2022_Rohdaten'!BG28</f>
        <v>1390</v>
      </c>
      <c r="G348" s="20">
        <f>'[2]2022_Rohdaten'!BH28</f>
        <v>1505</v>
      </c>
      <c r="H348" s="20">
        <f>'[2]2022_Rohdaten'!BI28</f>
        <v>770</v>
      </c>
      <c r="I348" s="20">
        <f>'[2]2022_Rohdaten'!BJ28</f>
        <v>355</v>
      </c>
      <c r="J348" s="22">
        <f t="shared" si="16"/>
        <v>13.636363636363637</v>
      </c>
      <c r="K348" s="22">
        <f t="shared" si="16"/>
        <v>137.60683760683762</v>
      </c>
      <c r="L348" s="22">
        <f t="shared" si="16"/>
        <v>1186.3247863247864</v>
      </c>
      <c r="M348" s="22">
        <f t="shared" si="16"/>
        <v>-22.613065326633166</v>
      </c>
      <c r="N348" s="22">
        <f t="shared" si="16"/>
        <v>859.45945945945948</v>
      </c>
      <c r="O348" s="39"/>
      <c r="Q348" s="33"/>
      <c r="R348" s="33"/>
      <c r="S348" s="33"/>
      <c r="T348" s="33"/>
      <c r="U348" s="33"/>
      <c r="V348" s="33"/>
      <c r="W348" s="33"/>
      <c r="X348" s="33"/>
      <c r="Y348" s="33"/>
      <c r="AA348" s="33"/>
      <c r="AB348" s="33"/>
      <c r="AC348" s="33"/>
      <c r="AD348" s="33"/>
      <c r="AE348" s="33"/>
      <c r="AF348" s="33"/>
      <c r="AG348" s="33"/>
      <c r="AH348" s="33"/>
      <c r="AI348" s="33"/>
    </row>
    <row r="349" spans="2:35" s="37" customFormat="1" ht="8.25" customHeight="1" x14ac:dyDescent="0.25">
      <c r="B349" s="32">
        <v>356</v>
      </c>
      <c r="C349" s="33" t="str">
        <f>VLOOKUP('[2]2022_1-2-4_Download'!$B349,[3]Tabelle1!$A$1:$B$68,2,FALSE)</f>
        <v>Osterholz</v>
      </c>
      <c r="D349" s="19">
        <f>'[2]2022_Rohdaten'!$BF$1</f>
        <v>2016</v>
      </c>
      <c r="E349" s="20">
        <f>'[2]2022_Rohdaten'!BF29</f>
        <v>60</v>
      </c>
      <c r="F349" s="20">
        <f>'[2]2022_Rohdaten'!BG29</f>
        <v>675</v>
      </c>
      <c r="G349" s="20">
        <f>'[2]2022_Rohdaten'!BH29</f>
        <v>645</v>
      </c>
      <c r="H349" s="20">
        <f>'[2]2022_Rohdaten'!BI29</f>
        <v>730</v>
      </c>
      <c r="I349" s="20">
        <f>'[2]2022_Rohdaten'!BJ29</f>
        <v>140</v>
      </c>
      <c r="J349" s="22">
        <f t="shared" si="16"/>
        <v>15.384615384615385</v>
      </c>
      <c r="K349" s="22">
        <f t="shared" si="16"/>
        <v>156.65399239543726</v>
      </c>
      <c r="L349" s="22">
        <f t="shared" si="16"/>
        <v>677.10843373493981</v>
      </c>
      <c r="M349" s="22">
        <f t="shared" si="16"/>
        <v>-27.579365079365079</v>
      </c>
      <c r="N349" s="22">
        <f t="shared" si="16"/>
        <v>337.5</v>
      </c>
      <c r="O349" s="39"/>
      <c r="Q349" s="33"/>
      <c r="R349" s="33"/>
      <c r="S349" s="33"/>
      <c r="T349" s="33"/>
      <c r="U349" s="33"/>
      <c r="V349" s="33"/>
      <c r="W349" s="33"/>
      <c r="X349" s="33"/>
      <c r="Y349" s="33"/>
      <c r="AA349" s="33"/>
      <c r="AB349" s="33"/>
      <c r="AC349" s="33"/>
      <c r="AD349" s="33"/>
      <c r="AE349" s="33"/>
      <c r="AF349" s="33"/>
      <c r="AG349" s="33"/>
      <c r="AH349" s="33"/>
      <c r="AI349" s="33"/>
    </row>
    <row r="350" spans="2:35" s="37" customFormat="1" ht="8.25" customHeight="1" x14ac:dyDescent="0.25">
      <c r="B350" s="32">
        <v>357</v>
      </c>
      <c r="C350" s="33" t="str">
        <f>VLOOKUP('[2]2022_1-2-4_Download'!$B350,[3]Tabelle1!$A$1:$B$68,2,FALSE)</f>
        <v>Rotenburg (Wümme)</v>
      </c>
      <c r="D350" s="19">
        <f>'[2]2022_Rohdaten'!$BF$1</f>
        <v>2016</v>
      </c>
      <c r="E350" s="20">
        <f>'[2]2022_Rohdaten'!BF30</f>
        <v>90</v>
      </c>
      <c r="F350" s="20">
        <f>'[2]2022_Rohdaten'!BG30</f>
        <v>1700</v>
      </c>
      <c r="G350" s="20">
        <f>'[2]2022_Rohdaten'!BH30</f>
        <v>1155</v>
      </c>
      <c r="H350" s="20">
        <f>'[2]2022_Rohdaten'!BI30</f>
        <v>720</v>
      </c>
      <c r="I350" s="20">
        <f>'[2]2022_Rohdaten'!BJ30</f>
        <v>440</v>
      </c>
      <c r="J350" s="22">
        <f t="shared" si="16"/>
        <v>16.883116883116884</v>
      </c>
      <c r="K350" s="22">
        <f t="shared" si="16"/>
        <v>139.77433004231312</v>
      </c>
      <c r="L350" s="22">
        <f t="shared" si="16"/>
        <v>2586.046511627907</v>
      </c>
      <c r="M350" s="22">
        <f t="shared" si="16"/>
        <v>-28</v>
      </c>
      <c r="N350" s="22">
        <f t="shared" si="16"/>
        <v>685.71428571428567</v>
      </c>
      <c r="O350" s="39"/>
      <c r="Q350" s="33"/>
      <c r="R350" s="33"/>
      <c r="S350" s="33"/>
      <c r="T350" s="33"/>
      <c r="U350" s="33"/>
      <c r="V350" s="33"/>
      <c r="W350" s="33"/>
      <c r="X350" s="33"/>
      <c r="Y350" s="33"/>
      <c r="AA350" s="33"/>
      <c r="AB350" s="33"/>
      <c r="AC350" s="33"/>
      <c r="AD350" s="33"/>
      <c r="AE350" s="33"/>
      <c r="AF350" s="33"/>
      <c r="AG350" s="33"/>
      <c r="AH350" s="33"/>
      <c r="AI350" s="33"/>
    </row>
    <row r="351" spans="2:35" s="37" customFormat="1" ht="8.25" customHeight="1" x14ac:dyDescent="0.25">
      <c r="B351" s="32">
        <v>358</v>
      </c>
      <c r="C351" s="33" t="str">
        <f>VLOOKUP('[2]2022_1-2-4_Download'!$B351,[3]Tabelle1!$A$1:$B$68,2,FALSE)</f>
        <v>Heidekreis</v>
      </c>
      <c r="D351" s="19">
        <f>'[2]2022_Rohdaten'!$BF$1</f>
        <v>2016</v>
      </c>
      <c r="E351" s="20">
        <f>'[2]2022_Rohdaten'!BF31</f>
        <v>120</v>
      </c>
      <c r="F351" s="20">
        <f>'[2]2022_Rohdaten'!BG31</f>
        <v>1910</v>
      </c>
      <c r="G351" s="20">
        <f>'[2]2022_Rohdaten'!BH31</f>
        <v>1155</v>
      </c>
      <c r="H351" s="20">
        <f>'[2]2022_Rohdaten'!BI31</f>
        <v>915</v>
      </c>
      <c r="I351" s="20">
        <f>'[2]2022_Rohdaten'!BJ31</f>
        <v>380</v>
      </c>
      <c r="J351" s="22">
        <f t="shared" si="16"/>
        <v>31.868131868131869</v>
      </c>
      <c r="K351" s="22">
        <f t="shared" si="16"/>
        <v>311.63793103448273</v>
      </c>
      <c r="L351" s="22">
        <f t="shared" si="16"/>
        <v>1169.2307692307693</v>
      </c>
      <c r="M351" s="22">
        <f t="shared" si="16"/>
        <v>-29.452582883577488</v>
      </c>
      <c r="N351" s="22">
        <f t="shared" si="16"/>
        <v>826.82926829268297</v>
      </c>
      <c r="O351" s="39"/>
      <c r="Q351" s="33"/>
      <c r="R351" s="33"/>
      <c r="S351" s="33"/>
      <c r="T351" s="33"/>
      <c r="U351" s="33"/>
      <c r="V351" s="33"/>
      <c r="W351" s="33"/>
      <c r="X351" s="33"/>
      <c r="Y351" s="33"/>
      <c r="AA351" s="33"/>
      <c r="AB351" s="33"/>
      <c r="AC351" s="33"/>
      <c r="AD351" s="33"/>
      <c r="AE351" s="33"/>
      <c r="AF351" s="33"/>
      <c r="AG351" s="33"/>
      <c r="AH351" s="33"/>
      <c r="AI351" s="33"/>
    </row>
    <row r="352" spans="2:35" s="37" customFormat="1" ht="8.25" customHeight="1" x14ac:dyDescent="0.25">
      <c r="B352" s="32">
        <v>359</v>
      </c>
      <c r="C352" s="33" t="str">
        <f>VLOOKUP('[2]2022_1-2-4_Download'!$B352,[3]Tabelle1!$A$1:$B$68,2,FALSE)</f>
        <v>Stade</v>
      </c>
      <c r="D352" s="19">
        <f>'[2]2022_Rohdaten'!$BF$1</f>
        <v>2016</v>
      </c>
      <c r="E352" s="20">
        <f>'[2]2022_Rohdaten'!BF32</f>
        <v>145</v>
      </c>
      <c r="F352" s="20">
        <f>'[2]2022_Rohdaten'!BG32</f>
        <v>3135</v>
      </c>
      <c r="G352" s="20">
        <f>'[2]2022_Rohdaten'!BH32</f>
        <v>1860</v>
      </c>
      <c r="H352" s="20">
        <f>'[2]2022_Rohdaten'!BI32</f>
        <v>1780</v>
      </c>
      <c r="I352" s="20">
        <f>'[2]2022_Rohdaten'!BJ32</f>
        <v>845</v>
      </c>
      <c r="J352" s="22">
        <f t="shared" si="16"/>
        <v>33.027522935779814</v>
      </c>
      <c r="K352" s="22">
        <f t="shared" si="16"/>
        <v>347.21825962910128</v>
      </c>
      <c r="L352" s="22">
        <f t="shared" si="16"/>
        <v>2557.1428571428573</v>
      </c>
      <c r="M352" s="22">
        <f t="shared" si="16"/>
        <v>-9.2299847016828149</v>
      </c>
      <c r="N352" s="22">
        <f t="shared" si="16"/>
        <v>894.11764705882354</v>
      </c>
      <c r="O352" s="39"/>
      <c r="Q352" s="33"/>
      <c r="R352" s="33"/>
      <c r="S352" s="33"/>
      <c r="T352" s="33"/>
      <c r="U352" s="33"/>
      <c r="V352" s="33"/>
      <c r="W352" s="33"/>
      <c r="X352" s="33"/>
      <c r="Y352" s="33"/>
      <c r="AA352" s="33"/>
      <c r="AB352" s="33"/>
      <c r="AC352" s="33"/>
      <c r="AD352" s="33"/>
      <c r="AE352" s="33"/>
      <c r="AF352" s="33"/>
      <c r="AG352" s="33"/>
      <c r="AH352" s="33"/>
      <c r="AI352" s="33"/>
    </row>
    <row r="353" spans="2:35" s="37" customFormat="1" ht="8.25" customHeight="1" x14ac:dyDescent="0.25">
      <c r="B353" s="32">
        <v>360</v>
      </c>
      <c r="C353" s="33" t="str">
        <f>VLOOKUP('[2]2022_1-2-4_Download'!$B353,[3]Tabelle1!$A$1:$B$68,2,FALSE)</f>
        <v>Uelzen</v>
      </c>
      <c r="D353" s="19">
        <f>'[2]2022_Rohdaten'!$BF$1</f>
        <v>2016</v>
      </c>
      <c r="E353" s="20">
        <f>'[2]2022_Rohdaten'!BF33</f>
        <v>55</v>
      </c>
      <c r="F353" s="20">
        <f>'[2]2022_Rohdaten'!BG33</f>
        <v>845</v>
      </c>
      <c r="G353" s="20">
        <f>'[2]2022_Rohdaten'!BH33</f>
        <v>630</v>
      </c>
      <c r="H353" s="20">
        <f>'[2]2022_Rohdaten'!BI33</f>
        <v>265</v>
      </c>
      <c r="I353" s="20">
        <f>'[2]2022_Rohdaten'!BJ33</f>
        <v>220</v>
      </c>
      <c r="J353" s="22">
        <f t="shared" si="16"/>
        <v>66.666666666666671</v>
      </c>
      <c r="K353" s="22">
        <f t="shared" si="16"/>
        <v>187.41496598639455</v>
      </c>
      <c r="L353" s="22">
        <f t="shared" si="16"/>
        <v>1752.9411764705883</v>
      </c>
      <c r="M353" s="22">
        <f t="shared" si="16"/>
        <v>-25.561797752808989</v>
      </c>
      <c r="N353" s="22">
        <f t="shared" si="16"/>
        <v>900</v>
      </c>
      <c r="O353" s="39"/>
      <c r="Q353" s="33"/>
      <c r="R353" s="33"/>
      <c r="S353" s="33"/>
      <c r="T353" s="33"/>
      <c r="U353" s="33"/>
      <c r="V353" s="33"/>
      <c r="W353" s="33"/>
      <c r="X353" s="33"/>
      <c r="Y353" s="33"/>
      <c r="AA353" s="33"/>
      <c r="AB353" s="33"/>
      <c r="AC353" s="33"/>
      <c r="AD353" s="33"/>
      <c r="AE353" s="33"/>
      <c r="AF353" s="33"/>
      <c r="AG353" s="33"/>
      <c r="AH353" s="33"/>
      <c r="AI353" s="33"/>
    </row>
    <row r="354" spans="2:35" s="37" customFormat="1" ht="8.25" customHeight="1" x14ac:dyDescent="0.25">
      <c r="B354" s="32">
        <v>361</v>
      </c>
      <c r="C354" s="33" t="str">
        <f>VLOOKUP('[2]2022_1-2-4_Download'!$B354,[3]Tabelle1!$A$1:$B$68,2,FALSE)</f>
        <v>Verden</v>
      </c>
      <c r="D354" s="19">
        <f>'[2]2022_Rohdaten'!$BF$1</f>
        <v>2016</v>
      </c>
      <c r="E354" s="20">
        <f>'[2]2022_Rohdaten'!BF34</f>
        <v>75</v>
      </c>
      <c r="F354" s="20">
        <f>'[2]2022_Rohdaten'!BG34</f>
        <v>1235</v>
      </c>
      <c r="G354" s="20">
        <f>'[2]2022_Rohdaten'!BH34</f>
        <v>1025</v>
      </c>
      <c r="H354" s="20">
        <f>'[2]2022_Rohdaten'!BI34</f>
        <v>1760</v>
      </c>
      <c r="I354" s="20">
        <f>'[2]2022_Rohdaten'!BJ34</f>
        <v>340</v>
      </c>
      <c r="J354" s="22">
        <f t="shared" si="16"/>
        <v>17.1875</v>
      </c>
      <c r="K354" s="22">
        <f t="shared" si="16"/>
        <v>176.90582959641256</v>
      </c>
      <c r="L354" s="22">
        <f t="shared" si="16"/>
        <v>1002.1505376344086</v>
      </c>
      <c r="M354" s="22">
        <f t="shared" si="16"/>
        <v>-31.115459882583171</v>
      </c>
      <c r="N354" s="22">
        <f t="shared" si="16"/>
        <v>1114.2857142857142</v>
      </c>
      <c r="O354" s="39"/>
      <c r="Q354" s="33"/>
      <c r="R354" s="33"/>
      <c r="S354" s="33"/>
      <c r="T354" s="33"/>
      <c r="U354" s="33"/>
      <c r="V354" s="33"/>
      <c r="W354" s="33"/>
      <c r="X354" s="33"/>
      <c r="Y354" s="33"/>
      <c r="AA354" s="33"/>
      <c r="AB354" s="33"/>
      <c r="AC354" s="33"/>
      <c r="AD354" s="33"/>
      <c r="AE354" s="33"/>
      <c r="AF354" s="33"/>
      <c r="AG354" s="33"/>
      <c r="AH354" s="33"/>
      <c r="AI354" s="33"/>
    </row>
    <row r="355" spans="2:35" s="27" customFormat="1" ht="16.5" customHeight="1" x14ac:dyDescent="0.25">
      <c r="B355" s="27">
        <v>3</v>
      </c>
      <c r="C355" s="27" t="str">
        <f>VLOOKUP('[2]2022_1-2-4_Download'!$B355,[3]Tabelle1!$A$1:$B$68,2,FALSE)</f>
        <v>Statistische Region Lüneburg</v>
      </c>
      <c r="D355" s="19">
        <f>'[2]2022_Rohdaten'!$BF$1</f>
        <v>2016</v>
      </c>
      <c r="E355" s="20">
        <f>'[2]2022_Rohdaten'!BF35</f>
        <v>1060</v>
      </c>
      <c r="F355" s="20">
        <f>'[2]2022_Rohdaten'!BG35</f>
        <v>16205</v>
      </c>
      <c r="G355" s="20">
        <f>'[2]2022_Rohdaten'!BH35</f>
        <v>12310</v>
      </c>
      <c r="H355" s="20">
        <f>'[2]2022_Rohdaten'!BI35</f>
        <v>10765</v>
      </c>
      <c r="I355" s="20">
        <f>'[2]2022_Rohdaten'!BJ35</f>
        <v>4275</v>
      </c>
      <c r="J355" s="22">
        <f t="shared" si="16"/>
        <v>26.642771804062125</v>
      </c>
      <c r="K355" s="22">
        <f t="shared" si="16"/>
        <v>198.87495389155293</v>
      </c>
      <c r="L355" s="22">
        <f t="shared" si="16"/>
        <v>1361.9952494061758</v>
      </c>
      <c r="M355" s="22">
        <f t="shared" si="16"/>
        <v>-25.57383849557522</v>
      </c>
      <c r="N355" s="22">
        <f t="shared" si="16"/>
        <v>678.68852459016398</v>
      </c>
      <c r="O355" s="31"/>
    </row>
    <row r="356" spans="2:35" s="37" customFormat="1" ht="8.25" customHeight="1" x14ac:dyDescent="0.25">
      <c r="B356" s="32">
        <v>401</v>
      </c>
      <c r="C356" s="33" t="str">
        <f>VLOOKUP('[2]2022_1-2-4_Download'!$B356,[3]Tabelle1!$A$1:$B$68,2,FALSE)</f>
        <v>Delmenhorst, Stadt</v>
      </c>
      <c r="D356" s="19">
        <f>'[2]2022_Rohdaten'!$BF$1</f>
        <v>2016</v>
      </c>
      <c r="E356" s="20">
        <f>'[2]2022_Rohdaten'!BF36</f>
        <v>205</v>
      </c>
      <c r="F356" s="20">
        <f>'[2]2022_Rohdaten'!BG36</f>
        <v>1480</v>
      </c>
      <c r="G356" s="20">
        <f>'[2]2022_Rohdaten'!BH36</f>
        <v>1190</v>
      </c>
      <c r="H356" s="20">
        <f>'[2]2022_Rohdaten'!BI36</f>
        <v>2410</v>
      </c>
      <c r="I356" s="20">
        <f>'[2]2022_Rohdaten'!BJ36</f>
        <v>650</v>
      </c>
      <c r="J356" s="22">
        <f t="shared" si="16"/>
        <v>-24.074074074074073</v>
      </c>
      <c r="K356" s="22">
        <f t="shared" si="16"/>
        <v>196.59318637274549</v>
      </c>
      <c r="L356" s="22">
        <f t="shared" si="16"/>
        <v>1044.2307692307693</v>
      </c>
      <c r="M356" s="22">
        <f t="shared" si="16"/>
        <v>-23.902747079254816</v>
      </c>
      <c r="N356" s="22">
        <f t="shared" si="16"/>
        <v>2400</v>
      </c>
      <c r="O356" s="39"/>
      <c r="Q356" s="33"/>
      <c r="R356" s="33"/>
      <c r="S356" s="33"/>
      <c r="T356" s="33"/>
      <c r="U356" s="33"/>
      <c r="V356" s="33"/>
      <c r="W356" s="33"/>
      <c r="X356" s="33"/>
      <c r="Y356" s="33"/>
      <c r="AA356" s="33"/>
      <c r="AB356" s="33"/>
      <c r="AC356" s="33"/>
      <c r="AD356" s="33"/>
      <c r="AE356" s="33"/>
      <c r="AF356" s="33"/>
      <c r="AG356" s="33"/>
      <c r="AH356" s="33"/>
      <c r="AI356" s="33"/>
    </row>
    <row r="357" spans="2:35" s="37" customFormat="1" ht="8.25" customHeight="1" x14ac:dyDescent="0.25">
      <c r="B357" s="32">
        <v>402</v>
      </c>
      <c r="C357" s="33" t="str">
        <f>VLOOKUP('[2]2022_1-2-4_Download'!$B357,[3]Tabelle1!$A$1:$B$68,2,FALSE)</f>
        <v>Emden, Stadt</v>
      </c>
      <c r="D357" s="19">
        <f>'[2]2022_Rohdaten'!$BF$1</f>
        <v>2016</v>
      </c>
      <c r="E357" s="20">
        <f>'[2]2022_Rohdaten'!BF37</f>
        <v>40</v>
      </c>
      <c r="F357" s="20">
        <f>'[2]2022_Rohdaten'!BG37</f>
        <v>920</v>
      </c>
      <c r="G357" s="20">
        <f>'[2]2022_Rohdaten'!BH37</f>
        <v>660</v>
      </c>
      <c r="H357" s="20">
        <f>'[2]2022_Rohdaten'!BI37</f>
        <v>285</v>
      </c>
      <c r="I357" s="20">
        <f>'[2]2022_Rohdaten'!BJ37</f>
        <v>410</v>
      </c>
      <c r="J357" s="22">
        <f t="shared" si="16"/>
        <v>25</v>
      </c>
      <c r="K357" s="22">
        <f t="shared" si="16"/>
        <v>240.74074074074073</v>
      </c>
      <c r="L357" s="22">
        <f t="shared" si="16"/>
        <v>65900</v>
      </c>
      <c r="M357" s="22">
        <f t="shared" si="16"/>
        <v>-23.592493297587133</v>
      </c>
      <c r="N357" s="22">
        <f t="shared" si="16"/>
        <v>951.28205128205127</v>
      </c>
      <c r="O357" s="39"/>
      <c r="Q357" s="33"/>
      <c r="R357" s="33"/>
      <c r="S357" s="33"/>
      <c r="T357" s="33"/>
      <c r="U357" s="33"/>
      <c r="V357" s="33"/>
      <c r="W357" s="33"/>
      <c r="X357" s="33"/>
      <c r="Y357" s="33"/>
      <c r="AA357" s="33"/>
      <c r="AB357" s="33"/>
      <c r="AC357" s="33"/>
      <c r="AD357" s="33"/>
      <c r="AE357" s="33"/>
      <c r="AF357" s="33"/>
      <c r="AG357" s="33"/>
      <c r="AH357" s="33"/>
      <c r="AI357" s="33"/>
    </row>
    <row r="358" spans="2:35" s="37" customFormat="1" ht="8.25" customHeight="1" x14ac:dyDescent="0.25">
      <c r="B358" s="32">
        <v>403</v>
      </c>
      <c r="C358" s="33" t="str">
        <f>VLOOKUP('[2]2022_1-2-4_Download'!$B358,[3]Tabelle1!$A$1:$B$68,2,FALSE)</f>
        <v>Oldenburg (Oldb), Stadt</v>
      </c>
      <c r="D358" s="19">
        <f>'[2]2022_Rohdaten'!$BF$1</f>
        <v>2016</v>
      </c>
      <c r="E358" s="20">
        <f>'[2]2022_Rohdaten'!BF38</f>
        <v>210</v>
      </c>
      <c r="F358" s="20">
        <f>'[2]2022_Rohdaten'!BG38</f>
        <v>1310</v>
      </c>
      <c r="G358" s="20">
        <f>'[2]2022_Rohdaten'!BH38</f>
        <v>1415</v>
      </c>
      <c r="H358" s="20">
        <f>'[2]2022_Rohdaten'!BI38</f>
        <v>1555</v>
      </c>
      <c r="I358" s="20">
        <f>'[2]2022_Rohdaten'!BJ38</f>
        <v>560</v>
      </c>
      <c r="J358" s="22">
        <f t="shared" si="16"/>
        <v>-14.979757085020243</v>
      </c>
      <c r="K358" s="22">
        <f t="shared" si="16"/>
        <v>83.216783216783213</v>
      </c>
      <c r="L358" s="22">
        <f t="shared" si="16"/>
        <v>1438.0434782608695</v>
      </c>
      <c r="M358" s="22">
        <f t="shared" si="16"/>
        <v>-27.234440804866637</v>
      </c>
      <c r="N358" s="22">
        <f t="shared" si="16"/>
        <v>386.95652173913044</v>
      </c>
      <c r="O358" s="39"/>
      <c r="Q358" s="33"/>
      <c r="R358" s="33"/>
      <c r="S358" s="33"/>
      <c r="T358" s="33"/>
      <c r="U358" s="33"/>
      <c r="V358" s="33"/>
      <c r="W358" s="33"/>
      <c r="X358" s="33"/>
      <c r="Y358" s="33"/>
      <c r="AA358" s="33"/>
      <c r="AB358" s="33"/>
      <c r="AC358" s="33"/>
      <c r="AD358" s="33"/>
      <c r="AE358" s="33"/>
      <c r="AF358" s="33"/>
      <c r="AG358" s="33"/>
      <c r="AH358" s="33"/>
      <c r="AI358" s="33"/>
    </row>
    <row r="359" spans="2:35" s="37" customFormat="1" ht="8.25" customHeight="1" x14ac:dyDescent="0.25">
      <c r="B359" s="32">
        <v>404</v>
      </c>
      <c r="C359" s="33" t="str">
        <f>VLOOKUP('[2]2022_1-2-4_Download'!$B359,[3]Tabelle1!$A$1:$B$68,2,FALSE)</f>
        <v>Osnabrück, Stadt</v>
      </c>
      <c r="D359" s="19">
        <f>'[2]2022_Rohdaten'!$BF$1</f>
        <v>2016</v>
      </c>
      <c r="E359" s="20">
        <f>'[2]2022_Rohdaten'!BF39</f>
        <v>570</v>
      </c>
      <c r="F359" s="20">
        <f>'[2]2022_Rohdaten'!BG39</f>
        <v>1535</v>
      </c>
      <c r="G359" s="20">
        <f>'[2]2022_Rohdaten'!BH39</f>
        <v>2290</v>
      </c>
      <c r="H359" s="20">
        <f>'[2]2022_Rohdaten'!BI39</f>
        <v>2720</v>
      </c>
      <c r="I359" s="20">
        <f>'[2]2022_Rohdaten'!BJ39</f>
        <v>720</v>
      </c>
      <c r="J359" s="22">
        <f t="shared" si="16"/>
        <v>-40.12605042016807</v>
      </c>
      <c r="K359" s="22">
        <f t="shared" si="16"/>
        <v>147.98061389337641</v>
      </c>
      <c r="L359" s="22">
        <f t="shared" si="16"/>
        <v>3080.5555555555557</v>
      </c>
      <c r="M359" s="22">
        <f t="shared" si="16"/>
        <v>-15.343915343915343</v>
      </c>
      <c r="N359" s="22">
        <f t="shared" si="16"/>
        <v>1120.3389830508474</v>
      </c>
      <c r="O359" s="39"/>
      <c r="Q359" s="33"/>
      <c r="R359" s="33"/>
      <c r="S359" s="33"/>
      <c r="T359" s="33"/>
      <c r="U359" s="33"/>
      <c r="V359" s="33"/>
      <c r="W359" s="33"/>
      <c r="X359" s="33"/>
      <c r="Y359" s="33"/>
      <c r="AA359" s="33"/>
      <c r="AB359" s="33"/>
      <c r="AC359" s="33"/>
      <c r="AD359" s="33"/>
      <c r="AE359" s="33"/>
      <c r="AF359" s="33"/>
      <c r="AG359" s="33"/>
      <c r="AH359" s="33"/>
      <c r="AI359" s="33"/>
    </row>
    <row r="360" spans="2:35" s="37" customFormat="1" ht="8.25" customHeight="1" x14ac:dyDescent="0.25">
      <c r="B360" s="32">
        <v>405</v>
      </c>
      <c r="C360" s="33" t="str">
        <f>VLOOKUP('[2]2022_1-2-4_Download'!$B360,[3]Tabelle1!$A$1:$B$68,2,FALSE)</f>
        <v>Wilhelmshaven, Stadt</v>
      </c>
      <c r="D360" s="19">
        <f>'[2]2022_Rohdaten'!$BF$1</f>
        <v>2016</v>
      </c>
      <c r="E360" s="20">
        <f>'[2]2022_Rohdaten'!BF40</f>
        <v>55</v>
      </c>
      <c r="F360" s="20">
        <f>'[2]2022_Rohdaten'!BG40</f>
        <v>615</v>
      </c>
      <c r="G360" s="20">
        <f>'[2]2022_Rohdaten'!BH40</f>
        <v>1075</v>
      </c>
      <c r="H360" s="20">
        <f>'[2]2022_Rohdaten'!BI40</f>
        <v>500</v>
      </c>
      <c r="I360" s="20">
        <f>'[2]2022_Rohdaten'!BJ40</f>
        <v>305</v>
      </c>
      <c r="J360" s="22">
        <f t="shared" si="16"/>
        <v>1.8518518518518519</v>
      </c>
      <c r="K360" s="22">
        <f t="shared" si="16"/>
        <v>187.38317757009347</v>
      </c>
      <c r="L360" s="22">
        <f t="shared" si="16"/>
        <v>1819.6428571428571</v>
      </c>
      <c r="M360" s="22">
        <f t="shared" si="16"/>
        <v>-27.641099855282199</v>
      </c>
      <c r="N360" s="22">
        <f t="shared" si="16"/>
        <v>1933.3333333333333</v>
      </c>
      <c r="O360" s="39"/>
      <c r="Q360" s="33"/>
      <c r="R360" s="33"/>
      <c r="S360" s="33"/>
      <c r="T360" s="33"/>
      <c r="U360" s="33"/>
      <c r="V360" s="33"/>
      <c r="W360" s="33"/>
      <c r="X360" s="33"/>
      <c r="Y360" s="33"/>
      <c r="AA360" s="33"/>
      <c r="AB360" s="33"/>
      <c r="AC360" s="33"/>
      <c r="AD360" s="33"/>
      <c r="AE360" s="33"/>
      <c r="AF360" s="33"/>
      <c r="AG360" s="33"/>
      <c r="AH360" s="33"/>
      <c r="AI360" s="33"/>
    </row>
    <row r="361" spans="2:35" s="37" customFormat="1" ht="8.25" customHeight="1" x14ac:dyDescent="0.25">
      <c r="B361" s="32">
        <v>451</v>
      </c>
      <c r="C361" s="33" t="str">
        <f>VLOOKUP('[2]2022_1-2-4_Download'!$B361,[3]Tabelle1!$A$1:$B$68,2,FALSE)</f>
        <v>Ammerland</v>
      </c>
      <c r="D361" s="19">
        <f>'[2]2022_Rohdaten'!$BF$1</f>
        <v>2016</v>
      </c>
      <c r="E361" s="20">
        <f>'[2]2022_Rohdaten'!BF41</f>
        <v>60</v>
      </c>
      <c r="F361" s="20">
        <f>'[2]2022_Rohdaten'!BG41</f>
        <v>1355</v>
      </c>
      <c r="G361" s="20">
        <f>'[2]2022_Rohdaten'!BH41</f>
        <v>1030</v>
      </c>
      <c r="H361" s="20">
        <f>'[2]2022_Rohdaten'!BI41</f>
        <v>505</v>
      </c>
      <c r="I361" s="20">
        <f>'[2]2022_Rohdaten'!BJ41</f>
        <v>475</v>
      </c>
      <c r="J361" s="22">
        <f t="shared" si="16"/>
        <v>87.5</v>
      </c>
      <c r="K361" s="22">
        <f t="shared" si="16"/>
        <v>400</v>
      </c>
      <c r="L361" s="22">
        <f t="shared" si="16"/>
        <v>961.85567010309273</v>
      </c>
      <c r="M361" s="22">
        <f t="shared" si="16"/>
        <v>-30.05540166204986</v>
      </c>
      <c r="N361" s="22">
        <f t="shared" si="16"/>
        <v>1800</v>
      </c>
      <c r="O361" s="39"/>
      <c r="Q361" s="33"/>
      <c r="R361" s="33"/>
      <c r="S361" s="33"/>
      <c r="T361" s="33"/>
      <c r="U361" s="33"/>
      <c r="V361" s="33"/>
      <c r="W361" s="33"/>
      <c r="X361" s="33"/>
      <c r="Y361" s="33"/>
      <c r="AA361" s="33"/>
      <c r="AB361" s="33"/>
      <c r="AC361" s="33"/>
      <c r="AD361" s="33"/>
      <c r="AE361" s="33"/>
      <c r="AF361" s="33"/>
      <c r="AG361" s="33"/>
      <c r="AH361" s="33"/>
      <c r="AI361" s="33"/>
    </row>
    <row r="362" spans="2:35" s="37" customFormat="1" ht="8.25" customHeight="1" x14ac:dyDescent="0.25">
      <c r="B362" s="32">
        <v>452</v>
      </c>
      <c r="C362" s="33" t="str">
        <f>VLOOKUP('[2]2022_1-2-4_Download'!$B362,[3]Tabelle1!$A$1:$B$68,2,FALSE)</f>
        <v>Aurich</v>
      </c>
      <c r="D362" s="19">
        <f>'[2]2022_Rohdaten'!$BF$1</f>
        <v>2016</v>
      </c>
      <c r="E362" s="20">
        <f>'[2]2022_Rohdaten'!BF42</f>
        <v>60</v>
      </c>
      <c r="F362" s="20">
        <f>'[2]2022_Rohdaten'!BG42</f>
        <v>1520</v>
      </c>
      <c r="G362" s="20">
        <f>'[2]2022_Rohdaten'!BH42</f>
        <v>1670</v>
      </c>
      <c r="H362" s="20">
        <f>'[2]2022_Rohdaten'!BI42</f>
        <v>385</v>
      </c>
      <c r="I362" s="20">
        <f>'[2]2022_Rohdaten'!BJ42</f>
        <v>605</v>
      </c>
      <c r="J362" s="22">
        <f t="shared" si="16"/>
        <v>53.846153846153847</v>
      </c>
      <c r="K362" s="22">
        <f t="shared" si="16"/>
        <v>384.07643312101914</v>
      </c>
      <c r="L362" s="22">
        <f t="shared" si="16"/>
        <v>1819.5402298850574</v>
      </c>
      <c r="M362" s="22">
        <f t="shared" si="16"/>
        <v>-12.5</v>
      </c>
      <c r="N362" s="22">
        <f t="shared" si="16"/>
        <v>1851.6129032258063</v>
      </c>
      <c r="O362" s="39"/>
      <c r="Q362" s="33"/>
      <c r="R362" s="33"/>
      <c r="S362" s="33"/>
      <c r="T362" s="33"/>
      <c r="U362" s="33"/>
      <c r="V362" s="33"/>
      <c r="W362" s="33"/>
      <c r="X362" s="33"/>
      <c r="Y362" s="33"/>
      <c r="AA362" s="33"/>
      <c r="AB362" s="33"/>
      <c r="AC362" s="33"/>
      <c r="AD362" s="33"/>
      <c r="AE362" s="33"/>
      <c r="AF362" s="33"/>
      <c r="AG362" s="33"/>
      <c r="AH362" s="33"/>
      <c r="AI362" s="33"/>
    </row>
    <row r="363" spans="2:35" s="37" customFormat="1" ht="8.25" customHeight="1" x14ac:dyDescent="0.25">
      <c r="B363" s="32">
        <v>453</v>
      </c>
      <c r="C363" s="33" t="str">
        <f>VLOOKUP('[2]2022_1-2-4_Download'!$B363,[3]Tabelle1!$A$1:$B$68,2,FALSE)</f>
        <v>Cloppenburg</v>
      </c>
      <c r="D363" s="19">
        <f>'[2]2022_Rohdaten'!$BF$1</f>
        <v>2016</v>
      </c>
      <c r="E363" s="20">
        <f>'[2]2022_Rohdaten'!BF43</f>
        <v>190</v>
      </c>
      <c r="F363" s="20">
        <f>'[2]2022_Rohdaten'!BG43</f>
        <v>3350</v>
      </c>
      <c r="G363" s="20">
        <f>'[2]2022_Rohdaten'!BH43</f>
        <v>1570</v>
      </c>
      <c r="H363" s="20">
        <f>'[2]2022_Rohdaten'!BI43</f>
        <v>780</v>
      </c>
      <c r="I363" s="20">
        <f>'[2]2022_Rohdaten'!BJ43</f>
        <v>3460</v>
      </c>
      <c r="J363" s="22">
        <f t="shared" si="16"/>
        <v>80.952380952380949</v>
      </c>
      <c r="K363" s="22">
        <f t="shared" si="16"/>
        <v>328.38874680306907</v>
      </c>
      <c r="L363" s="22">
        <f t="shared" si="16"/>
        <v>1037.6811594202898</v>
      </c>
      <c r="M363" s="22">
        <f t="shared" si="16"/>
        <v>-24.124513618677042</v>
      </c>
      <c r="N363" s="22">
        <f t="shared" si="16"/>
        <v>10076.470588235294</v>
      </c>
      <c r="O363" s="39"/>
      <c r="Q363" s="33"/>
      <c r="R363" s="33"/>
      <c r="S363" s="33"/>
      <c r="T363" s="33"/>
      <c r="U363" s="33"/>
      <c r="V363" s="33"/>
      <c r="W363" s="33"/>
      <c r="X363" s="33"/>
      <c r="Y363" s="33"/>
      <c r="AA363" s="33"/>
      <c r="AB363" s="33"/>
      <c r="AC363" s="33"/>
      <c r="AD363" s="33"/>
      <c r="AE363" s="33"/>
      <c r="AF363" s="33"/>
      <c r="AG363" s="33"/>
      <c r="AH363" s="33"/>
      <c r="AI363" s="33"/>
    </row>
    <row r="364" spans="2:35" s="37" customFormat="1" ht="8.25" customHeight="1" x14ac:dyDescent="0.25">
      <c r="B364" s="32">
        <v>454</v>
      </c>
      <c r="C364" s="33" t="str">
        <f>VLOOKUP('[2]2022_1-2-4_Download'!$B364,[3]Tabelle1!$A$1:$B$68,2,FALSE)</f>
        <v>Emsland</v>
      </c>
      <c r="D364" s="19">
        <f>'[2]2022_Rohdaten'!$BF$1</f>
        <v>2016</v>
      </c>
      <c r="E364" s="20">
        <f>'[2]2022_Rohdaten'!BF44</f>
        <v>160</v>
      </c>
      <c r="F364" s="20">
        <f>'[2]2022_Rohdaten'!BG44</f>
        <v>6445</v>
      </c>
      <c r="G364" s="20">
        <f>'[2]2022_Rohdaten'!BH44</f>
        <v>2840</v>
      </c>
      <c r="H364" s="20">
        <f>'[2]2022_Rohdaten'!BI44</f>
        <v>890</v>
      </c>
      <c r="I364" s="20">
        <f>'[2]2022_Rohdaten'!BJ44</f>
        <v>3600</v>
      </c>
      <c r="J364" s="22">
        <f t="shared" si="16"/>
        <v>31.147540983606557</v>
      </c>
      <c r="K364" s="22">
        <f t="shared" si="16"/>
        <v>296.61538461538464</v>
      </c>
      <c r="L364" s="22">
        <f t="shared" si="16"/>
        <v>2684.3137254901962</v>
      </c>
      <c r="M364" s="22">
        <f t="shared" si="16"/>
        <v>-26.079734219269103</v>
      </c>
      <c r="N364" s="22">
        <f t="shared" si="16"/>
        <v>4636.8421052631575</v>
      </c>
      <c r="O364" s="39"/>
      <c r="Q364" s="33"/>
      <c r="R364" s="33"/>
      <c r="S364" s="33"/>
      <c r="T364" s="33"/>
      <c r="U364" s="33"/>
      <c r="V364" s="33"/>
      <c r="W364" s="33"/>
      <c r="X364" s="33"/>
      <c r="Y364" s="33"/>
      <c r="AA364" s="33"/>
      <c r="AB364" s="33"/>
      <c r="AC364" s="33"/>
      <c r="AD364" s="33"/>
      <c r="AE364" s="33"/>
      <c r="AF364" s="33"/>
      <c r="AG364" s="33"/>
      <c r="AH364" s="33"/>
      <c r="AI364" s="33"/>
    </row>
    <row r="365" spans="2:35" s="37" customFormat="1" ht="8.25" customHeight="1" x14ac:dyDescent="0.25">
      <c r="B365" s="32">
        <v>455</v>
      </c>
      <c r="C365" s="33" t="str">
        <f>VLOOKUP('[2]2022_1-2-4_Download'!$B365,[3]Tabelle1!$A$1:$B$68,2,FALSE)</f>
        <v>Friesland</v>
      </c>
      <c r="D365" s="19">
        <f>'[2]2022_Rohdaten'!$BF$1</f>
        <v>2016</v>
      </c>
      <c r="E365" s="20">
        <f>'[2]2022_Rohdaten'!BF45</f>
        <v>25</v>
      </c>
      <c r="F365" s="20">
        <f>'[2]2022_Rohdaten'!BG45</f>
        <v>380</v>
      </c>
      <c r="G365" s="20">
        <f>'[2]2022_Rohdaten'!BH45</f>
        <v>890</v>
      </c>
      <c r="H365" s="20">
        <f>'[2]2022_Rohdaten'!BI45</f>
        <v>200</v>
      </c>
      <c r="I365" s="20">
        <f>'[2]2022_Rohdaten'!BJ45</f>
        <v>120</v>
      </c>
      <c r="J365" s="22">
        <f t="shared" si="16"/>
        <v>-7.4074074074074074</v>
      </c>
      <c r="K365" s="22">
        <f t="shared" si="16"/>
        <v>127.54491017964072</v>
      </c>
      <c r="L365" s="22">
        <f t="shared" si="16"/>
        <v>2125</v>
      </c>
      <c r="M365" s="22">
        <f t="shared" si="16"/>
        <v>-42.028985507246375</v>
      </c>
      <c r="N365" s="22">
        <f t="shared" si="16"/>
        <v>421.73913043478262</v>
      </c>
      <c r="O365" s="39"/>
      <c r="Q365" s="33"/>
      <c r="R365" s="33"/>
      <c r="S365" s="33"/>
      <c r="T365" s="33"/>
      <c r="U365" s="33"/>
      <c r="V365" s="33"/>
      <c r="W365" s="33"/>
      <c r="X365" s="33"/>
      <c r="Y365" s="33"/>
      <c r="AA365" s="33"/>
      <c r="AB365" s="33"/>
      <c r="AC365" s="33"/>
      <c r="AD365" s="33"/>
      <c r="AE365" s="33"/>
      <c r="AF365" s="33"/>
      <c r="AG365" s="33"/>
      <c r="AH365" s="33"/>
      <c r="AI365" s="33"/>
    </row>
    <row r="366" spans="2:35" s="37" customFormat="1" ht="8.25" customHeight="1" x14ac:dyDescent="0.25">
      <c r="B366" s="32">
        <v>456</v>
      </c>
      <c r="C366" s="33" t="str">
        <f>VLOOKUP('[2]2022_1-2-4_Download'!$B366,[3]Tabelle1!$A$1:$B$68,2,FALSE)</f>
        <v>Grafschaft Bentheim</v>
      </c>
      <c r="D366" s="19">
        <f>'[2]2022_Rohdaten'!$BF$1</f>
        <v>2016</v>
      </c>
      <c r="E366" s="20">
        <f>'[2]2022_Rohdaten'!BF46</f>
        <v>100</v>
      </c>
      <c r="F366" s="20">
        <f>'[2]2022_Rohdaten'!BG46</f>
        <v>2245</v>
      </c>
      <c r="G366" s="20">
        <f>'[2]2022_Rohdaten'!BH46</f>
        <v>960</v>
      </c>
      <c r="H366" s="20">
        <f>'[2]2022_Rohdaten'!BI46</f>
        <v>1275</v>
      </c>
      <c r="I366" s="20">
        <f>'[2]2022_Rohdaten'!BJ46</f>
        <v>530</v>
      </c>
      <c r="J366" s="22">
        <f t="shared" si="16"/>
        <v>112.76595744680851</v>
      </c>
      <c r="K366" s="22">
        <f t="shared" si="16"/>
        <v>584.45121951219517</v>
      </c>
      <c r="L366" s="22">
        <f t="shared" si="16"/>
        <v>889.69072164948454</v>
      </c>
      <c r="M366" s="22">
        <f t="shared" si="16"/>
        <v>-27.142857142857142</v>
      </c>
      <c r="N366" s="22">
        <f t="shared" si="16"/>
        <v>1332.4324324324325</v>
      </c>
      <c r="O366" s="39"/>
      <c r="Q366" s="33"/>
      <c r="R366" s="33"/>
      <c r="S366" s="33"/>
      <c r="T366" s="33"/>
      <c r="U366" s="33"/>
      <c r="V366" s="33"/>
      <c r="W366" s="33"/>
      <c r="X366" s="33"/>
      <c r="Y366" s="33"/>
      <c r="AA366" s="33"/>
      <c r="AB366" s="33"/>
      <c r="AC366" s="33"/>
      <c r="AD366" s="33"/>
      <c r="AE366" s="33"/>
      <c r="AF366" s="33"/>
      <c r="AG366" s="33"/>
      <c r="AH366" s="33"/>
      <c r="AI366" s="33"/>
    </row>
    <row r="367" spans="2:35" s="37" customFormat="1" ht="8.25" customHeight="1" x14ac:dyDescent="0.25">
      <c r="B367" s="32">
        <v>457</v>
      </c>
      <c r="C367" s="33" t="str">
        <f>VLOOKUP('[2]2022_1-2-4_Download'!$B367,[3]Tabelle1!$A$1:$B$68,2,FALSE)</f>
        <v>Leer</v>
      </c>
      <c r="D367" s="19">
        <f>'[2]2022_Rohdaten'!$BF$1</f>
        <v>2016</v>
      </c>
      <c r="E367" s="20">
        <f>'[2]2022_Rohdaten'!BF47</f>
        <v>80</v>
      </c>
      <c r="F367" s="20">
        <f>'[2]2022_Rohdaten'!BG47</f>
        <v>1080</v>
      </c>
      <c r="G367" s="20">
        <f>'[2]2022_Rohdaten'!BH47</f>
        <v>1430</v>
      </c>
      <c r="H367" s="20">
        <f>'[2]2022_Rohdaten'!BI47</f>
        <v>410</v>
      </c>
      <c r="I367" s="20">
        <f>'[2]2022_Rohdaten'!BJ47</f>
        <v>935</v>
      </c>
      <c r="J367" s="22">
        <f t="shared" si="16"/>
        <v>29.032258064516128</v>
      </c>
      <c r="K367" s="22">
        <f t="shared" si="16"/>
        <v>170.6766917293233</v>
      </c>
      <c r="L367" s="22">
        <f t="shared" si="16"/>
        <v>1188.2882882882882</v>
      </c>
      <c r="M367" s="22">
        <f t="shared" si="16"/>
        <v>-35.837245696400629</v>
      </c>
      <c r="N367" s="22">
        <f t="shared" si="16"/>
        <v>666.39344262295083</v>
      </c>
      <c r="O367" s="39"/>
      <c r="Q367" s="33"/>
      <c r="R367" s="33"/>
      <c r="S367" s="33"/>
      <c r="T367" s="33"/>
      <c r="U367" s="33"/>
      <c r="V367" s="33"/>
      <c r="W367" s="33"/>
      <c r="X367" s="33"/>
      <c r="Y367" s="33"/>
      <c r="AA367" s="33"/>
      <c r="AB367" s="33"/>
      <c r="AC367" s="33"/>
      <c r="AD367" s="33"/>
      <c r="AE367" s="33"/>
      <c r="AF367" s="33"/>
      <c r="AG367" s="33"/>
      <c r="AH367" s="33"/>
      <c r="AI367" s="33"/>
    </row>
    <row r="368" spans="2:35" s="37" customFormat="1" ht="8.25" customHeight="1" x14ac:dyDescent="0.25">
      <c r="B368" s="32">
        <v>458</v>
      </c>
      <c r="C368" s="33" t="str">
        <f>VLOOKUP('[2]2022_1-2-4_Download'!$B368,[3]Tabelle1!$A$1:$B$68,2,FALSE)</f>
        <v>Oldenburg</v>
      </c>
      <c r="D368" s="19">
        <f>'[2]2022_Rohdaten'!$BF$1</f>
        <v>2016</v>
      </c>
      <c r="E368" s="20">
        <f>'[2]2022_Rohdaten'!BF48</f>
        <v>100</v>
      </c>
      <c r="F368" s="20">
        <f>'[2]2022_Rohdaten'!BG48</f>
        <v>1690</v>
      </c>
      <c r="G368" s="20">
        <f>'[2]2022_Rohdaten'!BH48</f>
        <v>1040</v>
      </c>
      <c r="H368" s="20">
        <f>'[2]2022_Rohdaten'!BI48</f>
        <v>415</v>
      </c>
      <c r="I368" s="20">
        <f>'[2]2022_Rohdaten'!BJ48</f>
        <v>1415</v>
      </c>
      <c r="J368" s="22">
        <f t="shared" si="16"/>
        <v>163.15789473684211</v>
      </c>
      <c r="K368" s="22">
        <f t="shared" si="16"/>
        <v>316.25615763546796</v>
      </c>
      <c r="L368" s="22">
        <f t="shared" si="16"/>
        <v>773.94957983193274</v>
      </c>
      <c r="M368" s="22">
        <f t="shared" si="16"/>
        <v>-33.811802232854866</v>
      </c>
      <c r="N368" s="22">
        <f t="shared" si="16"/>
        <v>3830.5555555555557</v>
      </c>
      <c r="O368" s="39"/>
      <c r="Q368" s="33"/>
      <c r="R368" s="33"/>
      <c r="S368" s="33"/>
      <c r="T368" s="33"/>
      <c r="U368" s="33"/>
      <c r="V368" s="33"/>
      <c r="W368" s="33"/>
      <c r="X368" s="33"/>
      <c r="Y368" s="33"/>
      <c r="AA368" s="33"/>
      <c r="AB368" s="33"/>
      <c r="AC368" s="33"/>
      <c r="AD368" s="33"/>
      <c r="AE368" s="33"/>
      <c r="AF368" s="33"/>
      <c r="AG368" s="33"/>
      <c r="AH368" s="33"/>
      <c r="AI368" s="33"/>
    </row>
    <row r="369" spans="2:35" s="37" customFormat="1" ht="8.25" customHeight="1" x14ac:dyDescent="0.25">
      <c r="B369" s="32">
        <v>459</v>
      </c>
      <c r="C369" s="33" t="str">
        <f>VLOOKUP('[2]2022_1-2-4_Download'!$B369,[3]Tabelle1!$A$1:$B$68,2,FALSE)</f>
        <v>Osnabrück</v>
      </c>
      <c r="D369" s="19">
        <f>'[2]2022_Rohdaten'!$BF$1</f>
        <v>2016</v>
      </c>
      <c r="E369" s="20">
        <f>'[2]2022_Rohdaten'!BF49</f>
        <v>305</v>
      </c>
      <c r="F369" s="20">
        <f>'[2]2022_Rohdaten'!BG49</f>
        <v>4480</v>
      </c>
      <c r="G369" s="20">
        <f>'[2]2022_Rohdaten'!BH49</f>
        <v>2025</v>
      </c>
      <c r="H369" s="20">
        <f>'[2]2022_Rohdaten'!BI49</f>
        <v>2995</v>
      </c>
      <c r="I369" s="20">
        <f>'[2]2022_Rohdaten'!BJ49</f>
        <v>3415</v>
      </c>
      <c r="J369" s="22">
        <f t="shared" si="16"/>
        <v>17.307692307692307</v>
      </c>
      <c r="K369" s="22">
        <f t="shared" si="16"/>
        <v>307.64331210191085</v>
      </c>
      <c r="L369" s="22">
        <f t="shared" si="16"/>
        <v>1077.3255813953488</v>
      </c>
      <c r="M369" s="22">
        <f t="shared" si="16"/>
        <v>-18.702497285559176</v>
      </c>
      <c r="N369" s="22">
        <f t="shared" si="16"/>
        <v>2506.8702290076335</v>
      </c>
      <c r="O369" s="39"/>
      <c r="Q369" s="33"/>
      <c r="R369" s="33"/>
      <c r="S369" s="33"/>
      <c r="T369" s="33"/>
      <c r="U369" s="33"/>
      <c r="V369" s="33"/>
      <c r="W369" s="33"/>
      <c r="X369" s="33"/>
      <c r="Y369" s="33"/>
      <c r="AA369" s="33"/>
      <c r="AB369" s="33"/>
      <c r="AC369" s="33"/>
      <c r="AD369" s="33"/>
      <c r="AE369" s="33"/>
      <c r="AF369" s="33"/>
      <c r="AG369" s="33"/>
      <c r="AH369" s="33"/>
      <c r="AI369" s="33"/>
    </row>
    <row r="370" spans="2:35" s="37" customFormat="1" ht="8.25" customHeight="1" x14ac:dyDescent="0.25">
      <c r="B370" s="32">
        <v>460</v>
      </c>
      <c r="C370" s="33" t="str">
        <f>VLOOKUP('[2]2022_1-2-4_Download'!$B370,[3]Tabelle1!$A$1:$B$68,2,FALSE)</f>
        <v>Vechta</v>
      </c>
      <c r="D370" s="19">
        <f>'[2]2022_Rohdaten'!$BF$1</f>
        <v>2016</v>
      </c>
      <c r="E370" s="20">
        <f>'[2]2022_Rohdaten'!BF50</f>
        <v>145</v>
      </c>
      <c r="F370" s="20">
        <f>'[2]2022_Rohdaten'!BG50</f>
        <v>3700</v>
      </c>
      <c r="G370" s="20">
        <f>'[2]2022_Rohdaten'!BH50</f>
        <v>2095</v>
      </c>
      <c r="H370" s="20">
        <f>'[2]2022_Rohdaten'!BI50</f>
        <v>2525</v>
      </c>
      <c r="I370" s="20">
        <f>'[2]2022_Rohdaten'!BJ50</f>
        <v>1880</v>
      </c>
      <c r="J370" s="22">
        <f t="shared" si="16"/>
        <v>17.886178861788618</v>
      </c>
      <c r="K370" s="22">
        <f t="shared" si="16"/>
        <v>308.38852097130246</v>
      </c>
      <c r="L370" s="22">
        <f t="shared" si="16"/>
        <v>912.0772946859903</v>
      </c>
      <c r="M370" s="22">
        <f t="shared" si="16"/>
        <v>-19.662742602608972</v>
      </c>
      <c r="N370" s="22">
        <f t="shared" si="16"/>
        <v>2086.046511627907</v>
      </c>
      <c r="O370" s="39"/>
      <c r="Q370" s="33"/>
      <c r="R370" s="33"/>
      <c r="S370" s="33"/>
      <c r="T370" s="33"/>
      <c r="U370" s="33"/>
      <c r="V370" s="33"/>
      <c r="W370" s="33"/>
      <c r="X370" s="33"/>
      <c r="Y370" s="33"/>
      <c r="AA370" s="33"/>
      <c r="AB370" s="33"/>
      <c r="AC370" s="33"/>
      <c r="AD370" s="33"/>
      <c r="AE370" s="33"/>
      <c r="AF370" s="33"/>
      <c r="AG370" s="33"/>
      <c r="AH370" s="33"/>
      <c r="AI370" s="33"/>
    </row>
    <row r="371" spans="2:35" s="37" customFormat="1" ht="8.25" customHeight="1" x14ac:dyDescent="0.25">
      <c r="B371" s="32">
        <v>461</v>
      </c>
      <c r="C371" s="33" t="str">
        <f>VLOOKUP('[2]2022_1-2-4_Download'!$B371,[3]Tabelle1!$A$1:$B$68,2,FALSE)</f>
        <v>Wesermarsch</v>
      </c>
      <c r="D371" s="19">
        <f>'[2]2022_Rohdaten'!$BF$1</f>
        <v>2016</v>
      </c>
      <c r="E371" s="20">
        <f>'[2]2022_Rohdaten'!BF51</f>
        <v>65</v>
      </c>
      <c r="F371" s="20">
        <f>'[2]2022_Rohdaten'!BG51</f>
        <v>1025</v>
      </c>
      <c r="G371" s="20">
        <f>'[2]2022_Rohdaten'!BH51</f>
        <v>650</v>
      </c>
      <c r="H371" s="20">
        <f>'[2]2022_Rohdaten'!BI51</f>
        <v>1140</v>
      </c>
      <c r="I371" s="20">
        <f>'[2]2022_Rohdaten'!BJ51</f>
        <v>285</v>
      </c>
      <c r="J371" s="22">
        <f t="shared" si="16"/>
        <v>-7.1428571428571432</v>
      </c>
      <c r="K371" s="22">
        <f t="shared" si="16"/>
        <v>187.92134831460675</v>
      </c>
      <c r="L371" s="22">
        <f t="shared" si="16"/>
        <v>1411.6279069767443</v>
      </c>
      <c r="M371" s="22">
        <f t="shared" si="16"/>
        <v>-27.573062261753496</v>
      </c>
      <c r="N371" s="22">
        <f t="shared" si="16"/>
        <v>256.25</v>
      </c>
      <c r="O371" s="39"/>
      <c r="Q371" s="33"/>
      <c r="R371" s="33"/>
      <c r="S371" s="33"/>
      <c r="T371" s="33"/>
      <c r="U371" s="33"/>
      <c r="V371" s="33"/>
      <c r="W371" s="33"/>
      <c r="X371" s="33"/>
      <c r="Y371" s="33"/>
      <c r="AA371" s="33"/>
      <c r="AB371" s="33"/>
      <c r="AC371" s="33"/>
      <c r="AD371" s="33"/>
      <c r="AE371" s="33"/>
      <c r="AF371" s="33"/>
      <c r="AG371" s="33"/>
      <c r="AH371" s="33"/>
      <c r="AI371" s="33"/>
    </row>
    <row r="372" spans="2:35" s="37" customFormat="1" ht="8.25" customHeight="1" x14ac:dyDescent="0.25">
      <c r="B372" s="32">
        <v>462</v>
      </c>
      <c r="C372" s="33" t="str">
        <f>VLOOKUP('[2]2022_1-2-4_Download'!$B372,[3]Tabelle1!$A$1:$B$68,2,FALSE)</f>
        <v>Wittmund</v>
      </c>
      <c r="D372" s="19">
        <f>'[2]2022_Rohdaten'!$BF$1</f>
        <v>2016</v>
      </c>
      <c r="E372" s="20">
        <f>'[2]2022_Rohdaten'!BF52</f>
        <v>10</v>
      </c>
      <c r="F372" s="20">
        <f>'[2]2022_Rohdaten'!BG52</f>
        <v>380</v>
      </c>
      <c r="G372" s="20">
        <f>'[2]2022_Rohdaten'!BH52</f>
        <v>355</v>
      </c>
      <c r="H372" s="20">
        <f>'[2]2022_Rohdaten'!BI52</f>
        <v>85</v>
      </c>
      <c r="I372" s="20">
        <f>'[2]2022_Rohdaten'!BJ52</f>
        <v>145</v>
      </c>
      <c r="J372" s="22">
        <f t="shared" si="16"/>
        <v>-9.0909090909090917</v>
      </c>
      <c r="K372" s="22">
        <f t="shared" si="16"/>
        <v>313.04347826086956</v>
      </c>
      <c r="L372" s="22">
        <f t="shared" si="16"/>
        <v>4971.4285714285716</v>
      </c>
      <c r="M372" s="22">
        <f t="shared" si="16"/>
        <v>-48.170731707317074</v>
      </c>
      <c r="N372" s="22">
        <f t="shared" si="16"/>
        <v>1712.5</v>
      </c>
      <c r="O372" s="39"/>
      <c r="Q372" s="33"/>
      <c r="R372" s="33"/>
      <c r="S372" s="33"/>
      <c r="T372" s="33"/>
      <c r="U372" s="33"/>
      <c r="V372" s="33"/>
      <c r="W372" s="33"/>
      <c r="X372" s="33"/>
      <c r="Y372" s="33"/>
      <c r="AA372" s="33"/>
      <c r="AB372" s="33"/>
      <c r="AC372" s="33"/>
      <c r="AD372" s="33"/>
      <c r="AE372" s="33"/>
      <c r="AF372" s="33"/>
      <c r="AG372" s="33"/>
      <c r="AH372" s="33"/>
      <c r="AI372" s="33"/>
    </row>
    <row r="373" spans="2:35" s="27" customFormat="1" ht="16.5" customHeight="1" x14ac:dyDescent="0.25">
      <c r="B373" s="27">
        <v>4</v>
      </c>
      <c r="C373" s="27" t="str">
        <f>VLOOKUP('[2]2022_1-2-4_Download'!$B373,[3]Tabelle1!$A$1:$B$68,2,FALSE)</f>
        <v>Statistische Region Weser-Ems</v>
      </c>
      <c r="D373" s="19">
        <f>'[2]2022_Rohdaten'!$BF$1</f>
        <v>2016</v>
      </c>
      <c r="E373" s="20">
        <f>'[2]2022_Rohdaten'!BF53</f>
        <v>2385</v>
      </c>
      <c r="F373" s="20">
        <f>'[2]2022_Rohdaten'!BG53</f>
        <v>33510</v>
      </c>
      <c r="G373" s="20">
        <f>'[2]2022_Rohdaten'!BH53</f>
        <v>23195</v>
      </c>
      <c r="H373" s="20">
        <f>'[2]2022_Rohdaten'!BI53</f>
        <v>19065</v>
      </c>
      <c r="I373" s="20">
        <f>'[2]2022_Rohdaten'!BJ53</f>
        <v>19515</v>
      </c>
      <c r="J373" s="22">
        <f t="shared" si="16"/>
        <v>-4.2553191489361701</v>
      </c>
      <c r="K373" s="22">
        <f t="shared" si="16"/>
        <v>269.78591922312955</v>
      </c>
      <c r="L373" s="22">
        <f t="shared" si="16"/>
        <v>1401.294498381877</v>
      </c>
      <c r="M373" s="22">
        <f t="shared" si="16"/>
        <v>-23.436809766676038</v>
      </c>
      <c r="N373" s="22">
        <f t="shared" si="16"/>
        <v>1969.4591728525982</v>
      </c>
      <c r="O373" s="31"/>
    </row>
    <row r="374" spans="2:35" s="27" customFormat="1" ht="16.5" customHeight="1" x14ac:dyDescent="0.25">
      <c r="B374" s="27">
        <v>0</v>
      </c>
      <c r="C374" s="27" t="str">
        <f>VLOOKUP('[2]2022_1-2-4_Download'!$B374,[3]Tabelle1!$A$1:$B$68,2,FALSE)</f>
        <v>Niedersachsen</v>
      </c>
      <c r="D374" s="19">
        <f>'[2]2022_Rohdaten'!$BF$1</f>
        <v>2016</v>
      </c>
      <c r="E374" s="20">
        <f>'[2]2022_Rohdaten'!BF54</f>
        <v>10390</v>
      </c>
      <c r="F374" s="20">
        <f>'[2]2022_Rohdaten'!BG54</f>
        <v>90175</v>
      </c>
      <c r="G374" s="20">
        <f>'[2]2022_Rohdaten'!BH54</f>
        <v>68005</v>
      </c>
      <c r="H374" s="20">
        <f>'[2]2022_Rohdaten'!BI54</f>
        <v>90185</v>
      </c>
      <c r="I374" s="20">
        <f>'[2]2022_Rohdaten'!BJ54</f>
        <v>37250</v>
      </c>
      <c r="J374" s="22">
        <f t="shared" si="16"/>
        <v>-10.523596279710643</v>
      </c>
      <c r="K374" s="22">
        <f t="shared" si="16"/>
        <v>178.20627525992657</v>
      </c>
      <c r="L374" s="22">
        <f t="shared" si="16"/>
        <v>1145.9692194943202</v>
      </c>
      <c r="M374" s="22">
        <f t="shared" si="16"/>
        <v>-19.187619849818098</v>
      </c>
      <c r="N374" s="22">
        <f t="shared" si="16"/>
        <v>1001.4192785334121</v>
      </c>
      <c r="O374" s="31"/>
    </row>
    <row r="375" spans="2:35" s="24" customFormat="1" ht="8.25" customHeight="1" x14ac:dyDescent="0.15">
      <c r="B375" s="19">
        <v>101</v>
      </c>
      <c r="C375" s="19" t="str">
        <f>VLOOKUP('[2]2022_1-2-4_Download'!$B375,[3]Tabelle1!$A$1:$B$68,2,FALSE)</f>
        <v>Braunschweig, Stadt</v>
      </c>
      <c r="D375" s="19">
        <f>'[2]2022_Rohdaten'!$BK$1</f>
        <v>2017</v>
      </c>
      <c r="E375" s="20">
        <f>'[2]2022_Rohdaten'!BK3</f>
        <v>385</v>
      </c>
      <c r="F375" s="20">
        <f>'[2]2022_Rohdaten'!BL3</f>
        <v>3725</v>
      </c>
      <c r="G375" s="20">
        <f>'[2]2022_Rohdaten'!BM3</f>
        <v>1935</v>
      </c>
      <c r="H375" s="20">
        <f>'[2]2022_Rohdaten'!BN3</f>
        <v>5105</v>
      </c>
      <c r="I375" s="20">
        <f>'[2]2022_Rohdaten'!BO3</f>
        <v>505</v>
      </c>
      <c r="J375" s="22">
        <f>(E375-E11)*100/E11</f>
        <v>9.375</v>
      </c>
      <c r="K375" s="22">
        <f t="shared" ref="K375:N390" si="17">(F375-F11)*100/F11</f>
        <v>91.812564366632344</v>
      </c>
      <c r="L375" s="22">
        <f t="shared" si="17"/>
        <v>957.37704918032784</v>
      </c>
      <c r="M375" s="22">
        <f t="shared" si="17"/>
        <v>-14.302501259022998</v>
      </c>
      <c r="N375" s="22">
        <f t="shared" si="17"/>
        <v>112.18487394957984</v>
      </c>
      <c r="O375" s="23"/>
    </row>
    <row r="376" spans="2:35" ht="8.25" customHeight="1" x14ac:dyDescent="0.25">
      <c r="B376" s="3">
        <v>102</v>
      </c>
      <c r="C376" s="19" t="str">
        <f>VLOOKUP('[2]2022_1-2-4_Download'!$B376,[3]Tabelle1!$A$1:$B$68,2,FALSE)</f>
        <v>Salzgitter, Stadt</v>
      </c>
      <c r="D376" s="19">
        <f>'[2]2022_Rohdaten'!$BK$1</f>
        <v>2017</v>
      </c>
      <c r="E376" s="20">
        <f>'[2]2022_Rohdaten'!BK4</f>
        <v>95</v>
      </c>
      <c r="F376" s="20">
        <f>'[2]2022_Rohdaten'!BL4</f>
        <v>1805</v>
      </c>
      <c r="G376" s="20">
        <f>'[2]2022_Rohdaten'!BM4</f>
        <v>3875</v>
      </c>
      <c r="H376" s="20">
        <f>'[2]2022_Rohdaten'!BN4</f>
        <v>5265</v>
      </c>
      <c r="I376" s="20">
        <f>'[2]2022_Rohdaten'!BO4</f>
        <v>1165</v>
      </c>
      <c r="J376" s="22">
        <f t="shared" ref="J376:N426" si="18">(E376-E12)*100/E12</f>
        <v>39.705882352941174</v>
      </c>
      <c r="K376" s="22">
        <f t="shared" si="17"/>
        <v>232.41252302025782</v>
      </c>
      <c r="L376" s="22">
        <f t="shared" si="17"/>
        <v>8323.9130434782601</v>
      </c>
      <c r="M376" s="22">
        <f t="shared" si="17"/>
        <v>-16.693037974683545</v>
      </c>
      <c r="N376" s="22">
        <f t="shared" si="17"/>
        <v>870.83333333333337</v>
      </c>
      <c r="O376" s="8"/>
      <c r="Q376" s="9"/>
      <c r="R376" s="9"/>
      <c r="S376" s="9"/>
      <c r="T376" s="9"/>
      <c r="U376" s="9"/>
      <c r="V376" s="9"/>
      <c r="W376" s="9"/>
      <c r="X376" s="9"/>
      <c r="Y376" s="9"/>
      <c r="AA376" s="9"/>
      <c r="AB376" s="9"/>
      <c r="AC376" s="9"/>
      <c r="AD376" s="9"/>
      <c r="AE376" s="9"/>
      <c r="AF376" s="9"/>
      <c r="AG376" s="9"/>
      <c r="AH376" s="9"/>
      <c r="AI376" s="9"/>
    </row>
    <row r="377" spans="2:35" ht="8.25" customHeight="1" x14ac:dyDescent="0.25">
      <c r="B377" s="3">
        <v>103</v>
      </c>
      <c r="C377" s="19" t="str">
        <f>VLOOKUP('[2]2022_1-2-4_Download'!$B377,[3]Tabelle1!$A$1:$B$68,2,FALSE)</f>
        <v>Wolfsburg, Stadt</v>
      </c>
      <c r="D377" s="19">
        <f>'[2]2022_Rohdaten'!$BK$1</f>
        <v>2017</v>
      </c>
      <c r="E377" s="20">
        <f>'[2]2022_Rohdaten'!BK5</f>
        <v>150</v>
      </c>
      <c r="F377" s="20">
        <f>'[2]2022_Rohdaten'!BL5</f>
        <v>1310</v>
      </c>
      <c r="G377" s="20">
        <f>'[2]2022_Rohdaten'!BM5</f>
        <v>1395</v>
      </c>
      <c r="H377" s="20">
        <f>'[2]2022_Rohdaten'!BN5</f>
        <v>665</v>
      </c>
      <c r="I377" s="20">
        <f>'[2]2022_Rohdaten'!BO5</f>
        <v>425</v>
      </c>
      <c r="J377" s="22">
        <f t="shared" si="18"/>
        <v>64.835164835164832</v>
      </c>
      <c r="K377" s="22">
        <f t="shared" si="17"/>
        <v>119.79865771812081</v>
      </c>
      <c r="L377" s="22">
        <f t="shared" si="17"/>
        <v>1145.5357142857142</v>
      </c>
      <c r="M377" s="22">
        <f t="shared" si="17"/>
        <v>14.457831325301205</v>
      </c>
      <c r="N377" s="22">
        <f t="shared" si="17"/>
        <v>444.87179487179486</v>
      </c>
      <c r="O377" s="8"/>
      <c r="Q377" s="9"/>
      <c r="R377" s="9"/>
      <c r="S377" s="9"/>
      <c r="T377" s="9"/>
      <c r="U377" s="9"/>
      <c r="V377" s="9"/>
      <c r="W377" s="9"/>
      <c r="X377" s="9"/>
      <c r="Y377" s="9"/>
      <c r="AA377" s="9"/>
      <c r="AB377" s="9"/>
      <c r="AC377" s="9"/>
      <c r="AD377" s="9"/>
      <c r="AE377" s="9"/>
      <c r="AF377" s="9"/>
      <c r="AG377" s="9"/>
      <c r="AH377" s="9"/>
      <c r="AI377" s="9"/>
    </row>
    <row r="378" spans="2:35" ht="8.25" customHeight="1" x14ac:dyDescent="0.25">
      <c r="B378" s="3">
        <v>151</v>
      </c>
      <c r="C378" s="19" t="str">
        <f>VLOOKUP('[2]2022_1-2-4_Download'!$B378,[3]Tabelle1!$A$1:$B$68,2,FALSE)</f>
        <v>Gifhorn</v>
      </c>
      <c r="D378" s="19">
        <f>'[2]2022_Rohdaten'!$BK$1</f>
        <v>2017</v>
      </c>
      <c r="E378" s="20">
        <f>'[2]2022_Rohdaten'!BK6</f>
        <v>115</v>
      </c>
      <c r="F378" s="20">
        <f>'[2]2022_Rohdaten'!BL6</f>
        <v>990</v>
      </c>
      <c r="G378" s="20">
        <f>'[2]2022_Rohdaten'!BM6</f>
        <v>740</v>
      </c>
      <c r="H378" s="20">
        <f>'[2]2022_Rohdaten'!BN6</f>
        <v>1640</v>
      </c>
      <c r="I378" s="20">
        <f>'[2]2022_Rohdaten'!BO6</f>
        <v>370</v>
      </c>
      <c r="J378" s="22">
        <f t="shared" si="18"/>
        <v>19.791666666666668</v>
      </c>
      <c r="K378" s="22">
        <f t="shared" si="17"/>
        <v>89.2925430210325</v>
      </c>
      <c r="L378" s="22">
        <f t="shared" si="17"/>
        <v>1113.1147540983607</v>
      </c>
      <c r="M378" s="22">
        <f t="shared" si="17"/>
        <v>-13.820283762480294</v>
      </c>
      <c r="N378" s="22">
        <f t="shared" si="17"/>
        <v>585.18518518518522</v>
      </c>
      <c r="O378" s="8"/>
      <c r="Q378" s="9"/>
      <c r="R378" s="9"/>
      <c r="S378" s="9"/>
      <c r="T378" s="9"/>
      <c r="U378" s="9"/>
      <c r="V378" s="9"/>
      <c r="W378" s="9"/>
      <c r="X378" s="9"/>
      <c r="Y378" s="9"/>
      <c r="AA378" s="9"/>
      <c r="AB378" s="9"/>
      <c r="AC378" s="9"/>
      <c r="AD378" s="9"/>
      <c r="AE378" s="9"/>
      <c r="AF378" s="9"/>
      <c r="AG378" s="9"/>
      <c r="AH378" s="9"/>
      <c r="AI378" s="9"/>
    </row>
    <row r="379" spans="2:35" ht="8.25" customHeight="1" x14ac:dyDescent="0.25">
      <c r="B379" s="3">
        <v>153</v>
      </c>
      <c r="C379" s="19" t="str">
        <f>VLOOKUP('[2]2022_1-2-4_Download'!$B379,[3]Tabelle1!$A$1:$B$68,2,FALSE)</f>
        <v>Goslar</v>
      </c>
      <c r="D379" s="19">
        <f>'[2]2022_Rohdaten'!$BK$1</f>
        <v>2017</v>
      </c>
      <c r="E379" s="20">
        <f>'[2]2022_Rohdaten'!BK7</f>
        <v>110</v>
      </c>
      <c r="F379" s="20">
        <f>'[2]2022_Rohdaten'!BL7</f>
        <v>850</v>
      </c>
      <c r="G379" s="20">
        <f>'[2]2022_Rohdaten'!BM7</f>
        <v>1510</v>
      </c>
      <c r="H379" s="20">
        <f>'[2]2022_Rohdaten'!BN7</f>
        <v>1495</v>
      </c>
      <c r="I379" s="20">
        <f>'[2]2022_Rohdaten'!BO7</f>
        <v>380</v>
      </c>
      <c r="J379" s="22">
        <f t="shared" si="18"/>
        <v>19.565217391304348</v>
      </c>
      <c r="K379" s="22">
        <f t="shared" si="17"/>
        <v>97.674418604651166</v>
      </c>
      <c r="L379" s="22">
        <f t="shared" si="17"/>
        <v>2503.4482758620688</v>
      </c>
      <c r="M379" s="22">
        <f t="shared" si="17"/>
        <v>-22.778925619834709</v>
      </c>
      <c r="N379" s="22">
        <f t="shared" si="17"/>
        <v>726.08695652173913</v>
      </c>
      <c r="O379" s="8"/>
      <c r="Q379" s="9"/>
      <c r="R379" s="9"/>
      <c r="S379" s="9"/>
      <c r="T379" s="9"/>
      <c r="U379" s="9"/>
      <c r="V379" s="9"/>
      <c r="W379" s="9"/>
      <c r="X379" s="9"/>
      <c r="Y379" s="9"/>
      <c r="AA379" s="9"/>
      <c r="AB379" s="9"/>
      <c r="AC379" s="9"/>
      <c r="AD379" s="9"/>
      <c r="AE379" s="9"/>
      <c r="AF379" s="9"/>
      <c r="AG379" s="9"/>
      <c r="AH379" s="9"/>
      <c r="AI379" s="9"/>
    </row>
    <row r="380" spans="2:35" ht="8.25" customHeight="1" x14ac:dyDescent="0.25">
      <c r="B380" s="3">
        <v>154</v>
      </c>
      <c r="C380" s="19" t="str">
        <f>VLOOKUP('[2]2022_1-2-4_Download'!$B380,[3]Tabelle1!$A$1:$B$68,2,FALSE)</f>
        <v>Helmstedt</v>
      </c>
      <c r="D380" s="19">
        <f>'[2]2022_Rohdaten'!$BK$1</f>
        <v>2017</v>
      </c>
      <c r="E380" s="20">
        <f>'[2]2022_Rohdaten'!BK8</f>
        <v>50</v>
      </c>
      <c r="F380" s="20">
        <f>'[2]2022_Rohdaten'!BL8</f>
        <v>820</v>
      </c>
      <c r="G380" s="20">
        <f>'[2]2022_Rohdaten'!BM8</f>
        <v>450</v>
      </c>
      <c r="H380" s="20">
        <f>'[2]2022_Rohdaten'!BN8</f>
        <v>880</v>
      </c>
      <c r="I380" s="20">
        <f>'[2]2022_Rohdaten'!BO8</f>
        <v>340</v>
      </c>
      <c r="J380" s="22">
        <f t="shared" si="18"/>
        <v>11.111111111111111</v>
      </c>
      <c r="K380" s="22">
        <f t="shared" si="17"/>
        <v>159.49367088607596</v>
      </c>
      <c r="L380" s="22">
        <f t="shared" si="17"/>
        <v>1630.7692307692307</v>
      </c>
      <c r="M380" s="22">
        <f t="shared" si="17"/>
        <v>-23.211169284467715</v>
      </c>
      <c r="N380" s="22">
        <f t="shared" si="17"/>
        <v>1788.8888888888889</v>
      </c>
      <c r="O380" s="8"/>
      <c r="Q380" s="9"/>
      <c r="R380" s="9"/>
      <c r="S380" s="9"/>
      <c r="T380" s="9"/>
      <c r="U380" s="9"/>
      <c r="V380" s="9"/>
      <c r="W380" s="9"/>
      <c r="X380" s="9"/>
      <c r="Y380" s="9"/>
      <c r="AA380" s="9"/>
      <c r="AB380" s="9"/>
      <c r="AC380" s="9"/>
      <c r="AD380" s="9"/>
      <c r="AE380" s="9"/>
      <c r="AF380" s="9"/>
      <c r="AG380" s="9"/>
      <c r="AH380" s="9"/>
      <c r="AI380" s="9"/>
    </row>
    <row r="381" spans="2:35" ht="8.25" customHeight="1" x14ac:dyDescent="0.25">
      <c r="B381" s="3">
        <v>155</v>
      </c>
      <c r="C381" s="19" t="str">
        <f>VLOOKUP('[2]2022_1-2-4_Download'!$B381,[3]Tabelle1!$A$1:$B$68,2,FALSE)</f>
        <v>Northeim</v>
      </c>
      <c r="D381" s="19">
        <f>'[2]2022_Rohdaten'!$BK$1</f>
        <v>2017</v>
      </c>
      <c r="E381" s="20">
        <f>'[2]2022_Rohdaten'!BK9</f>
        <v>90</v>
      </c>
      <c r="F381" s="20">
        <f>'[2]2022_Rohdaten'!BL9</f>
        <v>805</v>
      </c>
      <c r="G381" s="20">
        <f>'[2]2022_Rohdaten'!BM9</f>
        <v>890</v>
      </c>
      <c r="H381" s="20">
        <f>'[2]2022_Rohdaten'!BN9</f>
        <v>720</v>
      </c>
      <c r="I381" s="20">
        <f>'[2]2022_Rohdaten'!BO9</f>
        <v>340</v>
      </c>
      <c r="J381" s="22">
        <f t="shared" si="18"/>
        <v>52.542372881355931</v>
      </c>
      <c r="K381" s="22">
        <f t="shared" si="17"/>
        <v>139.58333333333334</v>
      </c>
      <c r="L381" s="22">
        <f t="shared" si="17"/>
        <v>798.98989898989896</v>
      </c>
      <c r="M381" s="22">
        <f t="shared" si="17"/>
        <v>-29.82456140350877</v>
      </c>
      <c r="N381" s="22">
        <f t="shared" si="17"/>
        <v>771.79487179487182</v>
      </c>
      <c r="O381" s="8"/>
      <c r="Q381" s="9"/>
      <c r="R381" s="9"/>
      <c r="S381" s="9"/>
      <c r="T381" s="9"/>
      <c r="U381" s="9"/>
      <c r="V381" s="9"/>
      <c r="W381" s="9"/>
      <c r="X381" s="9"/>
      <c r="Y381" s="9"/>
      <c r="AA381" s="9"/>
      <c r="AB381" s="9"/>
      <c r="AC381" s="9"/>
      <c r="AD381" s="9"/>
      <c r="AE381" s="9"/>
      <c r="AF381" s="9"/>
      <c r="AG381" s="9"/>
      <c r="AH381" s="9"/>
      <c r="AI381" s="9"/>
    </row>
    <row r="382" spans="2:35" ht="8.25" customHeight="1" x14ac:dyDescent="0.25">
      <c r="B382" s="3">
        <v>157</v>
      </c>
      <c r="C382" s="19" t="str">
        <f>VLOOKUP('[2]2022_1-2-4_Download'!$B382,[3]Tabelle1!$A$1:$B$68,2,FALSE)</f>
        <v>Peine</v>
      </c>
      <c r="D382" s="19">
        <f>'[2]2022_Rohdaten'!$BK$1</f>
        <v>2017</v>
      </c>
      <c r="E382" s="20">
        <f>'[2]2022_Rohdaten'!BK10</f>
        <v>70</v>
      </c>
      <c r="F382" s="20">
        <f>'[2]2022_Rohdaten'!BL10</f>
        <v>1375</v>
      </c>
      <c r="G382" s="20">
        <f>'[2]2022_Rohdaten'!BM10</f>
        <v>1350</v>
      </c>
      <c r="H382" s="20">
        <f>'[2]2022_Rohdaten'!BN10</f>
        <v>2330</v>
      </c>
      <c r="I382" s="20">
        <f>'[2]2022_Rohdaten'!BO10</f>
        <v>365</v>
      </c>
      <c r="J382" s="22">
        <f t="shared" si="18"/>
        <v>89.189189189189193</v>
      </c>
      <c r="K382" s="22">
        <f t="shared" si="17"/>
        <v>187.65690376569037</v>
      </c>
      <c r="L382" s="22">
        <f t="shared" si="17"/>
        <v>1236.6336633663366</v>
      </c>
      <c r="M382" s="22">
        <f t="shared" si="17"/>
        <v>-20.90970807875085</v>
      </c>
      <c r="N382" s="22">
        <f t="shared" si="17"/>
        <v>1040.625</v>
      </c>
      <c r="O382" s="8"/>
      <c r="Q382" s="9"/>
      <c r="R382" s="9"/>
      <c r="S382" s="9"/>
      <c r="T382" s="9"/>
      <c r="U382" s="9"/>
      <c r="V382" s="9"/>
      <c r="W382" s="9"/>
      <c r="X382" s="9"/>
      <c r="Y382" s="9"/>
      <c r="AA382" s="9"/>
      <c r="AB382" s="9"/>
      <c r="AC382" s="9"/>
      <c r="AD382" s="9"/>
      <c r="AE382" s="9"/>
      <c r="AF382" s="9"/>
      <c r="AG382" s="9"/>
      <c r="AH382" s="9"/>
      <c r="AI382" s="9"/>
    </row>
    <row r="383" spans="2:35" ht="8.25" customHeight="1" x14ac:dyDescent="0.25">
      <c r="B383" s="3">
        <v>158</v>
      </c>
      <c r="C383" s="19" t="str">
        <f>VLOOKUP('[2]2022_1-2-4_Download'!$B383,[3]Tabelle1!$A$1:$B$68,2,FALSE)</f>
        <v>Wolfenbüttel</v>
      </c>
      <c r="D383" s="19">
        <f>'[2]2022_Rohdaten'!$BK$1</f>
        <v>2017</v>
      </c>
      <c r="E383" s="20">
        <f>'[2]2022_Rohdaten'!BK11</f>
        <v>55</v>
      </c>
      <c r="F383" s="20">
        <f>'[2]2022_Rohdaten'!BL11</f>
        <v>715</v>
      </c>
      <c r="G383" s="20">
        <f>'[2]2022_Rohdaten'!BM11</f>
        <v>1030</v>
      </c>
      <c r="H383" s="20">
        <f>'[2]2022_Rohdaten'!BN11</f>
        <v>895</v>
      </c>
      <c r="I383" s="20">
        <f>'[2]2022_Rohdaten'!BO11</f>
        <v>130</v>
      </c>
      <c r="J383" s="22">
        <f t="shared" si="18"/>
        <v>3.7735849056603774</v>
      </c>
      <c r="K383" s="22">
        <f t="shared" si="17"/>
        <v>119.32515337423312</v>
      </c>
      <c r="L383" s="22">
        <f t="shared" si="17"/>
        <v>539.7515527950311</v>
      </c>
      <c r="M383" s="22">
        <f t="shared" si="17"/>
        <v>-32.452830188679243</v>
      </c>
      <c r="N383" s="22">
        <f t="shared" si="17"/>
        <v>441.66666666666669</v>
      </c>
      <c r="O383" s="8"/>
      <c r="Q383" s="9"/>
      <c r="R383" s="9"/>
      <c r="S383" s="9"/>
      <c r="T383" s="9"/>
      <c r="U383" s="9"/>
      <c r="V383" s="9"/>
      <c r="W383" s="9"/>
      <c r="X383" s="9"/>
      <c r="Y383" s="9"/>
      <c r="AA383" s="9"/>
      <c r="AB383" s="9"/>
      <c r="AC383" s="9"/>
      <c r="AD383" s="9"/>
      <c r="AE383" s="9"/>
      <c r="AF383" s="9"/>
      <c r="AG383" s="9"/>
      <c r="AH383" s="9"/>
      <c r="AI383" s="9"/>
    </row>
    <row r="384" spans="2:35" ht="8.25" customHeight="1" x14ac:dyDescent="0.25">
      <c r="B384" s="3">
        <v>159</v>
      </c>
      <c r="C384" s="19" t="str">
        <f>VLOOKUP('[2]2022_1-2-4_Download'!$B384,[3]Tabelle1!$A$1:$B$68,2,FALSE)</f>
        <v>Göttingen</v>
      </c>
      <c r="D384" s="19">
        <f>'[2]2022_Rohdaten'!$BK$1</f>
        <v>2017</v>
      </c>
      <c r="E384" s="20">
        <f>'[2]2022_Rohdaten'!BK12</f>
        <v>485</v>
      </c>
      <c r="F384" s="20">
        <f>'[2]2022_Rohdaten'!BL12</f>
        <v>1405</v>
      </c>
      <c r="G384" s="20">
        <f>'[2]2022_Rohdaten'!BM12</f>
        <v>2550</v>
      </c>
      <c r="H384" s="20">
        <f>'[2]2022_Rohdaten'!BN12</f>
        <v>3045</v>
      </c>
      <c r="I384" s="20">
        <f>'[2]2022_Rohdaten'!BO12</f>
        <v>630</v>
      </c>
      <c r="J384" s="22">
        <f t="shared" si="18"/>
        <v>-8.1439393939393945</v>
      </c>
      <c r="K384" s="22">
        <f t="shared" si="17"/>
        <v>42.062689585439841</v>
      </c>
      <c r="L384" s="22">
        <f t="shared" si="17"/>
        <v>1308.8397790055249</v>
      </c>
      <c r="M384" s="22">
        <f t="shared" si="17"/>
        <v>-20.350510070625162</v>
      </c>
      <c r="N384" s="22">
        <f t="shared" si="17"/>
        <v>296.22641509433964</v>
      </c>
      <c r="O384" s="8"/>
      <c r="Q384" s="9"/>
      <c r="R384" s="9"/>
      <c r="S384" s="9"/>
      <c r="T384" s="9"/>
      <c r="U384" s="9"/>
      <c r="V384" s="9"/>
      <c r="W384" s="9"/>
      <c r="X384" s="9"/>
      <c r="Y384" s="9"/>
      <c r="AA384" s="9"/>
      <c r="AB384" s="9"/>
      <c r="AC384" s="9"/>
      <c r="AD384" s="9"/>
      <c r="AE384" s="9"/>
      <c r="AF384" s="9"/>
      <c r="AG384" s="9"/>
      <c r="AH384" s="9"/>
      <c r="AI384" s="9"/>
    </row>
    <row r="385" spans="2:35" s="27" customFormat="1" ht="16.5" customHeight="1" x14ac:dyDescent="0.25">
      <c r="B385" s="27">
        <v>1</v>
      </c>
      <c r="C385" s="27" t="str">
        <f>VLOOKUP('[2]2022_1-2-4_Download'!$B385,[3]Tabelle1!$A$1:$B$68,2,FALSE)</f>
        <v>Statistische Region Braunschweig</v>
      </c>
      <c r="D385" s="19">
        <f>'[2]2022_Rohdaten'!$BK$1</f>
        <v>2017</v>
      </c>
      <c r="E385" s="20">
        <f>'[2]2022_Rohdaten'!BK13</f>
        <v>1605</v>
      </c>
      <c r="F385" s="20">
        <f>'[2]2022_Rohdaten'!BL13</f>
        <v>13810</v>
      </c>
      <c r="G385" s="20">
        <f>'[2]2022_Rohdaten'!BM13</f>
        <v>15725</v>
      </c>
      <c r="H385" s="20">
        <f>'[2]2022_Rohdaten'!BN13</f>
        <v>22040</v>
      </c>
      <c r="I385" s="20">
        <f>'[2]2022_Rohdaten'!BO13</f>
        <v>4650</v>
      </c>
      <c r="J385" s="22">
        <f t="shared" si="18"/>
        <v>12.94862772695285</v>
      </c>
      <c r="K385" s="22">
        <f t="shared" si="17"/>
        <v>113.15017749652725</v>
      </c>
      <c r="L385" s="22">
        <f t="shared" si="17"/>
        <v>1429.669260700389</v>
      </c>
      <c r="M385" s="22">
        <f t="shared" si="17"/>
        <v>-18.258354040722473</v>
      </c>
      <c r="N385" s="22">
        <f t="shared" si="17"/>
        <v>475.49504950495049</v>
      </c>
      <c r="O385" s="31"/>
    </row>
    <row r="386" spans="2:35" s="37" customFormat="1" ht="8.25" customHeight="1" x14ac:dyDescent="0.25">
      <c r="B386" s="32">
        <v>241</v>
      </c>
      <c r="C386" s="33" t="str">
        <f>VLOOKUP('[2]2022_1-2-4_Download'!$B386,[3]Tabelle1!$A$1:$B$68,2,FALSE)</f>
        <v>Region Hannover</v>
      </c>
      <c r="D386" s="19">
        <f>'[2]2022_Rohdaten'!$BK$1</f>
        <v>2017</v>
      </c>
      <c r="E386" s="20">
        <f>'[2]2022_Rohdaten'!BK14</f>
        <v>4395</v>
      </c>
      <c r="F386" s="20">
        <f>'[2]2022_Rohdaten'!BL14</f>
        <v>18610</v>
      </c>
      <c r="G386" s="20">
        <f>'[2]2022_Rohdaten'!BM14</f>
        <v>12170</v>
      </c>
      <c r="H386" s="20">
        <f>'[2]2022_Rohdaten'!BN14</f>
        <v>25915</v>
      </c>
      <c r="I386" s="20">
        <f>'[2]2022_Rohdaten'!BO14</f>
        <v>6145</v>
      </c>
      <c r="J386" s="22">
        <f t="shared" si="18"/>
        <v>-24.987199180747567</v>
      </c>
      <c r="K386" s="22">
        <f t="shared" si="17"/>
        <v>135.8980859424515</v>
      </c>
      <c r="L386" s="22">
        <f t="shared" si="17"/>
        <v>1144.3762781186094</v>
      </c>
      <c r="M386" s="22">
        <f t="shared" si="17"/>
        <v>-12.74116973635476</v>
      </c>
      <c r="N386" s="22">
        <f t="shared" si="17"/>
        <v>739.48087431693989</v>
      </c>
      <c r="O386" s="33"/>
      <c r="Q386" s="33"/>
      <c r="R386" s="33"/>
      <c r="S386" s="33"/>
      <c r="T386" s="33"/>
      <c r="U386" s="33"/>
      <c r="V386" s="33"/>
      <c r="W386" s="33"/>
      <c r="X386" s="33"/>
      <c r="Y386" s="33"/>
      <c r="AA386" s="33"/>
      <c r="AB386" s="33"/>
      <c r="AC386" s="33"/>
      <c r="AD386" s="33"/>
      <c r="AE386" s="33"/>
      <c r="AF386" s="33"/>
      <c r="AG386" s="33"/>
      <c r="AH386" s="33"/>
      <c r="AI386" s="33"/>
    </row>
    <row r="387" spans="2:35" s="37" customFormat="1" ht="8.25" customHeight="1" x14ac:dyDescent="0.25">
      <c r="B387" s="32">
        <v>241001</v>
      </c>
      <c r="C387" s="33" t="str">
        <f>VLOOKUP('[2]2022_1-2-4_Download'!$B387,[3]Tabelle1!$A$1:$B$68,2,FALSE)</f>
        <v>dav. Hannover, Lhst.</v>
      </c>
      <c r="D387" s="19">
        <f>'[2]2022_Rohdaten'!$BK$1</f>
        <v>2017</v>
      </c>
      <c r="E387" s="20">
        <f>'[2]2022_Rohdaten'!BK15</f>
        <v>3400</v>
      </c>
      <c r="F387" s="20">
        <f>'[2]2022_Rohdaten'!BL15</f>
        <v>10120</v>
      </c>
      <c r="G387" s="20">
        <f>'[2]2022_Rohdaten'!BM15</f>
        <v>5020</v>
      </c>
      <c r="H387" s="20">
        <f>'[2]2022_Rohdaten'!BN15</f>
        <v>16485</v>
      </c>
      <c r="I387" s="20">
        <f>'[2]2022_Rohdaten'!BO15</f>
        <v>3600</v>
      </c>
      <c r="J387" s="22">
        <f t="shared" si="18"/>
        <v>-28.691275167785236</v>
      </c>
      <c r="K387" s="22">
        <f t="shared" si="17"/>
        <v>115.50255536626916</v>
      </c>
      <c r="L387" s="22">
        <f t="shared" si="17"/>
        <v>872.8682170542636</v>
      </c>
      <c r="M387" s="22">
        <f t="shared" si="17"/>
        <v>-14.806201550387597</v>
      </c>
      <c r="N387" s="22">
        <f t="shared" si="17"/>
        <v>974.62686567164178</v>
      </c>
      <c r="O387" s="39"/>
      <c r="Q387" s="33"/>
      <c r="R387" s="33"/>
      <c r="S387" s="33"/>
      <c r="T387" s="33"/>
      <c r="U387" s="33"/>
      <c r="V387" s="33"/>
      <c r="W387" s="33"/>
      <c r="X387" s="33"/>
      <c r="Y387" s="33"/>
      <c r="AA387" s="33"/>
      <c r="AB387" s="33"/>
      <c r="AC387" s="33"/>
      <c r="AD387" s="33"/>
      <c r="AE387" s="33"/>
      <c r="AF387" s="33"/>
      <c r="AG387" s="33"/>
      <c r="AH387" s="33"/>
      <c r="AI387" s="33"/>
    </row>
    <row r="388" spans="2:35" s="37" customFormat="1" ht="8.25" customHeight="1" x14ac:dyDescent="0.25">
      <c r="B388" s="32">
        <v>241999</v>
      </c>
      <c r="C388" s="33" t="str">
        <f>VLOOKUP('[2]2022_1-2-4_Download'!$B388,[3]Tabelle1!$A$1:$B$68,2,FALSE)</f>
        <v>dav. Hannover, Umland</v>
      </c>
      <c r="D388" s="19">
        <f>'[2]2022_Rohdaten'!$BK$1</f>
        <v>2017</v>
      </c>
      <c r="E388" s="20">
        <f>'[2]2022_Rohdaten'!BK16</f>
        <v>995</v>
      </c>
      <c r="F388" s="20">
        <f>'[2]2022_Rohdaten'!BL16</f>
        <v>8490</v>
      </c>
      <c r="G388" s="20">
        <f>'[2]2022_Rohdaten'!BM16</f>
        <v>7150</v>
      </c>
      <c r="H388" s="20">
        <f>'[2]2022_Rohdaten'!BN16</f>
        <v>9430</v>
      </c>
      <c r="I388" s="20">
        <f>'[2]2022_Rohdaten'!BO16</f>
        <v>2545</v>
      </c>
      <c r="J388" s="22">
        <f t="shared" si="18"/>
        <v>-8.7992667277726859</v>
      </c>
      <c r="K388" s="22">
        <f t="shared" si="17"/>
        <v>165.89414343877232</v>
      </c>
      <c r="L388" s="22">
        <f t="shared" si="17"/>
        <v>1447.6190476190477</v>
      </c>
      <c r="M388" s="22">
        <f t="shared" si="17"/>
        <v>-8.8800850323702765</v>
      </c>
      <c r="N388" s="22">
        <f t="shared" si="17"/>
        <v>541.05793450881617</v>
      </c>
      <c r="O388" s="39"/>
      <c r="Q388" s="33"/>
      <c r="R388" s="33"/>
      <c r="S388" s="33"/>
      <c r="T388" s="33"/>
      <c r="U388" s="33"/>
      <c r="V388" s="33"/>
      <c r="W388" s="33"/>
      <c r="X388" s="33"/>
      <c r="Y388" s="33"/>
      <c r="AA388" s="33"/>
      <c r="AB388" s="33"/>
      <c r="AC388" s="33"/>
      <c r="AD388" s="33"/>
      <c r="AE388" s="33"/>
      <c r="AF388" s="33"/>
      <c r="AG388" s="33"/>
      <c r="AH388" s="33"/>
      <c r="AI388" s="33"/>
    </row>
    <row r="389" spans="2:35" s="37" customFormat="1" ht="8.25" customHeight="1" x14ac:dyDescent="0.25">
      <c r="B389" s="32">
        <v>251</v>
      </c>
      <c r="C389" s="33" t="str">
        <f>VLOOKUP('[2]2022_1-2-4_Download'!$B389,[3]Tabelle1!$A$1:$B$68,2,FALSE)</f>
        <v>Diepholz</v>
      </c>
      <c r="D389" s="19">
        <f>'[2]2022_Rohdaten'!$BK$1</f>
        <v>2017</v>
      </c>
      <c r="E389" s="20">
        <f>'[2]2022_Rohdaten'!BK17</f>
        <v>165</v>
      </c>
      <c r="F389" s="20">
        <f>'[2]2022_Rohdaten'!BL17</f>
        <v>2895</v>
      </c>
      <c r="G389" s="20">
        <f>'[2]2022_Rohdaten'!BM17</f>
        <v>1575</v>
      </c>
      <c r="H389" s="20">
        <f>'[2]2022_Rohdaten'!BN17</f>
        <v>1500</v>
      </c>
      <c r="I389" s="20">
        <f>'[2]2022_Rohdaten'!BO17</f>
        <v>1075</v>
      </c>
      <c r="J389" s="22">
        <f t="shared" si="18"/>
        <v>39.83050847457627</v>
      </c>
      <c r="K389" s="22">
        <f t="shared" si="17"/>
        <v>283.9522546419098</v>
      </c>
      <c r="L389" s="22">
        <f t="shared" si="17"/>
        <v>1201.6528925619834</v>
      </c>
      <c r="M389" s="22">
        <f t="shared" si="17"/>
        <v>-16.107382550335572</v>
      </c>
      <c r="N389" s="22">
        <f t="shared" si="17"/>
        <v>1722.0338983050847</v>
      </c>
      <c r="O389" s="39"/>
      <c r="Q389" s="33"/>
      <c r="R389" s="33"/>
      <c r="S389" s="33"/>
      <c r="T389" s="33"/>
      <c r="U389" s="33"/>
      <c r="V389" s="33"/>
      <c r="W389" s="33"/>
      <c r="X389" s="33"/>
      <c r="Y389" s="33"/>
      <c r="AA389" s="33"/>
      <c r="AB389" s="33"/>
      <c r="AC389" s="33"/>
      <c r="AD389" s="33"/>
      <c r="AE389" s="33"/>
      <c r="AF389" s="33"/>
      <c r="AG389" s="33"/>
      <c r="AH389" s="33"/>
      <c r="AI389" s="33"/>
    </row>
    <row r="390" spans="2:35" s="37" customFormat="1" ht="8.25" customHeight="1" x14ac:dyDescent="0.25">
      <c r="B390" s="32">
        <v>252</v>
      </c>
      <c r="C390" s="33" t="str">
        <f>VLOOKUP('[2]2022_1-2-4_Download'!$B390,[3]Tabelle1!$A$1:$B$68,2,FALSE)</f>
        <v>Hameln-Pyrmont</v>
      </c>
      <c r="D390" s="19">
        <f>'[2]2022_Rohdaten'!$BK$1</f>
        <v>2017</v>
      </c>
      <c r="E390" s="20">
        <f>'[2]2022_Rohdaten'!BK18</f>
        <v>380</v>
      </c>
      <c r="F390" s="20">
        <f>'[2]2022_Rohdaten'!BL18</f>
        <v>955</v>
      </c>
      <c r="G390" s="20">
        <f>'[2]2022_Rohdaten'!BM18</f>
        <v>1760</v>
      </c>
      <c r="H390" s="20">
        <f>'[2]2022_Rohdaten'!BN18</f>
        <v>2725</v>
      </c>
      <c r="I390" s="20">
        <f>'[2]2022_Rohdaten'!BO18</f>
        <v>1120</v>
      </c>
      <c r="J390" s="22">
        <f t="shared" si="18"/>
        <v>-25.196850393700789</v>
      </c>
      <c r="K390" s="22">
        <f t="shared" si="17"/>
        <v>68.133802816901408</v>
      </c>
      <c r="L390" s="22">
        <f t="shared" si="17"/>
        <v>1139.4366197183099</v>
      </c>
      <c r="M390" s="22">
        <f t="shared" si="17"/>
        <v>-15.398944427196524</v>
      </c>
      <c r="N390" s="22">
        <f t="shared" si="17"/>
        <v>1936.3636363636363</v>
      </c>
      <c r="O390" s="39"/>
      <c r="Q390" s="33"/>
      <c r="R390" s="33"/>
      <c r="S390" s="33"/>
      <c r="T390" s="33"/>
      <c r="U390" s="33"/>
      <c r="V390" s="33"/>
      <c r="W390" s="33"/>
      <c r="X390" s="33"/>
      <c r="Y390" s="33"/>
      <c r="AA390" s="33"/>
      <c r="AB390" s="33"/>
      <c r="AC390" s="33"/>
      <c r="AD390" s="33"/>
      <c r="AE390" s="33"/>
      <c r="AF390" s="33"/>
      <c r="AG390" s="33"/>
      <c r="AH390" s="33"/>
      <c r="AI390" s="33"/>
    </row>
    <row r="391" spans="2:35" s="37" customFormat="1" ht="8.25" customHeight="1" x14ac:dyDescent="0.25">
      <c r="B391" s="32">
        <v>254</v>
      </c>
      <c r="C391" s="33" t="str">
        <f>VLOOKUP('[2]2022_1-2-4_Download'!$B391,[3]Tabelle1!$A$1:$B$68,2,FALSE)</f>
        <v>Hildesheim</v>
      </c>
      <c r="D391" s="19">
        <f>'[2]2022_Rohdaten'!$BK$1</f>
        <v>2017</v>
      </c>
      <c r="E391" s="20">
        <f>'[2]2022_Rohdaten'!BK19</f>
        <v>265</v>
      </c>
      <c r="F391" s="20">
        <f>'[2]2022_Rohdaten'!BL19</f>
        <v>2165</v>
      </c>
      <c r="G391" s="20">
        <f>'[2]2022_Rohdaten'!BM19</f>
        <v>2220</v>
      </c>
      <c r="H391" s="20">
        <f>'[2]2022_Rohdaten'!BN19</f>
        <v>3250</v>
      </c>
      <c r="I391" s="20">
        <f>'[2]2022_Rohdaten'!BO19</f>
        <v>880</v>
      </c>
      <c r="J391" s="22">
        <f t="shared" si="18"/>
        <v>40.957446808510639</v>
      </c>
      <c r="K391" s="22">
        <f t="shared" si="18"/>
        <v>121.14402451481104</v>
      </c>
      <c r="L391" s="22">
        <f t="shared" si="18"/>
        <v>660.27397260273972</v>
      </c>
      <c r="M391" s="22">
        <f t="shared" si="18"/>
        <v>-21.931299543598367</v>
      </c>
      <c r="N391" s="22">
        <f t="shared" si="18"/>
        <v>576.92307692307691</v>
      </c>
      <c r="O391" s="39"/>
      <c r="Q391" s="33"/>
      <c r="R391" s="33"/>
      <c r="S391" s="33"/>
      <c r="T391" s="33"/>
      <c r="U391" s="33"/>
      <c r="V391" s="33"/>
      <c r="W391" s="33"/>
      <c r="X391" s="33"/>
      <c r="Y391" s="33"/>
      <c r="AA391" s="33"/>
      <c r="AB391" s="33"/>
      <c r="AC391" s="33"/>
      <c r="AD391" s="33"/>
      <c r="AE391" s="33"/>
      <c r="AF391" s="33"/>
      <c r="AG391" s="33"/>
      <c r="AH391" s="33"/>
      <c r="AI391" s="33"/>
    </row>
    <row r="392" spans="2:35" s="37" customFormat="1" ht="8.25" customHeight="1" x14ac:dyDescent="0.25">
      <c r="B392" s="32">
        <v>255</v>
      </c>
      <c r="C392" s="33" t="str">
        <f>VLOOKUP('[2]2022_1-2-4_Download'!$B392,[3]Tabelle1!$A$1:$B$68,2,FALSE)</f>
        <v>Holzminden</v>
      </c>
      <c r="D392" s="19">
        <f>'[2]2022_Rohdaten'!$BK$1</f>
        <v>2017</v>
      </c>
      <c r="E392" s="20">
        <f>'[2]2022_Rohdaten'!BK20</f>
        <v>40</v>
      </c>
      <c r="F392" s="20">
        <f>'[2]2022_Rohdaten'!BL20</f>
        <v>150</v>
      </c>
      <c r="G392" s="20">
        <f>'[2]2022_Rohdaten'!BM20</f>
        <v>730</v>
      </c>
      <c r="H392" s="20">
        <f>'[2]2022_Rohdaten'!BN20</f>
        <v>1000</v>
      </c>
      <c r="I392" s="20">
        <f>'[2]2022_Rohdaten'!BO20</f>
        <v>30</v>
      </c>
      <c r="J392" s="22">
        <f t="shared" si="18"/>
        <v>73.913043478260875</v>
      </c>
      <c r="K392" s="22">
        <f t="shared" si="18"/>
        <v>-16.201117318435752</v>
      </c>
      <c r="L392" s="22">
        <f t="shared" si="18"/>
        <v>2707.6923076923076</v>
      </c>
      <c r="M392" s="22">
        <f t="shared" si="18"/>
        <v>-26.199261992619927</v>
      </c>
      <c r="N392" s="22">
        <f t="shared" si="18"/>
        <v>114.28571428571429</v>
      </c>
      <c r="O392" s="39"/>
      <c r="Q392" s="33"/>
      <c r="R392" s="33"/>
      <c r="S392" s="33"/>
      <c r="T392" s="33"/>
      <c r="U392" s="33"/>
      <c r="V392" s="33"/>
      <c r="W392" s="33"/>
      <c r="X392" s="33"/>
      <c r="Y392" s="33"/>
      <c r="AA392" s="33"/>
      <c r="AB392" s="33"/>
      <c r="AC392" s="33"/>
      <c r="AD392" s="33"/>
      <c r="AE392" s="33"/>
      <c r="AF392" s="33"/>
      <c r="AG392" s="33"/>
      <c r="AH392" s="33"/>
      <c r="AI392" s="33"/>
    </row>
    <row r="393" spans="2:35" s="37" customFormat="1" ht="8.25" customHeight="1" x14ac:dyDescent="0.25">
      <c r="B393" s="32">
        <v>256</v>
      </c>
      <c r="C393" s="33" t="str">
        <f>VLOOKUP('[2]2022_1-2-4_Download'!$B393,[3]Tabelle1!$A$1:$B$68,2,FALSE)</f>
        <v>Nienburg (Weser)</v>
      </c>
      <c r="D393" s="19">
        <f>'[2]2022_Rohdaten'!$BK$1</f>
        <v>2017</v>
      </c>
      <c r="E393" s="20">
        <f>'[2]2022_Rohdaten'!BK21</f>
        <v>70</v>
      </c>
      <c r="F393" s="20">
        <f>'[2]2022_Rohdaten'!BL21</f>
        <v>1695</v>
      </c>
      <c r="G393" s="20">
        <f>'[2]2022_Rohdaten'!BM21</f>
        <v>1375</v>
      </c>
      <c r="H393" s="20">
        <f>'[2]2022_Rohdaten'!BN21</f>
        <v>1350</v>
      </c>
      <c r="I393" s="20">
        <f>'[2]2022_Rohdaten'!BO21</f>
        <v>1050</v>
      </c>
      <c r="J393" s="22">
        <f t="shared" si="18"/>
        <v>20.689655172413794</v>
      </c>
      <c r="K393" s="22">
        <f t="shared" si="18"/>
        <v>251.65975103734439</v>
      </c>
      <c r="L393" s="22">
        <f t="shared" si="18"/>
        <v>315.40785498489424</v>
      </c>
      <c r="M393" s="22">
        <f t="shared" si="18"/>
        <v>-31.955645161290324</v>
      </c>
      <c r="N393" s="22">
        <f t="shared" si="18"/>
        <v>3081.818181818182</v>
      </c>
      <c r="O393" s="39"/>
      <c r="Q393" s="33"/>
      <c r="R393" s="33"/>
      <c r="S393" s="33"/>
      <c r="T393" s="33"/>
      <c r="U393" s="33"/>
      <c r="V393" s="33"/>
      <c r="W393" s="33"/>
      <c r="X393" s="33"/>
      <c r="Y393" s="33"/>
      <c r="AA393" s="33"/>
      <c r="AB393" s="33"/>
      <c r="AC393" s="33"/>
      <c r="AD393" s="33"/>
      <c r="AE393" s="33"/>
      <c r="AF393" s="33"/>
      <c r="AG393" s="33"/>
      <c r="AH393" s="33"/>
      <c r="AI393" s="33"/>
    </row>
    <row r="394" spans="2:35" s="37" customFormat="1" ht="8.25" customHeight="1" x14ac:dyDescent="0.25">
      <c r="B394" s="32">
        <v>257</v>
      </c>
      <c r="C394" s="33" t="str">
        <f>VLOOKUP('[2]2022_1-2-4_Download'!$B394,[3]Tabelle1!$A$1:$B$68,2,FALSE)</f>
        <v>Schaumburg</v>
      </c>
      <c r="D394" s="19">
        <f>'[2]2022_Rohdaten'!$BK$1</f>
        <v>2017</v>
      </c>
      <c r="E394" s="20">
        <f>'[2]2022_Rohdaten'!BK22</f>
        <v>90</v>
      </c>
      <c r="F394" s="20">
        <f>'[2]2022_Rohdaten'!BL22</f>
        <v>1555</v>
      </c>
      <c r="G394" s="20">
        <f>'[2]2022_Rohdaten'!BM22</f>
        <v>1480</v>
      </c>
      <c r="H394" s="20">
        <f>'[2]2022_Rohdaten'!BN22</f>
        <v>2155</v>
      </c>
      <c r="I394" s="20">
        <f>'[2]2022_Rohdaten'!BO22</f>
        <v>475</v>
      </c>
      <c r="J394" s="22">
        <f t="shared" si="18"/>
        <v>-17.431192660550458</v>
      </c>
      <c r="K394" s="22">
        <f t="shared" si="18"/>
        <v>159.59933222036727</v>
      </c>
      <c r="L394" s="22">
        <f t="shared" si="18"/>
        <v>867.32026143790847</v>
      </c>
      <c r="M394" s="22">
        <f t="shared" si="18"/>
        <v>-29.575163398692812</v>
      </c>
      <c r="N394" s="22">
        <f t="shared" si="18"/>
        <v>705.08474576271192</v>
      </c>
      <c r="O394" s="39"/>
      <c r="Q394" s="33"/>
      <c r="R394" s="33"/>
      <c r="S394" s="33"/>
      <c r="T394" s="33"/>
      <c r="U394" s="33"/>
      <c r="V394" s="33"/>
      <c r="W394" s="33"/>
      <c r="X394" s="33"/>
      <c r="Y394" s="33"/>
      <c r="AA394" s="33"/>
      <c r="AB394" s="33"/>
      <c r="AC394" s="33"/>
      <c r="AD394" s="33"/>
      <c r="AE394" s="33"/>
      <c r="AF394" s="33"/>
      <c r="AG394" s="33"/>
      <c r="AH394" s="33"/>
      <c r="AI394" s="33"/>
    </row>
    <row r="395" spans="2:35" s="27" customFormat="1" ht="16.5" customHeight="1" x14ac:dyDescent="0.25">
      <c r="B395" s="27">
        <v>2</v>
      </c>
      <c r="C395" s="27" t="str">
        <f>VLOOKUP('[2]2022_1-2-4_Download'!$B395,[3]Tabelle1!$A$1:$B$68,2,FALSE)</f>
        <v>Statistische Region Hannover</v>
      </c>
      <c r="D395" s="19">
        <f>'[2]2022_Rohdaten'!$BK$1</f>
        <v>2017</v>
      </c>
      <c r="E395" s="20">
        <f>'[2]2022_Rohdaten'!BK23</f>
        <v>5405</v>
      </c>
      <c r="F395" s="20">
        <f>'[2]2022_Rohdaten'!BL23</f>
        <v>28020</v>
      </c>
      <c r="G395" s="20">
        <f>'[2]2022_Rohdaten'!BM23</f>
        <v>21315</v>
      </c>
      <c r="H395" s="20">
        <f>'[2]2022_Rohdaten'!BN23</f>
        <v>37900</v>
      </c>
      <c r="I395" s="20">
        <f>'[2]2022_Rohdaten'!BO23</f>
        <v>10775</v>
      </c>
      <c r="J395" s="22">
        <f t="shared" si="18"/>
        <v>-21.244353781145271</v>
      </c>
      <c r="K395" s="22">
        <f t="shared" si="18"/>
        <v>144.71615720524017</v>
      </c>
      <c r="L395" s="22">
        <f t="shared" si="18"/>
        <v>943.31864904552128</v>
      </c>
      <c r="M395" s="22">
        <f t="shared" si="18"/>
        <v>-16.280097194610118</v>
      </c>
      <c r="N395" s="22">
        <f t="shared" si="18"/>
        <v>895.84103512014792</v>
      </c>
      <c r="O395" s="31"/>
    </row>
    <row r="396" spans="2:35" s="37" customFormat="1" ht="8.25" customHeight="1" x14ac:dyDescent="0.25">
      <c r="B396" s="32">
        <v>351</v>
      </c>
      <c r="C396" s="33" t="str">
        <f>VLOOKUP('[2]2022_1-2-4_Download'!$B396,[3]Tabelle1!$A$1:$B$68,2,FALSE)</f>
        <v>Celle</v>
      </c>
      <c r="D396" s="19">
        <f>'[2]2022_Rohdaten'!$BK$1</f>
        <v>2017</v>
      </c>
      <c r="E396" s="20">
        <f>'[2]2022_Rohdaten'!BK24</f>
        <v>125</v>
      </c>
      <c r="F396" s="20">
        <f>'[2]2022_Rohdaten'!BL24</f>
        <v>1465</v>
      </c>
      <c r="G396" s="20">
        <f>'[2]2022_Rohdaten'!BM24</f>
        <v>1585</v>
      </c>
      <c r="H396" s="20">
        <f>'[2]2022_Rohdaten'!BN24</f>
        <v>1465</v>
      </c>
      <c r="I396" s="20">
        <f>'[2]2022_Rohdaten'!BO24</f>
        <v>570</v>
      </c>
      <c r="J396" s="22">
        <f t="shared" si="18"/>
        <v>10.619469026548673</v>
      </c>
      <c r="K396" s="22">
        <f t="shared" si="18"/>
        <v>247.98099762470309</v>
      </c>
      <c r="L396" s="22">
        <f t="shared" si="18"/>
        <v>1209.9173553719008</v>
      </c>
      <c r="M396" s="22">
        <f t="shared" si="18"/>
        <v>-39.412737799834574</v>
      </c>
      <c r="N396" s="22">
        <f t="shared" si="18"/>
        <v>660</v>
      </c>
      <c r="O396" s="33"/>
      <c r="Q396" s="33"/>
      <c r="R396" s="33"/>
      <c r="S396" s="33"/>
      <c r="T396" s="33"/>
      <c r="U396" s="33"/>
      <c r="V396" s="33"/>
      <c r="W396" s="33"/>
      <c r="X396" s="33"/>
      <c r="Y396" s="33"/>
      <c r="AA396" s="33"/>
      <c r="AB396" s="33"/>
      <c r="AC396" s="33"/>
      <c r="AD396" s="33"/>
      <c r="AE396" s="33"/>
      <c r="AF396" s="33"/>
      <c r="AG396" s="33"/>
      <c r="AH396" s="33"/>
      <c r="AI396" s="33"/>
    </row>
    <row r="397" spans="2:35" s="37" customFormat="1" ht="8.25" customHeight="1" x14ac:dyDescent="0.25">
      <c r="B397" s="32">
        <v>352</v>
      </c>
      <c r="C397" s="33" t="str">
        <f>VLOOKUP('[2]2022_1-2-4_Download'!$B397,[3]Tabelle1!$A$1:$B$68,2,FALSE)</f>
        <v>Cuxhaven</v>
      </c>
      <c r="D397" s="19">
        <f>'[2]2022_Rohdaten'!$BK$1</f>
        <v>2017</v>
      </c>
      <c r="E397" s="20">
        <f>'[2]2022_Rohdaten'!BK25</f>
        <v>95</v>
      </c>
      <c r="F397" s="20">
        <f>'[2]2022_Rohdaten'!BL25</f>
        <v>1315</v>
      </c>
      <c r="G397" s="20">
        <f>'[2]2022_Rohdaten'!BM25</f>
        <v>1605</v>
      </c>
      <c r="H397" s="20">
        <f>'[2]2022_Rohdaten'!BN25</f>
        <v>815</v>
      </c>
      <c r="I397" s="20">
        <f>'[2]2022_Rohdaten'!BO25</f>
        <v>555</v>
      </c>
      <c r="J397" s="22">
        <f t="shared" si="18"/>
        <v>41.791044776119406</v>
      </c>
      <c r="K397" s="22">
        <f t="shared" si="18"/>
        <v>208.68544600938966</v>
      </c>
      <c r="L397" s="22">
        <f t="shared" si="18"/>
        <v>1744.8275862068965</v>
      </c>
      <c r="M397" s="22">
        <f t="shared" si="18"/>
        <v>-29.192006950477847</v>
      </c>
      <c r="N397" s="22">
        <f t="shared" si="18"/>
        <v>1323.0769230769231</v>
      </c>
      <c r="O397" s="39"/>
      <c r="Q397" s="33"/>
      <c r="R397" s="33"/>
      <c r="S397" s="33"/>
      <c r="T397" s="33"/>
      <c r="U397" s="33"/>
      <c r="V397" s="33"/>
      <c r="W397" s="33"/>
      <c r="X397" s="33"/>
      <c r="Y397" s="33"/>
      <c r="AA397" s="33"/>
      <c r="AB397" s="33"/>
      <c r="AC397" s="33"/>
      <c r="AD397" s="33"/>
      <c r="AE397" s="33"/>
      <c r="AF397" s="33"/>
      <c r="AG397" s="33"/>
      <c r="AH397" s="33"/>
      <c r="AI397" s="33"/>
    </row>
    <row r="398" spans="2:35" s="37" customFormat="1" ht="8.25" customHeight="1" x14ac:dyDescent="0.25">
      <c r="B398" s="32">
        <v>353</v>
      </c>
      <c r="C398" s="33" t="str">
        <f>VLOOKUP('[2]2022_1-2-4_Download'!$B398,[3]Tabelle1!$A$1:$B$68,2,FALSE)</f>
        <v>Harburg</v>
      </c>
      <c r="D398" s="19">
        <f>'[2]2022_Rohdaten'!$BK$1</f>
        <v>2017</v>
      </c>
      <c r="E398" s="20">
        <f>'[2]2022_Rohdaten'!BK26</f>
        <v>180</v>
      </c>
      <c r="F398" s="20">
        <f>'[2]2022_Rohdaten'!BL26</f>
        <v>2360</v>
      </c>
      <c r="G398" s="20">
        <f>'[2]2022_Rohdaten'!BM26</f>
        <v>1085</v>
      </c>
      <c r="H398" s="20">
        <f>'[2]2022_Rohdaten'!BN26</f>
        <v>1455</v>
      </c>
      <c r="I398" s="20">
        <f>'[2]2022_Rohdaten'!BO26</f>
        <v>670</v>
      </c>
      <c r="J398" s="22">
        <f t="shared" si="18"/>
        <v>46.341463414634148</v>
      </c>
      <c r="K398" s="22">
        <f t="shared" si="18"/>
        <v>168.79271070615033</v>
      </c>
      <c r="L398" s="22">
        <f t="shared" si="18"/>
        <v>1030.2083333333333</v>
      </c>
      <c r="M398" s="22">
        <f t="shared" si="18"/>
        <v>-10.12970969734404</v>
      </c>
      <c r="N398" s="22">
        <f t="shared" si="18"/>
        <v>431.74603174603175</v>
      </c>
      <c r="O398" s="39"/>
      <c r="Q398" s="33"/>
      <c r="R398" s="33"/>
      <c r="S398" s="33"/>
      <c r="T398" s="33"/>
      <c r="U398" s="33"/>
      <c r="V398" s="33"/>
      <c r="W398" s="33"/>
      <c r="X398" s="33"/>
      <c r="Y398" s="33"/>
      <c r="AA398" s="33"/>
      <c r="AB398" s="33"/>
      <c r="AC398" s="33"/>
      <c r="AD398" s="33"/>
      <c r="AE398" s="33"/>
      <c r="AF398" s="33"/>
      <c r="AG398" s="33"/>
      <c r="AH398" s="33"/>
      <c r="AI398" s="33"/>
    </row>
    <row r="399" spans="2:35" s="37" customFormat="1" ht="8.25" customHeight="1" x14ac:dyDescent="0.25">
      <c r="B399" s="32">
        <v>354</v>
      </c>
      <c r="C399" s="33" t="str">
        <f>VLOOKUP('[2]2022_1-2-4_Download'!$B399,[3]Tabelle1!$A$1:$B$68,2,FALSE)</f>
        <v>Lüchow-Dannenberg</v>
      </c>
      <c r="D399" s="19">
        <f>'[2]2022_Rohdaten'!$BK$1</f>
        <v>2017</v>
      </c>
      <c r="E399" s="20">
        <f>'[2]2022_Rohdaten'!BK27</f>
        <v>30</v>
      </c>
      <c r="F399" s="20">
        <f>'[2]2022_Rohdaten'!BL27</f>
        <v>635</v>
      </c>
      <c r="G399" s="20">
        <f>'[2]2022_Rohdaten'!BM27</f>
        <v>245</v>
      </c>
      <c r="H399" s="20">
        <f>'[2]2022_Rohdaten'!BN27</f>
        <v>100</v>
      </c>
      <c r="I399" s="20">
        <f>'[2]2022_Rohdaten'!BO27</f>
        <v>120</v>
      </c>
      <c r="J399" s="22">
        <f t="shared" si="18"/>
        <v>50</v>
      </c>
      <c r="K399" s="22">
        <f t="shared" si="18"/>
        <v>170.21276595744681</v>
      </c>
      <c r="L399" s="22">
        <f t="shared" si="18"/>
        <v>3400</v>
      </c>
      <c r="M399" s="22">
        <f t="shared" si="18"/>
        <v>-3.8461538461538463</v>
      </c>
      <c r="N399" s="22">
        <f t="shared" si="18"/>
        <v>1400</v>
      </c>
      <c r="O399" s="39"/>
      <c r="Q399" s="33"/>
      <c r="R399" s="33"/>
      <c r="S399" s="33"/>
      <c r="T399" s="33"/>
      <c r="U399" s="33"/>
      <c r="V399" s="33"/>
      <c r="W399" s="33"/>
      <c r="X399" s="33"/>
      <c r="Y399" s="33"/>
      <c r="AA399" s="33"/>
      <c r="AB399" s="33"/>
      <c r="AC399" s="33"/>
      <c r="AD399" s="33"/>
      <c r="AE399" s="33"/>
      <c r="AF399" s="33"/>
      <c r="AG399" s="33"/>
      <c r="AH399" s="33"/>
      <c r="AI399" s="33"/>
    </row>
    <row r="400" spans="2:35" s="37" customFormat="1" ht="8.25" customHeight="1" x14ac:dyDescent="0.25">
      <c r="B400" s="32">
        <v>355</v>
      </c>
      <c r="C400" s="33" t="str">
        <f>VLOOKUP('[2]2022_1-2-4_Download'!$B400,[3]Tabelle1!$A$1:$B$68,2,FALSE)</f>
        <v>Lüneburg</v>
      </c>
      <c r="D400" s="19">
        <f>'[2]2022_Rohdaten'!$BK$1</f>
        <v>2017</v>
      </c>
      <c r="E400" s="20">
        <f>'[2]2022_Rohdaten'!BK28</f>
        <v>100</v>
      </c>
      <c r="F400" s="20">
        <f>'[2]2022_Rohdaten'!BL28</f>
        <v>1380</v>
      </c>
      <c r="G400" s="20">
        <f>'[2]2022_Rohdaten'!BM28</f>
        <v>1700</v>
      </c>
      <c r="H400" s="20">
        <f>'[2]2022_Rohdaten'!BN28</f>
        <v>775</v>
      </c>
      <c r="I400" s="20">
        <f>'[2]2022_Rohdaten'!BO28</f>
        <v>365</v>
      </c>
      <c r="J400" s="22">
        <f t="shared" si="18"/>
        <v>13.636363636363637</v>
      </c>
      <c r="K400" s="22">
        <f t="shared" si="18"/>
        <v>135.89743589743588</v>
      </c>
      <c r="L400" s="22">
        <f t="shared" si="18"/>
        <v>1352.9914529914529</v>
      </c>
      <c r="M400" s="22">
        <f t="shared" si="18"/>
        <v>-22.110552763819097</v>
      </c>
      <c r="N400" s="22">
        <f t="shared" si="18"/>
        <v>886.48648648648646</v>
      </c>
      <c r="O400" s="39"/>
      <c r="Q400" s="33"/>
      <c r="R400" s="33"/>
      <c r="S400" s="33"/>
      <c r="T400" s="33"/>
      <c r="U400" s="33"/>
      <c r="V400" s="33"/>
      <c r="W400" s="33"/>
      <c r="X400" s="33"/>
      <c r="Y400" s="33"/>
      <c r="AA400" s="33"/>
      <c r="AB400" s="33"/>
      <c r="AC400" s="33"/>
      <c r="AD400" s="33"/>
      <c r="AE400" s="33"/>
      <c r="AF400" s="33"/>
      <c r="AG400" s="33"/>
      <c r="AH400" s="33"/>
      <c r="AI400" s="33"/>
    </row>
    <row r="401" spans="2:35" s="37" customFormat="1" ht="8.25" customHeight="1" x14ac:dyDescent="0.25">
      <c r="B401" s="32">
        <v>356</v>
      </c>
      <c r="C401" s="33" t="str">
        <f>VLOOKUP('[2]2022_1-2-4_Download'!$B401,[3]Tabelle1!$A$1:$B$68,2,FALSE)</f>
        <v>Osterholz</v>
      </c>
      <c r="D401" s="19">
        <f>'[2]2022_Rohdaten'!$BK$1</f>
        <v>2017</v>
      </c>
      <c r="E401" s="20">
        <f>'[2]2022_Rohdaten'!BK29</f>
        <v>60</v>
      </c>
      <c r="F401" s="20">
        <f>'[2]2022_Rohdaten'!BL29</f>
        <v>670</v>
      </c>
      <c r="G401" s="20">
        <f>'[2]2022_Rohdaten'!BM29</f>
        <v>670</v>
      </c>
      <c r="H401" s="20">
        <f>'[2]2022_Rohdaten'!BN29</f>
        <v>740</v>
      </c>
      <c r="I401" s="20">
        <f>'[2]2022_Rohdaten'!BO29</f>
        <v>195</v>
      </c>
      <c r="J401" s="22">
        <f t="shared" si="18"/>
        <v>15.384615384615385</v>
      </c>
      <c r="K401" s="22">
        <f t="shared" si="18"/>
        <v>154.75285171102661</v>
      </c>
      <c r="L401" s="22">
        <f t="shared" si="18"/>
        <v>707.22891566265059</v>
      </c>
      <c r="M401" s="22">
        <f t="shared" si="18"/>
        <v>-26.587301587301589</v>
      </c>
      <c r="N401" s="22">
        <f t="shared" si="18"/>
        <v>509.375</v>
      </c>
      <c r="O401" s="39"/>
      <c r="Q401" s="33"/>
      <c r="R401" s="33"/>
      <c r="S401" s="33"/>
      <c r="T401" s="33"/>
      <c r="U401" s="33"/>
      <c r="V401" s="33"/>
      <c r="W401" s="33"/>
      <c r="X401" s="33"/>
      <c r="Y401" s="33"/>
      <c r="AA401" s="33"/>
      <c r="AB401" s="33"/>
      <c r="AC401" s="33"/>
      <c r="AD401" s="33"/>
      <c r="AE401" s="33"/>
      <c r="AF401" s="33"/>
      <c r="AG401" s="33"/>
      <c r="AH401" s="33"/>
      <c r="AI401" s="33"/>
    </row>
    <row r="402" spans="2:35" s="37" customFormat="1" ht="8.25" customHeight="1" x14ac:dyDescent="0.25">
      <c r="B402" s="32">
        <v>357</v>
      </c>
      <c r="C402" s="33" t="str">
        <f>VLOOKUP('[2]2022_1-2-4_Download'!$B402,[3]Tabelle1!$A$1:$B$68,2,FALSE)</f>
        <v>Rotenburg (Wümme)</v>
      </c>
      <c r="D402" s="19">
        <f>'[2]2022_Rohdaten'!$BK$1</f>
        <v>2017</v>
      </c>
      <c r="E402" s="20">
        <f>'[2]2022_Rohdaten'!BK30</f>
        <v>90</v>
      </c>
      <c r="F402" s="20">
        <f>'[2]2022_Rohdaten'!BL30</f>
        <v>1695</v>
      </c>
      <c r="G402" s="20">
        <f>'[2]2022_Rohdaten'!BM30</f>
        <v>1105</v>
      </c>
      <c r="H402" s="20">
        <f>'[2]2022_Rohdaten'!BN30</f>
        <v>745</v>
      </c>
      <c r="I402" s="20">
        <f>'[2]2022_Rohdaten'!BO30</f>
        <v>530</v>
      </c>
      <c r="J402" s="22">
        <f t="shared" si="18"/>
        <v>16.883116883116884</v>
      </c>
      <c r="K402" s="22">
        <f t="shared" si="18"/>
        <v>139.0691114245416</v>
      </c>
      <c r="L402" s="22">
        <f t="shared" si="18"/>
        <v>2469.7674418604652</v>
      </c>
      <c r="M402" s="22">
        <f t="shared" si="18"/>
        <v>-25.5</v>
      </c>
      <c r="N402" s="22">
        <f t="shared" si="18"/>
        <v>846.42857142857144</v>
      </c>
      <c r="O402" s="39"/>
      <c r="Q402" s="33"/>
      <c r="R402" s="33"/>
      <c r="S402" s="33"/>
      <c r="T402" s="33"/>
      <c r="U402" s="33"/>
      <c r="V402" s="33"/>
      <c r="W402" s="33"/>
      <c r="X402" s="33"/>
      <c r="Y402" s="33"/>
      <c r="AA402" s="33"/>
      <c r="AB402" s="33"/>
      <c r="AC402" s="33"/>
      <c r="AD402" s="33"/>
      <c r="AE402" s="33"/>
      <c r="AF402" s="33"/>
      <c r="AG402" s="33"/>
      <c r="AH402" s="33"/>
      <c r="AI402" s="33"/>
    </row>
    <row r="403" spans="2:35" s="37" customFormat="1" ht="8.25" customHeight="1" x14ac:dyDescent="0.25">
      <c r="B403" s="32">
        <v>358</v>
      </c>
      <c r="C403" s="33" t="str">
        <f>VLOOKUP('[2]2022_1-2-4_Download'!$B403,[3]Tabelle1!$A$1:$B$68,2,FALSE)</f>
        <v>Heidekreis</v>
      </c>
      <c r="D403" s="19">
        <f>'[2]2022_Rohdaten'!$BK$1</f>
        <v>2017</v>
      </c>
      <c r="E403" s="20">
        <f>'[2]2022_Rohdaten'!BK31</f>
        <v>125</v>
      </c>
      <c r="F403" s="20">
        <f>'[2]2022_Rohdaten'!BL31</f>
        <v>1995</v>
      </c>
      <c r="G403" s="20">
        <f>'[2]2022_Rohdaten'!BM31</f>
        <v>1030</v>
      </c>
      <c r="H403" s="20">
        <f>'[2]2022_Rohdaten'!BN31</f>
        <v>900</v>
      </c>
      <c r="I403" s="20">
        <f>'[2]2022_Rohdaten'!BO31</f>
        <v>435</v>
      </c>
      <c r="J403" s="22">
        <f t="shared" si="18"/>
        <v>37.362637362637365</v>
      </c>
      <c r="K403" s="22">
        <f t="shared" si="18"/>
        <v>329.95689655172413</v>
      </c>
      <c r="L403" s="22">
        <f t="shared" si="18"/>
        <v>1031.868131868132</v>
      </c>
      <c r="M403" s="22">
        <f t="shared" si="18"/>
        <v>-30.609097918272937</v>
      </c>
      <c r="N403" s="22">
        <f t="shared" si="18"/>
        <v>960.97560975609758</v>
      </c>
      <c r="O403" s="39"/>
      <c r="Q403" s="33"/>
      <c r="R403" s="33"/>
      <c r="S403" s="33"/>
      <c r="T403" s="33"/>
      <c r="U403" s="33"/>
      <c r="V403" s="33"/>
      <c r="W403" s="33"/>
      <c r="X403" s="33"/>
      <c r="Y403" s="33"/>
      <c r="AA403" s="33"/>
      <c r="AB403" s="33"/>
      <c r="AC403" s="33"/>
      <c r="AD403" s="33"/>
      <c r="AE403" s="33"/>
      <c r="AF403" s="33"/>
      <c r="AG403" s="33"/>
      <c r="AH403" s="33"/>
      <c r="AI403" s="33"/>
    </row>
    <row r="404" spans="2:35" s="37" customFormat="1" ht="8.25" customHeight="1" x14ac:dyDescent="0.25">
      <c r="B404" s="32">
        <v>359</v>
      </c>
      <c r="C404" s="33" t="str">
        <f>VLOOKUP('[2]2022_1-2-4_Download'!$B404,[3]Tabelle1!$A$1:$B$68,2,FALSE)</f>
        <v>Stade</v>
      </c>
      <c r="D404" s="19">
        <f>'[2]2022_Rohdaten'!$BK$1</f>
        <v>2017</v>
      </c>
      <c r="E404" s="20">
        <f>'[2]2022_Rohdaten'!BK32</f>
        <v>145</v>
      </c>
      <c r="F404" s="20">
        <f>'[2]2022_Rohdaten'!BL32</f>
        <v>3485</v>
      </c>
      <c r="G404" s="20">
        <f>'[2]2022_Rohdaten'!BM32</f>
        <v>2085</v>
      </c>
      <c r="H404" s="20">
        <f>'[2]2022_Rohdaten'!BN32</f>
        <v>1790</v>
      </c>
      <c r="I404" s="20">
        <f>'[2]2022_Rohdaten'!BO32</f>
        <v>1050</v>
      </c>
      <c r="J404" s="22">
        <f t="shared" si="18"/>
        <v>33.027522935779814</v>
      </c>
      <c r="K404" s="22">
        <f t="shared" si="18"/>
        <v>397.14693295292437</v>
      </c>
      <c r="L404" s="22">
        <f t="shared" si="18"/>
        <v>2878.5714285714284</v>
      </c>
      <c r="M404" s="22">
        <f t="shared" si="18"/>
        <v>-8.7200407955124941</v>
      </c>
      <c r="N404" s="22">
        <f t="shared" si="18"/>
        <v>1135.2941176470588</v>
      </c>
      <c r="O404" s="39"/>
      <c r="Q404" s="33"/>
      <c r="R404" s="33"/>
      <c r="S404" s="33"/>
      <c r="T404" s="33"/>
      <c r="U404" s="33"/>
      <c r="V404" s="33"/>
      <c r="W404" s="33"/>
      <c r="X404" s="33"/>
      <c r="Y404" s="33"/>
      <c r="AA404" s="33"/>
      <c r="AB404" s="33"/>
      <c r="AC404" s="33"/>
      <c r="AD404" s="33"/>
      <c r="AE404" s="33"/>
      <c r="AF404" s="33"/>
      <c r="AG404" s="33"/>
      <c r="AH404" s="33"/>
      <c r="AI404" s="33"/>
    </row>
    <row r="405" spans="2:35" s="37" customFormat="1" ht="8.25" customHeight="1" x14ac:dyDescent="0.25">
      <c r="B405" s="32">
        <v>360</v>
      </c>
      <c r="C405" s="33" t="str">
        <f>VLOOKUP('[2]2022_1-2-4_Download'!$B405,[3]Tabelle1!$A$1:$B$68,2,FALSE)</f>
        <v>Uelzen</v>
      </c>
      <c r="D405" s="19">
        <f>'[2]2022_Rohdaten'!$BK$1</f>
        <v>2017</v>
      </c>
      <c r="E405" s="20">
        <f>'[2]2022_Rohdaten'!BK33</f>
        <v>55</v>
      </c>
      <c r="F405" s="20">
        <f>'[2]2022_Rohdaten'!BL33</f>
        <v>895</v>
      </c>
      <c r="G405" s="20">
        <f>'[2]2022_Rohdaten'!BM33</f>
        <v>675</v>
      </c>
      <c r="H405" s="20">
        <f>'[2]2022_Rohdaten'!BN33</f>
        <v>280</v>
      </c>
      <c r="I405" s="20">
        <f>'[2]2022_Rohdaten'!BO33</f>
        <v>285</v>
      </c>
      <c r="J405" s="22">
        <f t="shared" si="18"/>
        <v>66.666666666666671</v>
      </c>
      <c r="K405" s="22">
        <f t="shared" si="18"/>
        <v>204.42176870748298</v>
      </c>
      <c r="L405" s="22">
        <f t="shared" si="18"/>
        <v>1885.2941176470588</v>
      </c>
      <c r="M405" s="22">
        <f t="shared" si="18"/>
        <v>-21.348314606741575</v>
      </c>
      <c r="N405" s="22">
        <f t="shared" si="18"/>
        <v>1195.4545454545455</v>
      </c>
      <c r="O405" s="39"/>
      <c r="Q405" s="33"/>
      <c r="R405" s="33"/>
      <c r="S405" s="33"/>
      <c r="T405" s="33"/>
      <c r="U405" s="33"/>
      <c r="V405" s="33"/>
      <c r="W405" s="33"/>
      <c r="X405" s="33"/>
      <c r="Y405" s="33"/>
      <c r="AA405" s="33"/>
      <c r="AB405" s="33"/>
      <c r="AC405" s="33"/>
      <c r="AD405" s="33"/>
      <c r="AE405" s="33"/>
      <c r="AF405" s="33"/>
      <c r="AG405" s="33"/>
      <c r="AH405" s="33"/>
      <c r="AI405" s="33"/>
    </row>
    <row r="406" spans="2:35" s="37" customFormat="1" ht="8.25" customHeight="1" x14ac:dyDescent="0.25">
      <c r="B406" s="32">
        <v>361</v>
      </c>
      <c r="C406" s="33" t="str">
        <f>VLOOKUP('[2]2022_1-2-4_Download'!$B406,[3]Tabelle1!$A$1:$B$68,2,FALSE)</f>
        <v>Verden</v>
      </c>
      <c r="D406" s="19">
        <f>'[2]2022_Rohdaten'!$BK$1</f>
        <v>2017</v>
      </c>
      <c r="E406" s="20">
        <f>'[2]2022_Rohdaten'!BK34</f>
        <v>75</v>
      </c>
      <c r="F406" s="20">
        <f>'[2]2022_Rohdaten'!BL34</f>
        <v>1320</v>
      </c>
      <c r="G406" s="20">
        <f>'[2]2022_Rohdaten'!BM34</f>
        <v>1080</v>
      </c>
      <c r="H406" s="20">
        <f>'[2]2022_Rohdaten'!BN34</f>
        <v>1730</v>
      </c>
      <c r="I406" s="20">
        <f>'[2]2022_Rohdaten'!BO34</f>
        <v>420</v>
      </c>
      <c r="J406" s="22">
        <f t="shared" si="18"/>
        <v>17.1875</v>
      </c>
      <c r="K406" s="22">
        <f t="shared" si="18"/>
        <v>195.96412556053812</v>
      </c>
      <c r="L406" s="22">
        <f t="shared" si="18"/>
        <v>1061.2903225806451</v>
      </c>
      <c r="M406" s="22">
        <f t="shared" si="18"/>
        <v>-32.289628180039138</v>
      </c>
      <c r="N406" s="22">
        <f t="shared" si="18"/>
        <v>1400</v>
      </c>
      <c r="O406" s="39"/>
      <c r="Q406" s="33"/>
      <c r="R406" s="33"/>
      <c r="S406" s="33"/>
      <c r="T406" s="33"/>
      <c r="U406" s="33"/>
      <c r="V406" s="33"/>
      <c r="W406" s="33"/>
      <c r="X406" s="33"/>
      <c r="Y406" s="33"/>
      <c r="AA406" s="33"/>
      <c r="AB406" s="33"/>
      <c r="AC406" s="33"/>
      <c r="AD406" s="33"/>
      <c r="AE406" s="33"/>
      <c r="AF406" s="33"/>
      <c r="AG406" s="33"/>
      <c r="AH406" s="33"/>
      <c r="AI406" s="33"/>
    </row>
    <row r="407" spans="2:35" s="27" customFormat="1" ht="16.5" customHeight="1" x14ac:dyDescent="0.25">
      <c r="B407" s="27">
        <v>3</v>
      </c>
      <c r="C407" s="27" t="str">
        <f>VLOOKUP('[2]2022_1-2-4_Download'!$B407,[3]Tabelle1!$A$1:$B$68,2,FALSE)</f>
        <v>Statistische Region Lüneburg</v>
      </c>
      <c r="D407" s="19">
        <f>'[2]2022_Rohdaten'!$BK$1</f>
        <v>2017</v>
      </c>
      <c r="E407" s="20">
        <f>'[2]2022_Rohdaten'!BK35</f>
        <v>1090</v>
      </c>
      <c r="F407" s="20">
        <f>'[2]2022_Rohdaten'!BL35</f>
        <v>17215</v>
      </c>
      <c r="G407" s="20">
        <f>'[2]2022_Rohdaten'!BM35</f>
        <v>12865</v>
      </c>
      <c r="H407" s="20">
        <f>'[2]2022_Rohdaten'!BN35</f>
        <v>10790</v>
      </c>
      <c r="I407" s="20">
        <f>'[2]2022_Rohdaten'!BO35</f>
        <v>5205</v>
      </c>
      <c r="J407" s="22">
        <f t="shared" si="18"/>
        <v>30.227001194743131</v>
      </c>
      <c r="K407" s="22">
        <f t="shared" si="18"/>
        <v>217.50276650682406</v>
      </c>
      <c r="L407" s="22">
        <f t="shared" si="18"/>
        <v>1427.9097387173397</v>
      </c>
      <c r="M407" s="22">
        <f t="shared" si="18"/>
        <v>-25.400995575221238</v>
      </c>
      <c r="N407" s="22">
        <f t="shared" si="18"/>
        <v>848.08743169398906</v>
      </c>
      <c r="O407" s="31"/>
    </row>
    <row r="408" spans="2:35" s="37" customFormat="1" ht="8.25" customHeight="1" x14ac:dyDescent="0.25">
      <c r="B408" s="32">
        <v>401</v>
      </c>
      <c r="C408" s="33" t="str">
        <f>VLOOKUP('[2]2022_1-2-4_Download'!$B408,[3]Tabelle1!$A$1:$B$68,2,FALSE)</f>
        <v>Delmenhorst, Stadt</v>
      </c>
      <c r="D408" s="19">
        <f>'[2]2022_Rohdaten'!$BK$1</f>
        <v>2017</v>
      </c>
      <c r="E408" s="20">
        <f>'[2]2022_Rohdaten'!BK36</f>
        <v>210</v>
      </c>
      <c r="F408" s="20">
        <f>'[2]2022_Rohdaten'!BL36</f>
        <v>1470</v>
      </c>
      <c r="G408" s="20">
        <f>'[2]2022_Rohdaten'!BM36</f>
        <v>1555</v>
      </c>
      <c r="H408" s="20">
        <f>'[2]2022_Rohdaten'!BN36</f>
        <v>2380</v>
      </c>
      <c r="I408" s="20">
        <f>'[2]2022_Rohdaten'!BO36</f>
        <v>920</v>
      </c>
      <c r="J408" s="22">
        <f t="shared" si="18"/>
        <v>-22.222222222222221</v>
      </c>
      <c r="K408" s="22">
        <f t="shared" si="18"/>
        <v>194.58917835671343</v>
      </c>
      <c r="L408" s="22">
        <f t="shared" si="18"/>
        <v>1395.1923076923076</v>
      </c>
      <c r="M408" s="22">
        <f t="shared" si="18"/>
        <v>-24.85001578781181</v>
      </c>
      <c r="N408" s="22">
        <f t="shared" si="18"/>
        <v>3438.4615384615386</v>
      </c>
      <c r="O408" s="39"/>
      <c r="Q408" s="33"/>
      <c r="R408" s="33"/>
      <c r="S408" s="33"/>
      <c r="T408" s="33"/>
      <c r="U408" s="33"/>
      <c r="V408" s="33"/>
      <c r="W408" s="33"/>
      <c r="X408" s="33"/>
      <c r="Y408" s="33"/>
      <c r="AA408" s="33"/>
      <c r="AB408" s="33"/>
      <c r="AC408" s="33"/>
      <c r="AD408" s="33"/>
      <c r="AE408" s="33"/>
      <c r="AF408" s="33"/>
      <c r="AG408" s="33"/>
      <c r="AH408" s="33"/>
      <c r="AI408" s="33"/>
    </row>
    <row r="409" spans="2:35" s="37" customFormat="1" ht="8.25" customHeight="1" x14ac:dyDescent="0.25">
      <c r="B409" s="32">
        <v>402</v>
      </c>
      <c r="C409" s="33" t="str">
        <f>VLOOKUP('[2]2022_1-2-4_Download'!$B409,[3]Tabelle1!$A$1:$B$68,2,FALSE)</f>
        <v>Emden, Stadt</v>
      </c>
      <c r="D409" s="19">
        <f>'[2]2022_Rohdaten'!$BK$1</f>
        <v>2017</v>
      </c>
      <c r="E409" s="20">
        <f>'[2]2022_Rohdaten'!BK37</f>
        <v>50</v>
      </c>
      <c r="F409" s="20">
        <f>'[2]2022_Rohdaten'!BL37</f>
        <v>965</v>
      </c>
      <c r="G409" s="20">
        <f>'[2]2022_Rohdaten'!BM37</f>
        <v>785</v>
      </c>
      <c r="H409" s="20">
        <f>'[2]2022_Rohdaten'!BN37</f>
        <v>280</v>
      </c>
      <c r="I409" s="20">
        <f>'[2]2022_Rohdaten'!BO37</f>
        <v>495</v>
      </c>
      <c r="J409" s="22">
        <f t="shared" si="18"/>
        <v>56.25</v>
      </c>
      <c r="K409" s="22">
        <f t="shared" si="18"/>
        <v>257.40740740740739</v>
      </c>
      <c r="L409" s="22">
        <f t="shared" si="18"/>
        <v>78400</v>
      </c>
      <c r="M409" s="22">
        <f t="shared" si="18"/>
        <v>-24.932975871313673</v>
      </c>
      <c r="N409" s="22">
        <f t="shared" si="18"/>
        <v>1169.2307692307693</v>
      </c>
      <c r="O409" s="39"/>
      <c r="Q409" s="33"/>
      <c r="R409" s="33"/>
      <c r="S409" s="33"/>
      <c r="T409" s="33"/>
      <c r="U409" s="33"/>
      <c r="V409" s="33"/>
      <c r="W409" s="33"/>
      <c r="X409" s="33"/>
      <c r="Y409" s="33"/>
      <c r="AA409" s="33"/>
      <c r="AB409" s="33"/>
      <c r="AC409" s="33"/>
      <c r="AD409" s="33"/>
      <c r="AE409" s="33"/>
      <c r="AF409" s="33"/>
      <c r="AG409" s="33"/>
      <c r="AH409" s="33"/>
      <c r="AI409" s="33"/>
    </row>
    <row r="410" spans="2:35" s="37" customFormat="1" ht="8.25" customHeight="1" x14ac:dyDescent="0.25">
      <c r="B410" s="32">
        <v>403</v>
      </c>
      <c r="C410" s="33" t="str">
        <f>VLOOKUP('[2]2022_1-2-4_Download'!$B410,[3]Tabelle1!$A$1:$B$68,2,FALSE)</f>
        <v>Oldenburg (Oldb), Stadt</v>
      </c>
      <c r="D410" s="19">
        <f>'[2]2022_Rohdaten'!$BK$1</f>
        <v>2017</v>
      </c>
      <c r="E410" s="20">
        <f>'[2]2022_Rohdaten'!BK38</f>
        <v>215</v>
      </c>
      <c r="F410" s="20">
        <f>'[2]2022_Rohdaten'!BL38</f>
        <v>1285</v>
      </c>
      <c r="G410" s="20">
        <f>'[2]2022_Rohdaten'!BM38</f>
        <v>1680</v>
      </c>
      <c r="H410" s="20">
        <f>'[2]2022_Rohdaten'!BN38</f>
        <v>1530</v>
      </c>
      <c r="I410" s="20">
        <f>'[2]2022_Rohdaten'!BO38</f>
        <v>650</v>
      </c>
      <c r="J410" s="22">
        <f t="shared" si="18"/>
        <v>-12.955465587044534</v>
      </c>
      <c r="K410" s="22">
        <f t="shared" si="18"/>
        <v>79.72027972027972</v>
      </c>
      <c r="L410" s="22">
        <f t="shared" si="18"/>
        <v>1726.0869565217392</v>
      </c>
      <c r="M410" s="22">
        <f t="shared" si="18"/>
        <v>-28.40430510060833</v>
      </c>
      <c r="N410" s="22">
        <f t="shared" si="18"/>
        <v>465.21739130434781</v>
      </c>
      <c r="O410" s="39"/>
      <c r="Q410" s="33"/>
      <c r="R410" s="33"/>
      <c r="S410" s="33"/>
      <c r="T410" s="33"/>
      <c r="U410" s="33"/>
      <c r="V410" s="33"/>
      <c r="W410" s="33"/>
      <c r="X410" s="33"/>
      <c r="Y410" s="33"/>
      <c r="AA410" s="33"/>
      <c r="AB410" s="33"/>
      <c r="AC410" s="33"/>
      <c r="AD410" s="33"/>
      <c r="AE410" s="33"/>
      <c r="AF410" s="33"/>
      <c r="AG410" s="33"/>
      <c r="AH410" s="33"/>
      <c r="AI410" s="33"/>
    </row>
    <row r="411" spans="2:35" s="37" customFormat="1" ht="8.25" customHeight="1" x14ac:dyDescent="0.25">
      <c r="B411" s="32">
        <v>404</v>
      </c>
      <c r="C411" s="33" t="str">
        <f>VLOOKUP('[2]2022_1-2-4_Download'!$B411,[3]Tabelle1!$A$1:$B$68,2,FALSE)</f>
        <v>Osnabrück, Stadt</v>
      </c>
      <c r="D411" s="19">
        <f>'[2]2022_Rohdaten'!$BK$1</f>
        <v>2017</v>
      </c>
      <c r="E411" s="20">
        <f>'[2]2022_Rohdaten'!BK39</f>
        <v>565</v>
      </c>
      <c r="F411" s="20">
        <f>'[2]2022_Rohdaten'!BL39</f>
        <v>1580</v>
      </c>
      <c r="G411" s="20">
        <f>'[2]2022_Rohdaten'!BM39</f>
        <v>2725</v>
      </c>
      <c r="H411" s="20">
        <f>'[2]2022_Rohdaten'!BN39</f>
        <v>2705</v>
      </c>
      <c r="I411" s="20">
        <f>'[2]2022_Rohdaten'!BO39</f>
        <v>835</v>
      </c>
      <c r="J411" s="22">
        <f t="shared" si="18"/>
        <v>-40.65126050420168</v>
      </c>
      <c r="K411" s="22">
        <f t="shared" si="18"/>
        <v>155.25040387722132</v>
      </c>
      <c r="L411" s="22">
        <f t="shared" si="18"/>
        <v>3684.7222222222222</v>
      </c>
      <c r="M411" s="22">
        <f t="shared" si="18"/>
        <v>-15.810768751945222</v>
      </c>
      <c r="N411" s="22">
        <f t="shared" si="18"/>
        <v>1315.2542372881355</v>
      </c>
      <c r="O411" s="39"/>
      <c r="Q411" s="33"/>
      <c r="R411" s="33"/>
      <c r="S411" s="33"/>
      <c r="T411" s="33"/>
      <c r="U411" s="33"/>
      <c r="V411" s="33"/>
      <c r="W411" s="33"/>
      <c r="X411" s="33"/>
      <c r="Y411" s="33"/>
      <c r="AA411" s="33"/>
      <c r="AB411" s="33"/>
      <c r="AC411" s="33"/>
      <c r="AD411" s="33"/>
      <c r="AE411" s="33"/>
      <c r="AF411" s="33"/>
      <c r="AG411" s="33"/>
      <c r="AH411" s="33"/>
      <c r="AI411" s="33"/>
    </row>
    <row r="412" spans="2:35" s="37" customFormat="1" ht="8.25" customHeight="1" x14ac:dyDescent="0.25">
      <c r="B412" s="32">
        <v>405</v>
      </c>
      <c r="C412" s="33" t="str">
        <f>VLOOKUP('[2]2022_1-2-4_Download'!$B412,[3]Tabelle1!$A$1:$B$68,2,FALSE)</f>
        <v>Wilhelmshaven, Stadt</v>
      </c>
      <c r="D412" s="19">
        <f>'[2]2022_Rohdaten'!$BK$1</f>
        <v>2017</v>
      </c>
      <c r="E412" s="20">
        <f>'[2]2022_Rohdaten'!BK40</f>
        <v>50</v>
      </c>
      <c r="F412" s="20">
        <f>'[2]2022_Rohdaten'!BL40</f>
        <v>635</v>
      </c>
      <c r="G412" s="20">
        <f>'[2]2022_Rohdaten'!BM40</f>
        <v>1690</v>
      </c>
      <c r="H412" s="20">
        <f>'[2]2022_Rohdaten'!BN40</f>
        <v>485</v>
      </c>
      <c r="I412" s="20">
        <f>'[2]2022_Rohdaten'!BO40</f>
        <v>355</v>
      </c>
      <c r="J412" s="22">
        <f t="shared" si="18"/>
        <v>-7.4074074074074074</v>
      </c>
      <c r="K412" s="22">
        <f t="shared" si="18"/>
        <v>196.72897196261681</v>
      </c>
      <c r="L412" s="22">
        <f t="shared" si="18"/>
        <v>2917.8571428571427</v>
      </c>
      <c r="M412" s="22">
        <f t="shared" si="18"/>
        <v>-29.811866859623734</v>
      </c>
      <c r="N412" s="22">
        <f t="shared" si="18"/>
        <v>2266.6666666666665</v>
      </c>
      <c r="O412" s="39"/>
      <c r="Q412" s="33"/>
      <c r="R412" s="33"/>
      <c r="S412" s="33"/>
      <c r="T412" s="33"/>
      <c r="U412" s="33"/>
      <c r="V412" s="33"/>
      <c r="W412" s="33"/>
      <c r="X412" s="33"/>
      <c r="Y412" s="33"/>
      <c r="AA412" s="33"/>
      <c r="AB412" s="33"/>
      <c r="AC412" s="33"/>
      <c r="AD412" s="33"/>
      <c r="AE412" s="33"/>
      <c r="AF412" s="33"/>
      <c r="AG412" s="33"/>
      <c r="AH412" s="33"/>
      <c r="AI412" s="33"/>
    </row>
    <row r="413" spans="2:35" s="37" customFormat="1" ht="8.25" customHeight="1" x14ac:dyDescent="0.25">
      <c r="B413" s="32">
        <v>451</v>
      </c>
      <c r="C413" s="33" t="str">
        <f>VLOOKUP('[2]2022_1-2-4_Download'!$B413,[3]Tabelle1!$A$1:$B$68,2,FALSE)</f>
        <v>Ammerland</v>
      </c>
      <c r="D413" s="19">
        <f>'[2]2022_Rohdaten'!$BK$1</f>
        <v>2017</v>
      </c>
      <c r="E413" s="20">
        <f>'[2]2022_Rohdaten'!BK41</f>
        <v>60</v>
      </c>
      <c r="F413" s="20">
        <f>'[2]2022_Rohdaten'!BL41</f>
        <v>1510</v>
      </c>
      <c r="G413" s="20">
        <f>'[2]2022_Rohdaten'!BM41</f>
        <v>1025</v>
      </c>
      <c r="H413" s="20">
        <f>'[2]2022_Rohdaten'!BN41</f>
        <v>480</v>
      </c>
      <c r="I413" s="20">
        <f>'[2]2022_Rohdaten'!BO41</f>
        <v>610</v>
      </c>
      <c r="J413" s="22">
        <f t="shared" si="18"/>
        <v>87.5</v>
      </c>
      <c r="K413" s="22">
        <f t="shared" si="18"/>
        <v>457.19557195571957</v>
      </c>
      <c r="L413" s="22">
        <f t="shared" si="18"/>
        <v>956.70103092783506</v>
      </c>
      <c r="M413" s="22">
        <f t="shared" si="18"/>
        <v>-33.518005540166207</v>
      </c>
      <c r="N413" s="22">
        <f t="shared" si="18"/>
        <v>2340</v>
      </c>
      <c r="O413" s="39"/>
      <c r="Q413" s="33"/>
      <c r="R413" s="33"/>
      <c r="S413" s="33"/>
      <c r="T413" s="33"/>
      <c r="U413" s="33"/>
      <c r="V413" s="33"/>
      <c r="W413" s="33"/>
      <c r="X413" s="33"/>
      <c r="Y413" s="33"/>
      <c r="AA413" s="33"/>
      <c r="AB413" s="33"/>
      <c r="AC413" s="33"/>
      <c r="AD413" s="33"/>
      <c r="AE413" s="33"/>
      <c r="AF413" s="33"/>
      <c r="AG413" s="33"/>
      <c r="AH413" s="33"/>
      <c r="AI413" s="33"/>
    </row>
    <row r="414" spans="2:35" s="37" customFormat="1" ht="8.25" customHeight="1" x14ac:dyDescent="0.25">
      <c r="B414" s="32">
        <v>452</v>
      </c>
      <c r="C414" s="33" t="str">
        <f>VLOOKUP('[2]2022_1-2-4_Download'!$B414,[3]Tabelle1!$A$1:$B$68,2,FALSE)</f>
        <v>Aurich</v>
      </c>
      <c r="D414" s="19">
        <f>'[2]2022_Rohdaten'!$BK$1</f>
        <v>2017</v>
      </c>
      <c r="E414" s="20">
        <f>'[2]2022_Rohdaten'!BK42</f>
        <v>70</v>
      </c>
      <c r="F414" s="20">
        <f>'[2]2022_Rohdaten'!BL42</f>
        <v>1610</v>
      </c>
      <c r="G414" s="20">
        <f>'[2]2022_Rohdaten'!BM42</f>
        <v>1620</v>
      </c>
      <c r="H414" s="20">
        <f>'[2]2022_Rohdaten'!BN42</f>
        <v>405</v>
      </c>
      <c r="I414" s="20">
        <f>'[2]2022_Rohdaten'!BO42</f>
        <v>820</v>
      </c>
      <c r="J414" s="22">
        <f t="shared" si="18"/>
        <v>79.487179487179489</v>
      </c>
      <c r="K414" s="22">
        <f t="shared" si="18"/>
        <v>412.73885350318471</v>
      </c>
      <c r="L414" s="22">
        <f t="shared" si="18"/>
        <v>1762.0689655172414</v>
      </c>
      <c r="M414" s="22">
        <f t="shared" si="18"/>
        <v>-7.9545454545454541</v>
      </c>
      <c r="N414" s="22">
        <f t="shared" si="18"/>
        <v>2545.1612903225805</v>
      </c>
      <c r="O414" s="39"/>
      <c r="Q414" s="33"/>
      <c r="R414" s="33"/>
      <c r="S414" s="33"/>
      <c r="T414" s="33"/>
      <c r="U414" s="33"/>
      <c r="V414" s="33"/>
      <c r="W414" s="33"/>
      <c r="X414" s="33"/>
      <c r="Y414" s="33"/>
      <c r="AA414" s="33"/>
      <c r="AB414" s="33"/>
      <c r="AC414" s="33"/>
      <c r="AD414" s="33"/>
      <c r="AE414" s="33"/>
      <c r="AF414" s="33"/>
      <c r="AG414" s="33"/>
      <c r="AH414" s="33"/>
      <c r="AI414" s="33"/>
    </row>
    <row r="415" spans="2:35" s="37" customFormat="1" ht="8.25" customHeight="1" x14ac:dyDescent="0.25">
      <c r="B415" s="32">
        <v>453</v>
      </c>
      <c r="C415" s="33" t="str">
        <f>VLOOKUP('[2]2022_1-2-4_Download'!$B415,[3]Tabelle1!$A$1:$B$68,2,FALSE)</f>
        <v>Cloppenburg</v>
      </c>
      <c r="D415" s="19">
        <f>'[2]2022_Rohdaten'!$BK$1</f>
        <v>2017</v>
      </c>
      <c r="E415" s="20">
        <f>'[2]2022_Rohdaten'!BK43</f>
        <v>225</v>
      </c>
      <c r="F415" s="20">
        <f>'[2]2022_Rohdaten'!BL43</f>
        <v>3195</v>
      </c>
      <c r="G415" s="20">
        <f>'[2]2022_Rohdaten'!BM43</f>
        <v>1465</v>
      </c>
      <c r="H415" s="20">
        <f>'[2]2022_Rohdaten'!BN43</f>
        <v>765</v>
      </c>
      <c r="I415" s="20">
        <f>'[2]2022_Rohdaten'!BO43</f>
        <v>3295</v>
      </c>
      <c r="J415" s="22">
        <f t="shared" si="18"/>
        <v>114.28571428571429</v>
      </c>
      <c r="K415" s="22">
        <f t="shared" si="18"/>
        <v>308.56777493606137</v>
      </c>
      <c r="L415" s="22">
        <f t="shared" si="18"/>
        <v>961.59420289855075</v>
      </c>
      <c r="M415" s="22">
        <f t="shared" si="18"/>
        <v>-25.58365758754864</v>
      </c>
      <c r="N415" s="22">
        <f t="shared" si="18"/>
        <v>9591.176470588236</v>
      </c>
      <c r="O415" s="39"/>
      <c r="Q415" s="33"/>
      <c r="R415" s="33"/>
      <c r="S415" s="33"/>
      <c r="T415" s="33"/>
      <c r="U415" s="33"/>
      <c r="V415" s="33"/>
      <c r="W415" s="33"/>
      <c r="X415" s="33"/>
      <c r="Y415" s="33"/>
      <c r="AA415" s="33"/>
      <c r="AB415" s="33"/>
      <c r="AC415" s="33"/>
      <c r="AD415" s="33"/>
      <c r="AE415" s="33"/>
      <c r="AF415" s="33"/>
      <c r="AG415" s="33"/>
      <c r="AH415" s="33"/>
      <c r="AI415" s="33"/>
    </row>
    <row r="416" spans="2:35" s="37" customFormat="1" ht="8.25" customHeight="1" x14ac:dyDescent="0.25">
      <c r="B416" s="32">
        <v>454</v>
      </c>
      <c r="C416" s="33" t="str">
        <f>VLOOKUP('[2]2022_1-2-4_Download'!$B416,[3]Tabelle1!$A$1:$B$68,2,FALSE)</f>
        <v>Emsland</v>
      </c>
      <c r="D416" s="19">
        <f>'[2]2022_Rohdaten'!$BK$1</f>
        <v>2017</v>
      </c>
      <c r="E416" s="20">
        <f>'[2]2022_Rohdaten'!BK44</f>
        <v>180</v>
      </c>
      <c r="F416" s="20">
        <f>'[2]2022_Rohdaten'!BL44</f>
        <v>7045</v>
      </c>
      <c r="G416" s="20">
        <f>'[2]2022_Rohdaten'!BM44</f>
        <v>2745</v>
      </c>
      <c r="H416" s="20">
        <f>'[2]2022_Rohdaten'!BN44</f>
        <v>870</v>
      </c>
      <c r="I416" s="20">
        <f>'[2]2022_Rohdaten'!BO44</f>
        <v>4640</v>
      </c>
      <c r="J416" s="22">
        <f t="shared" si="18"/>
        <v>47.540983606557376</v>
      </c>
      <c r="K416" s="22">
        <f t="shared" si="18"/>
        <v>333.53846153846155</v>
      </c>
      <c r="L416" s="22">
        <f t="shared" si="18"/>
        <v>2591.1764705882351</v>
      </c>
      <c r="M416" s="22">
        <f t="shared" si="18"/>
        <v>-27.740863787375414</v>
      </c>
      <c r="N416" s="22">
        <f t="shared" si="18"/>
        <v>6005.2631578947367</v>
      </c>
      <c r="O416" s="39"/>
      <c r="Q416" s="33"/>
      <c r="R416" s="33"/>
      <c r="S416" s="33"/>
      <c r="T416" s="33"/>
      <c r="U416" s="33"/>
      <c r="V416" s="33"/>
      <c r="W416" s="33"/>
      <c r="X416" s="33"/>
      <c r="Y416" s="33"/>
      <c r="AA416" s="33"/>
      <c r="AB416" s="33"/>
      <c r="AC416" s="33"/>
      <c r="AD416" s="33"/>
      <c r="AE416" s="33"/>
      <c r="AF416" s="33"/>
      <c r="AG416" s="33"/>
      <c r="AH416" s="33"/>
      <c r="AI416" s="33"/>
    </row>
    <row r="417" spans="2:35" s="37" customFormat="1" ht="8.25" customHeight="1" x14ac:dyDescent="0.25">
      <c r="B417" s="32">
        <v>455</v>
      </c>
      <c r="C417" s="33" t="str">
        <f>VLOOKUP('[2]2022_1-2-4_Download'!$B417,[3]Tabelle1!$A$1:$B$68,2,FALSE)</f>
        <v>Friesland</v>
      </c>
      <c r="D417" s="19">
        <f>'[2]2022_Rohdaten'!$BK$1</f>
        <v>2017</v>
      </c>
      <c r="E417" s="20">
        <f>'[2]2022_Rohdaten'!BK45</f>
        <v>30</v>
      </c>
      <c r="F417" s="20">
        <f>'[2]2022_Rohdaten'!BL45</f>
        <v>405</v>
      </c>
      <c r="G417" s="20">
        <f>'[2]2022_Rohdaten'!BM45</f>
        <v>815</v>
      </c>
      <c r="H417" s="20">
        <f>'[2]2022_Rohdaten'!BN45</f>
        <v>205</v>
      </c>
      <c r="I417" s="20">
        <f>'[2]2022_Rohdaten'!BO45</f>
        <v>175</v>
      </c>
      <c r="J417" s="22">
        <f t="shared" si="18"/>
        <v>11.111111111111111</v>
      </c>
      <c r="K417" s="22">
        <f t="shared" si="18"/>
        <v>142.51497005988023</v>
      </c>
      <c r="L417" s="22">
        <f t="shared" si="18"/>
        <v>1937.5</v>
      </c>
      <c r="M417" s="22">
        <f t="shared" si="18"/>
        <v>-40.579710144927539</v>
      </c>
      <c r="N417" s="22">
        <f t="shared" si="18"/>
        <v>660.86956521739125</v>
      </c>
      <c r="O417" s="39"/>
      <c r="Q417" s="33"/>
      <c r="R417" s="33"/>
      <c r="S417" s="33"/>
      <c r="T417" s="33"/>
      <c r="U417" s="33"/>
      <c r="V417" s="33"/>
      <c r="W417" s="33"/>
      <c r="X417" s="33"/>
      <c r="Y417" s="33"/>
      <c r="AA417" s="33"/>
      <c r="AB417" s="33"/>
      <c r="AC417" s="33"/>
      <c r="AD417" s="33"/>
      <c r="AE417" s="33"/>
      <c r="AF417" s="33"/>
      <c r="AG417" s="33"/>
      <c r="AH417" s="33"/>
      <c r="AI417" s="33"/>
    </row>
    <row r="418" spans="2:35" s="37" customFormat="1" ht="8.25" customHeight="1" x14ac:dyDescent="0.25">
      <c r="B418" s="32">
        <v>456</v>
      </c>
      <c r="C418" s="33" t="str">
        <f>VLOOKUP('[2]2022_1-2-4_Download'!$B418,[3]Tabelle1!$A$1:$B$68,2,FALSE)</f>
        <v>Grafschaft Bentheim</v>
      </c>
      <c r="D418" s="19">
        <f>'[2]2022_Rohdaten'!$BK$1</f>
        <v>2017</v>
      </c>
      <c r="E418" s="20">
        <f>'[2]2022_Rohdaten'!BK46</f>
        <v>90</v>
      </c>
      <c r="F418" s="20">
        <f>'[2]2022_Rohdaten'!BL46</f>
        <v>2415</v>
      </c>
      <c r="G418" s="20">
        <f>'[2]2022_Rohdaten'!BM46</f>
        <v>1035</v>
      </c>
      <c r="H418" s="20">
        <f>'[2]2022_Rohdaten'!BN46</f>
        <v>1250</v>
      </c>
      <c r="I418" s="20">
        <f>'[2]2022_Rohdaten'!BO46</f>
        <v>585</v>
      </c>
      <c r="J418" s="22">
        <f t="shared" si="18"/>
        <v>91.489361702127653</v>
      </c>
      <c r="K418" s="22">
        <f t="shared" si="18"/>
        <v>636.28048780487802</v>
      </c>
      <c r="L418" s="22">
        <f t="shared" si="18"/>
        <v>967.01030927835052</v>
      </c>
      <c r="M418" s="22">
        <f t="shared" si="18"/>
        <v>-28.571428571428573</v>
      </c>
      <c r="N418" s="22">
        <f t="shared" si="18"/>
        <v>1481.081081081081</v>
      </c>
      <c r="O418" s="39"/>
      <c r="Q418" s="33"/>
      <c r="R418" s="33"/>
      <c r="S418" s="33"/>
      <c r="T418" s="33"/>
      <c r="U418" s="33"/>
      <c r="V418" s="33"/>
      <c r="W418" s="33"/>
      <c r="X418" s="33"/>
      <c r="Y418" s="33"/>
      <c r="AA418" s="33"/>
      <c r="AB418" s="33"/>
      <c r="AC418" s="33"/>
      <c r="AD418" s="33"/>
      <c r="AE418" s="33"/>
      <c r="AF418" s="33"/>
      <c r="AG418" s="33"/>
      <c r="AH418" s="33"/>
      <c r="AI418" s="33"/>
    </row>
    <row r="419" spans="2:35" s="37" customFormat="1" ht="8.25" customHeight="1" x14ac:dyDescent="0.25">
      <c r="B419" s="32">
        <v>457</v>
      </c>
      <c r="C419" s="33" t="str">
        <f>VLOOKUP('[2]2022_1-2-4_Download'!$B419,[3]Tabelle1!$A$1:$B$68,2,FALSE)</f>
        <v>Leer</v>
      </c>
      <c r="D419" s="19">
        <f>'[2]2022_Rohdaten'!$BK$1</f>
        <v>2017</v>
      </c>
      <c r="E419" s="20">
        <f>'[2]2022_Rohdaten'!BK47</f>
        <v>85</v>
      </c>
      <c r="F419" s="20">
        <f>'[2]2022_Rohdaten'!BL47</f>
        <v>1115</v>
      </c>
      <c r="G419" s="20">
        <f>'[2]2022_Rohdaten'!BM47</f>
        <v>1380</v>
      </c>
      <c r="H419" s="20">
        <f>'[2]2022_Rohdaten'!BN47</f>
        <v>445</v>
      </c>
      <c r="I419" s="20">
        <f>'[2]2022_Rohdaten'!BO47</f>
        <v>1165</v>
      </c>
      <c r="J419" s="22">
        <f t="shared" si="18"/>
        <v>37.096774193548384</v>
      </c>
      <c r="K419" s="22">
        <f t="shared" si="18"/>
        <v>179.44862155388472</v>
      </c>
      <c r="L419" s="22">
        <f t="shared" si="18"/>
        <v>1143.2432432432433</v>
      </c>
      <c r="M419" s="22">
        <f t="shared" si="18"/>
        <v>-30.359937402190923</v>
      </c>
      <c r="N419" s="22">
        <f t="shared" si="18"/>
        <v>854.91803278688519</v>
      </c>
      <c r="O419" s="39"/>
      <c r="Q419" s="33"/>
      <c r="R419" s="33"/>
      <c r="S419" s="33"/>
      <c r="T419" s="33"/>
      <c r="U419" s="33"/>
      <c r="V419" s="33"/>
      <c r="W419" s="33"/>
      <c r="X419" s="33"/>
      <c r="Y419" s="33"/>
      <c r="AA419" s="33"/>
      <c r="AB419" s="33"/>
      <c r="AC419" s="33"/>
      <c r="AD419" s="33"/>
      <c r="AE419" s="33"/>
      <c r="AF419" s="33"/>
      <c r="AG419" s="33"/>
      <c r="AH419" s="33"/>
      <c r="AI419" s="33"/>
    </row>
    <row r="420" spans="2:35" s="37" customFormat="1" ht="8.25" customHeight="1" x14ac:dyDescent="0.25">
      <c r="B420" s="32">
        <v>458</v>
      </c>
      <c r="C420" s="33" t="str">
        <f>VLOOKUP('[2]2022_1-2-4_Download'!$B420,[3]Tabelle1!$A$1:$B$68,2,FALSE)</f>
        <v>Oldenburg</v>
      </c>
      <c r="D420" s="19">
        <f>'[2]2022_Rohdaten'!$BK$1</f>
        <v>2017</v>
      </c>
      <c r="E420" s="20">
        <f>'[2]2022_Rohdaten'!BK48</f>
        <v>110</v>
      </c>
      <c r="F420" s="20">
        <f>'[2]2022_Rohdaten'!BL48</f>
        <v>1825</v>
      </c>
      <c r="G420" s="20">
        <f>'[2]2022_Rohdaten'!BM48</f>
        <v>950</v>
      </c>
      <c r="H420" s="20">
        <f>'[2]2022_Rohdaten'!BN48</f>
        <v>400</v>
      </c>
      <c r="I420" s="20">
        <f>'[2]2022_Rohdaten'!BO48</f>
        <v>1695</v>
      </c>
      <c r="J420" s="22">
        <f t="shared" si="18"/>
        <v>189.47368421052633</v>
      </c>
      <c r="K420" s="22">
        <f t="shared" si="18"/>
        <v>349.50738916256159</v>
      </c>
      <c r="L420" s="22">
        <f t="shared" si="18"/>
        <v>698.31932773109247</v>
      </c>
      <c r="M420" s="22">
        <f t="shared" si="18"/>
        <v>-36.204146730462519</v>
      </c>
      <c r="N420" s="22">
        <f t="shared" si="18"/>
        <v>4608.333333333333</v>
      </c>
      <c r="O420" s="39"/>
      <c r="Q420" s="33"/>
      <c r="R420" s="33"/>
      <c r="S420" s="33"/>
      <c r="T420" s="33"/>
      <c r="U420" s="33"/>
      <c r="V420" s="33"/>
      <c r="W420" s="33"/>
      <c r="X420" s="33"/>
      <c r="Y420" s="33"/>
      <c r="AA420" s="33"/>
      <c r="AB420" s="33"/>
      <c r="AC420" s="33"/>
      <c r="AD420" s="33"/>
      <c r="AE420" s="33"/>
      <c r="AF420" s="33"/>
      <c r="AG420" s="33"/>
      <c r="AH420" s="33"/>
      <c r="AI420" s="33"/>
    </row>
    <row r="421" spans="2:35" s="37" customFormat="1" ht="8.25" customHeight="1" x14ac:dyDescent="0.25">
      <c r="B421" s="32">
        <v>459</v>
      </c>
      <c r="C421" s="33" t="str">
        <f>VLOOKUP('[2]2022_1-2-4_Download'!$B421,[3]Tabelle1!$A$1:$B$68,2,FALSE)</f>
        <v>Osnabrück</v>
      </c>
      <c r="D421" s="19">
        <f>'[2]2022_Rohdaten'!$BK$1</f>
        <v>2017</v>
      </c>
      <c r="E421" s="20">
        <f>'[2]2022_Rohdaten'!BK49</f>
        <v>325</v>
      </c>
      <c r="F421" s="20">
        <f>'[2]2022_Rohdaten'!BL49</f>
        <v>4760</v>
      </c>
      <c r="G421" s="20">
        <f>'[2]2022_Rohdaten'!BM49</f>
        <v>2035</v>
      </c>
      <c r="H421" s="20">
        <f>'[2]2022_Rohdaten'!BN49</f>
        <v>3070</v>
      </c>
      <c r="I421" s="20">
        <f>'[2]2022_Rohdaten'!BO49</f>
        <v>4270</v>
      </c>
      <c r="J421" s="22">
        <f t="shared" si="18"/>
        <v>25</v>
      </c>
      <c r="K421" s="22">
        <f t="shared" si="18"/>
        <v>333.12101910828028</v>
      </c>
      <c r="L421" s="22">
        <f t="shared" si="18"/>
        <v>1083.1395348837209</v>
      </c>
      <c r="M421" s="22">
        <f t="shared" si="18"/>
        <v>-16.666666666666668</v>
      </c>
      <c r="N421" s="22">
        <f t="shared" si="18"/>
        <v>3159.5419847328244</v>
      </c>
      <c r="O421" s="39"/>
      <c r="Q421" s="33"/>
      <c r="R421" s="33"/>
      <c r="S421" s="33"/>
      <c r="T421" s="33"/>
      <c r="U421" s="33"/>
      <c r="V421" s="33"/>
      <c r="W421" s="33"/>
      <c r="X421" s="33"/>
      <c r="Y421" s="33"/>
      <c r="AA421" s="33"/>
      <c r="AB421" s="33"/>
      <c r="AC421" s="33"/>
      <c r="AD421" s="33"/>
      <c r="AE421" s="33"/>
      <c r="AF421" s="33"/>
      <c r="AG421" s="33"/>
      <c r="AH421" s="33"/>
      <c r="AI421" s="33"/>
    </row>
    <row r="422" spans="2:35" s="37" customFormat="1" ht="8.25" customHeight="1" x14ac:dyDescent="0.25">
      <c r="B422" s="32">
        <v>460</v>
      </c>
      <c r="C422" s="33" t="str">
        <f>VLOOKUP('[2]2022_1-2-4_Download'!$B422,[3]Tabelle1!$A$1:$B$68,2,FALSE)</f>
        <v>Vechta</v>
      </c>
      <c r="D422" s="19">
        <f>'[2]2022_Rohdaten'!$BK$1</f>
        <v>2017</v>
      </c>
      <c r="E422" s="20">
        <f>'[2]2022_Rohdaten'!BK50</f>
        <v>150</v>
      </c>
      <c r="F422" s="20">
        <f>'[2]2022_Rohdaten'!BL50</f>
        <v>3925</v>
      </c>
      <c r="G422" s="20">
        <f>'[2]2022_Rohdaten'!BM50</f>
        <v>2315</v>
      </c>
      <c r="H422" s="20">
        <f>'[2]2022_Rohdaten'!BN50</f>
        <v>2480</v>
      </c>
      <c r="I422" s="20">
        <f>'[2]2022_Rohdaten'!BO50</f>
        <v>2200</v>
      </c>
      <c r="J422" s="22">
        <f t="shared" si="18"/>
        <v>21.951219512195124</v>
      </c>
      <c r="K422" s="22">
        <f t="shared" si="18"/>
        <v>333.22295805739515</v>
      </c>
      <c r="L422" s="22">
        <f t="shared" si="18"/>
        <v>1018.3574879227053</v>
      </c>
      <c r="M422" s="22">
        <f t="shared" si="18"/>
        <v>-21.094495704740694</v>
      </c>
      <c r="N422" s="22">
        <f t="shared" si="18"/>
        <v>2458.1395348837209</v>
      </c>
      <c r="O422" s="39"/>
      <c r="Q422" s="33"/>
      <c r="R422" s="33"/>
      <c r="S422" s="33"/>
      <c r="T422" s="33"/>
      <c r="U422" s="33"/>
      <c r="V422" s="33"/>
      <c r="W422" s="33"/>
      <c r="X422" s="33"/>
      <c r="Y422" s="33"/>
      <c r="AA422" s="33"/>
      <c r="AB422" s="33"/>
      <c r="AC422" s="33"/>
      <c r="AD422" s="33"/>
      <c r="AE422" s="33"/>
      <c r="AF422" s="33"/>
      <c r="AG422" s="33"/>
      <c r="AH422" s="33"/>
      <c r="AI422" s="33"/>
    </row>
    <row r="423" spans="2:35" s="37" customFormat="1" ht="8.25" customHeight="1" x14ac:dyDescent="0.25">
      <c r="B423" s="32">
        <v>461</v>
      </c>
      <c r="C423" s="33" t="str">
        <f>VLOOKUP('[2]2022_1-2-4_Download'!$B423,[3]Tabelle1!$A$1:$B$68,2,FALSE)</f>
        <v>Wesermarsch</v>
      </c>
      <c r="D423" s="19">
        <f>'[2]2022_Rohdaten'!$BK$1</f>
        <v>2017</v>
      </c>
      <c r="E423" s="20">
        <f>'[2]2022_Rohdaten'!BK51</f>
        <v>60</v>
      </c>
      <c r="F423" s="20">
        <f>'[2]2022_Rohdaten'!BL51</f>
        <v>1015</v>
      </c>
      <c r="G423" s="20">
        <f>'[2]2022_Rohdaten'!BM51</f>
        <v>695</v>
      </c>
      <c r="H423" s="20">
        <f>'[2]2022_Rohdaten'!BN51</f>
        <v>1120</v>
      </c>
      <c r="I423" s="20">
        <f>'[2]2022_Rohdaten'!BO51</f>
        <v>350</v>
      </c>
      <c r="J423" s="22">
        <f t="shared" si="18"/>
        <v>-14.285714285714286</v>
      </c>
      <c r="K423" s="22">
        <f t="shared" si="18"/>
        <v>185.11235955056179</v>
      </c>
      <c r="L423" s="22">
        <f t="shared" si="18"/>
        <v>1516.2790697674418</v>
      </c>
      <c r="M423" s="22">
        <f t="shared" si="18"/>
        <v>-28.843710292249046</v>
      </c>
      <c r="N423" s="22">
        <f t="shared" si="18"/>
        <v>337.5</v>
      </c>
      <c r="O423" s="39"/>
      <c r="Q423" s="33"/>
      <c r="R423" s="33"/>
      <c r="S423" s="33"/>
      <c r="T423" s="33"/>
      <c r="U423" s="33"/>
      <c r="V423" s="33"/>
      <c r="W423" s="33"/>
      <c r="X423" s="33"/>
      <c r="Y423" s="33"/>
      <c r="AA423" s="33"/>
      <c r="AB423" s="33"/>
      <c r="AC423" s="33"/>
      <c r="AD423" s="33"/>
      <c r="AE423" s="33"/>
      <c r="AF423" s="33"/>
      <c r="AG423" s="33"/>
      <c r="AH423" s="33"/>
      <c r="AI423" s="33"/>
    </row>
    <row r="424" spans="2:35" s="37" customFormat="1" ht="8.25" customHeight="1" x14ac:dyDescent="0.25">
      <c r="B424" s="32">
        <v>462</v>
      </c>
      <c r="C424" s="33" t="str">
        <f>VLOOKUP('[2]2022_1-2-4_Download'!$B424,[3]Tabelle1!$A$1:$B$68,2,FALSE)</f>
        <v>Wittmund</v>
      </c>
      <c r="D424" s="19">
        <f>'[2]2022_Rohdaten'!$BK$1</f>
        <v>2017</v>
      </c>
      <c r="E424" s="20">
        <f>'[2]2022_Rohdaten'!BK52</f>
        <v>10</v>
      </c>
      <c r="F424" s="20">
        <f>'[2]2022_Rohdaten'!BL52</f>
        <v>405</v>
      </c>
      <c r="G424" s="20">
        <f>'[2]2022_Rohdaten'!BM52</f>
        <v>345</v>
      </c>
      <c r="H424" s="20">
        <f>'[2]2022_Rohdaten'!BN52</f>
        <v>75</v>
      </c>
      <c r="I424" s="20">
        <f>'[2]2022_Rohdaten'!BO52</f>
        <v>180</v>
      </c>
      <c r="J424" s="22">
        <f t="shared" si="18"/>
        <v>-9.0909090909090917</v>
      </c>
      <c r="K424" s="22">
        <f t="shared" si="18"/>
        <v>340.21739130434781</v>
      </c>
      <c r="L424" s="22">
        <f t="shared" si="18"/>
        <v>4828.5714285714284</v>
      </c>
      <c r="M424" s="22">
        <f t="shared" si="18"/>
        <v>-54.268292682926827</v>
      </c>
      <c r="N424" s="22">
        <f t="shared" si="18"/>
        <v>2150</v>
      </c>
      <c r="O424" s="39"/>
      <c r="Q424" s="33"/>
      <c r="R424" s="33"/>
      <c r="S424" s="33"/>
      <c r="T424" s="33"/>
      <c r="U424" s="33"/>
      <c r="V424" s="33"/>
      <c r="W424" s="33"/>
      <c r="X424" s="33"/>
      <c r="Y424" s="33"/>
      <c r="AA424" s="33"/>
      <c r="AB424" s="33"/>
      <c r="AC424" s="33"/>
      <c r="AD424" s="33"/>
      <c r="AE424" s="33"/>
      <c r="AF424" s="33"/>
      <c r="AG424" s="33"/>
      <c r="AH424" s="33"/>
      <c r="AI424" s="33"/>
    </row>
    <row r="425" spans="2:35" s="27" customFormat="1" ht="16.5" customHeight="1" x14ac:dyDescent="0.25">
      <c r="B425" s="27">
        <v>4</v>
      </c>
      <c r="C425" s="27" t="str">
        <f>VLOOKUP('[2]2022_1-2-4_Download'!$B425,[3]Tabelle1!$A$1:$B$68,2,FALSE)</f>
        <v>Statistische Region Weser-Ems</v>
      </c>
      <c r="D425" s="19">
        <f>'[2]2022_Rohdaten'!$BK$1</f>
        <v>2017</v>
      </c>
      <c r="E425" s="20">
        <f>'[2]2022_Rohdaten'!BK53</f>
        <v>2495</v>
      </c>
      <c r="F425" s="20">
        <f>'[2]2022_Rohdaten'!BL53</f>
        <v>35165</v>
      </c>
      <c r="G425" s="20">
        <f>'[2]2022_Rohdaten'!BM53</f>
        <v>24855</v>
      </c>
      <c r="H425" s="20">
        <f>'[2]2022_Rohdaten'!BN53</f>
        <v>18945</v>
      </c>
      <c r="I425" s="20">
        <f>'[2]2022_Rohdaten'!BO53</f>
        <v>23235</v>
      </c>
      <c r="J425" s="22">
        <f t="shared" si="18"/>
        <v>0.16057808109193095</v>
      </c>
      <c r="K425" s="22">
        <f t="shared" si="18"/>
        <v>288.04899580666518</v>
      </c>
      <c r="L425" s="22">
        <f t="shared" si="18"/>
        <v>1508.7378640776699</v>
      </c>
      <c r="M425" s="22">
        <f t="shared" si="18"/>
        <v>-23.91871812377013</v>
      </c>
      <c r="N425" s="22">
        <f t="shared" si="18"/>
        <v>2363.944856839873</v>
      </c>
      <c r="O425" s="31"/>
    </row>
    <row r="426" spans="2:35" s="27" customFormat="1" ht="16.5" customHeight="1" x14ac:dyDescent="0.25">
      <c r="B426" s="27">
        <v>0</v>
      </c>
      <c r="C426" s="27" t="str">
        <f>VLOOKUP('[2]2022_1-2-4_Download'!$B426,[3]Tabelle1!$A$1:$B$68,2,FALSE)</f>
        <v>Niedersachsen</v>
      </c>
      <c r="D426" s="19">
        <f>'[2]2022_Rohdaten'!$BK$1</f>
        <v>2017</v>
      </c>
      <c r="E426" s="20">
        <f>'[2]2022_Rohdaten'!BK54</f>
        <v>10595</v>
      </c>
      <c r="F426" s="20">
        <f>'[2]2022_Rohdaten'!BL54</f>
        <v>94210</v>
      </c>
      <c r="G426" s="20">
        <f>'[2]2022_Rohdaten'!BM54</f>
        <v>74755</v>
      </c>
      <c r="H426" s="20">
        <f>'[2]2022_Rohdaten'!BN54</f>
        <v>89675</v>
      </c>
      <c r="I426" s="20">
        <f>'[2]2022_Rohdaten'!BO54</f>
        <v>43860</v>
      </c>
      <c r="J426" s="22">
        <f t="shared" si="18"/>
        <v>-8.7581811918704791</v>
      </c>
      <c r="K426" s="22">
        <f t="shared" si="18"/>
        <v>190.65498411131335</v>
      </c>
      <c r="L426" s="22">
        <f t="shared" si="18"/>
        <v>1269.6408941004031</v>
      </c>
      <c r="M426" s="22">
        <f t="shared" si="18"/>
        <v>-19.644617287048156</v>
      </c>
      <c r="N426" s="22">
        <f t="shared" si="18"/>
        <v>1196.8657599053815</v>
      </c>
      <c r="O426" s="31"/>
    </row>
    <row r="427" spans="2:35" s="24" customFormat="1" ht="8.25" customHeight="1" x14ac:dyDescent="0.15">
      <c r="B427" s="19">
        <v>101</v>
      </c>
      <c r="C427" s="19" t="str">
        <f>VLOOKUP('[2]2022_1-2-4_Download'!$B427,[3]Tabelle1!$A$1:$B$68,2,FALSE)</f>
        <v>Braunschweig, Stadt</v>
      </c>
      <c r="D427" s="19">
        <f>'[2]2022_Rohdaten'!$BP$1</f>
        <v>2018</v>
      </c>
      <c r="E427" s="20">
        <f>'[2]2022_Rohdaten'!BP3</f>
        <v>395</v>
      </c>
      <c r="F427" s="20">
        <f>'[2]2022_Rohdaten'!BQ3</f>
        <v>3785</v>
      </c>
      <c r="G427" s="20">
        <f>'[2]2022_Rohdaten'!BR3</f>
        <v>2345</v>
      </c>
      <c r="H427" s="20">
        <f>'[2]2022_Rohdaten'!BS3</f>
        <v>5085</v>
      </c>
      <c r="I427" s="20">
        <f>'[2]2022_Rohdaten'!BT3</f>
        <v>560</v>
      </c>
      <c r="J427" s="22">
        <f>(E427-E11)*100/E11</f>
        <v>12.215909090909092</v>
      </c>
      <c r="K427" s="22">
        <f t="shared" ref="K427:N442" si="19">(F427-F11)*100/F11</f>
        <v>94.902162718846554</v>
      </c>
      <c r="L427" s="22">
        <f t="shared" si="19"/>
        <v>1181.4207650273224</v>
      </c>
      <c r="M427" s="22">
        <f t="shared" si="19"/>
        <v>-14.638240725197248</v>
      </c>
      <c r="N427" s="22">
        <f t="shared" si="19"/>
        <v>135.29411764705881</v>
      </c>
      <c r="O427" s="23"/>
    </row>
    <row r="428" spans="2:35" ht="8.25" customHeight="1" x14ac:dyDescent="0.25">
      <c r="B428" s="3">
        <v>102</v>
      </c>
      <c r="C428" s="19" t="str">
        <f>VLOOKUP('[2]2022_1-2-4_Download'!$B428,[3]Tabelle1!$A$1:$B$68,2,FALSE)</f>
        <v>Salzgitter, Stadt</v>
      </c>
      <c r="D428" s="19">
        <f>'[2]2022_Rohdaten'!$BP$1</f>
        <v>2018</v>
      </c>
      <c r="E428" s="20">
        <f>'[2]2022_Rohdaten'!BP4</f>
        <v>100</v>
      </c>
      <c r="F428" s="20">
        <f>'[2]2022_Rohdaten'!BQ4</f>
        <v>1775</v>
      </c>
      <c r="G428" s="20">
        <f>'[2]2022_Rohdaten'!BR4</f>
        <v>4090</v>
      </c>
      <c r="H428" s="20">
        <f>'[2]2022_Rohdaten'!BS4</f>
        <v>5180</v>
      </c>
      <c r="I428" s="20">
        <f>'[2]2022_Rohdaten'!BT4</f>
        <v>1625</v>
      </c>
      <c r="J428" s="22">
        <f t="shared" ref="J428:N478" si="20">(E428-E12)*100/E12</f>
        <v>47.058823529411768</v>
      </c>
      <c r="K428" s="22">
        <f t="shared" si="19"/>
        <v>226.88766114180478</v>
      </c>
      <c r="L428" s="22">
        <f t="shared" si="19"/>
        <v>8791.3043478260861</v>
      </c>
      <c r="M428" s="22">
        <f t="shared" si="19"/>
        <v>-18.037974683544302</v>
      </c>
      <c r="N428" s="22">
        <f t="shared" si="19"/>
        <v>1254.1666666666667</v>
      </c>
      <c r="O428" s="8"/>
      <c r="Q428" s="9"/>
      <c r="R428" s="9"/>
      <c r="S428" s="9"/>
      <c r="T428" s="9"/>
      <c r="U428" s="9"/>
      <c r="V428" s="9"/>
      <c r="W428" s="9"/>
      <c r="X428" s="9"/>
      <c r="Y428" s="9"/>
      <c r="AA428" s="9"/>
      <c r="AB428" s="9"/>
      <c r="AC428" s="9"/>
      <c r="AD428" s="9"/>
      <c r="AE428" s="9"/>
      <c r="AF428" s="9"/>
      <c r="AG428" s="9"/>
      <c r="AH428" s="9"/>
      <c r="AI428" s="9"/>
    </row>
    <row r="429" spans="2:35" ht="8.25" customHeight="1" x14ac:dyDescent="0.25">
      <c r="B429" s="3">
        <v>103</v>
      </c>
      <c r="C429" s="19" t="str">
        <f>VLOOKUP('[2]2022_1-2-4_Download'!$B429,[3]Tabelle1!$A$1:$B$68,2,FALSE)</f>
        <v>Wolfsburg, Stadt</v>
      </c>
      <c r="D429" s="19">
        <f>'[2]2022_Rohdaten'!$BP$1</f>
        <v>2018</v>
      </c>
      <c r="E429" s="20">
        <f>'[2]2022_Rohdaten'!BP5</f>
        <v>165</v>
      </c>
      <c r="F429" s="20">
        <f>'[2]2022_Rohdaten'!BQ5</f>
        <v>1360</v>
      </c>
      <c r="G429" s="20">
        <f>'[2]2022_Rohdaten'!BR5</f>
        <v>1475</v>
      </c>
      <c r="H429" s="20">
        <f>'[2]2022_Rohdaten'!BS5</f>
        <v>700</v>
      </c>
      <c r="I429" s="20">
        <f>'[2]2022_Rohdaten'!BT5</f>
        <v>450</v>
      </c>
      <c r="J429" s="22">
        <f t="shared" si="20"/>
        <v>81.318681318681314</v>
      </c>
      <c r="K429" s="22">
        <f t="shared" si="19"/>
        <v>128.18791946308724</v>
      </c>
      <c r="L429" s="22">
        <f t="shared" si="19"/>
        <v>1216.9642857142858</v>
      </c>
      <c r="M429" s="22">
        <f t="shared" si="19"/>
        <v>20.481927710843372</v>
      </c>
      <c r="N429" s="22">
        <f t="shared" si="19"/>
        <v>476.92307692307691</v>
      </c>
      <c r="O429" s="8"/>
      <c r="Q429" s="9"/>
      <c r="R429" s="9"/>
      <c r="S429" s="9"/>
      <c r="T429" s="9"/>
      <c r="U429" s="9"/>
      <c r="V429" s="9"/>
      <c r="W429" s="9"/>
      <c r="X429" s="9"/>
      <c r="Y429" s="9"/>
      <c r="AA429" s="9"/>
      <c r="AB429" s="9"/>
      <c r="AC429" s="9"/>
      <c r="AD429" s="9"/>
      <c r="AE429" s="9"/>
      <c r="AF429" s="9"/>
      <c r="AG429" s="9"/>
      <c r="AH429" s="9"/>
      <c r="AI429" s="9"/>
    </row>
    <row r="430" spans="2:35" ht="8.25" customHeight="1" x14ac:dyDescent="0.25">
      <c r="B430" s="3">
        <v>151</v>
      </c>
      <c r="C430" s="19" t="str">
        <f>VLOOKUP('[2]2022_1-2-4_Download'!$B430,[3]Tabelle1!$A$1:$B$68,2,FALSE)</f>
        <v>Gifhorn</v>
      </c>
      <c r="D430" s="19">
        <f>'[2]2022_Rohdaten'!$BP$1</f>
        <v>2018</v>
      </c>
      <c r="E430" s="20">
        <f>'[2]2022_Rohdaten'!BP6</f>
        <v>130</v>
      </c>
      <c r="F430" s="20">
        <f>'[2]2022_Rohdaten'!BQ6</f>
        <v>1020</v>
      </c>
      <c r="G430" s="20">
        <f>'[2]2022_Rohdaten'!BR6</f>
        <v>835</v>
      </c>
      <c r="H430" s="20">
        <f>'[2]2022_Rohdaten'!BS6</f>
        <v>1670</v>
      </c>
      <c r="I430" s="20">
        <f>'[2]2022_Rohdaten'!BT6</f>
        <v>475</v>
      </c>
      <c r="J430" s="22">
        <f t="shared" si="20"/>
        <v>35.416666666666664</v>
      </c>
      <c r="K430" s="22">
        <f t="shared" si="19"/>
        <v>95.028680688336522</v>
      </c>
      <c r="L430" s="22">
        <f t="shared" si="19"/>
        <v>1268.8524590163934</v>
      </c>
      <c r="M430" s="22">
        <f t="shared" si="19"/>
        <v>-12.243825538623227</v>
      </c>
      <c r="N430" s="22">
        <f t="shared" si="19"/>
        <v>779.62962962962968</v>
      </c>
      <c r="O430" s="8"/>
      <c r="Q430" s="9"/>
      <c r="R430" s="9"/>
      <c r="S430" s="9"/>
      <c r="T430" s="9"/>
      <c r="U430" s="9"/>
      <c r="V430" s="9"/>
      <c r="W430" s="9"/>
      <c r="X430" s="9"/>
      <c r="Y430" s="9"/>
      <c r="AA430" s="9"/>
      <c r="AB430" s="9"/>
      <c r="AC430" s="9"/>
      <c r="AD430" s="9"/>
      <c r="AE430" s="9"/>
      <c r="AF430" s="9"/>
      <c r="AG430" s="9"/>
      <c r="AH430" s="9"/>
      <c r="AI430" s="9"/>
    </row>
    <row r="431" spans="2:35" ht="8.25" customHeight="1" x14ac:dyDescent="0.25">
      <c r="B431" s="3">
        <v>153</v>
      </c>
      <c r="C431" s="19" t="str">
        <f>VLOOKUP('[2]2022_1-2-4_Download'!$B431,[3]Tabelle1!$A$1:$B$68,2,FALSE)</f>
        <v>Goslar</v>
      </c>
      <c r="D431" s="19">
        <f>'[2]2022_Rohdaten'!$BP$1</f>
        <v>2018</v>
      </c>
      <c r="E431" s="20">
        <f>'[2]2022_Rohdaten'!BP7</f>
        <v>120</v>
      </c>
      <c r="F431" s="20">
        <f>'[2]2022_Rohdaten'!BQ7</f>
        <v>880</v>
      </c>
      <c r="G431" s="20">
        <f>'[2]2022_Rohdaten'!BR7</f>
        <v>1515</v>
      </c>
      <c r="H431" s="20">
        <f>'[2]2022_Rohdaten'!BS7</f>
        <v>1470</v>
      </c>
      <c r="I431" s="20">
        <f>'[2]2022_Rohdaten'!BT7</f>
        <v>405</v>
      </c>
      <c r="J431" s="22">
        <f t="shared" si="20"/>
        <v>30.434782608695652</v>
      </c>
      <c r="K431" s="22">
        <f t="shared" si="19"/>
        <v>104.65116279069767</v>
      </c>
      <c r="L431" s="22">
        <f t="shared" si="19"/>
        <v>2512.0689655172414</v>
      </c>
      <c r="M431" s="22">
        <f t="shared" si="19"/>
        <v>-24.070247933884296</v>
      </c>
      <c r="N431" s="22">
        <f t="shared" si="19"/>
        <v>780.43478260869563</v>
      </c>
      <c r="O431" s="8"/>
      <c r="Q431" s="9"/>
      <c r="R431" s="9"/>
      <c r="S431" s="9"/>
      <c r="T431" s="9"/>
      <c r="U431" s="9"/>
      <c r="V431" s="9"/>
      <c r="W431" s="9"/>
      <c r="X431" s="9"/>
      <c r="Y431" s="9"/>
      <c r="AA431" s="9"/>
      <c r="AB431" s="9"/>
      <c r="AC431" s="9"/>
      <c r="AD431" s="9"/>
      <c r="AE431" s="9"/>
      <c r="AF431" s="9"/>
      <c r="AG431" s="9"/>
      <c r="AH431" s="9"/>
      <c r="AI431" s="9"/>
    </row>
    <row r="432" spans="2:35" ht="8.25" customHeight="1" x14ac:dyDescent="0.25">
      <c r="B432" s="3">
        <v>154</v>
      </c>
      <c r="C432" s="19" t="str">
        <f>VLOOKUP('[2]2022_1-2-4_Download'!$B432,[3]Tabelle1!$A$1:$B$68,2,FALSE)</f>
        <v>Helmstedt</v>
      </c>
      <c r="D432" s="19">
        <f>'[2]2022_Rohdaten'!$BP$1</f>
        <v>2018</v>
      </c>
      <c r="E432" s="20">
        <f>'[2]2022_Rohdaten'!BP8</f>
        <v>55</v>
      </c>
      <c r="F432" s="20">
        <f>'[2]2022_Rohdaten'!BQ8</f>
        <v>825</v>
      </c>
      <c r="G432" s="20">
        <f>'[2]2022_Rohdaten'!BR8</f>
        <v>440</v>
      </c>
      <c r="H432" s="20">
        <f>'[2]2022_Rohdaten'!BS8</f>
        <v>880</v>
      </c>
      <c r="I432" s="20">
        <f>'[2]2022_Rohdaten'!BT8</f>
        <v>335</v>
      </c>
      <c r="J432" s="22">
        <f t="shared" si="20"/>
        <v>22.222222222222221</v>
      </c>
      <c r="K432" s="22">
        <f t="shared" si="19"/>
        <v>161.07594936708861</v>
      </c>
      <c r="L432" s="22">
        <f t="shared" si="19"/>
        <v>1592.3076923076924</v>
      </c>
      <c r="M432" s="22">
        <f t="shared" si="19"/>
        <v>-23.211169284467715</v>
      </c>
      <c r="N432" s="22">
        <f t="shared" si="19"/>
        <v>1761.1111111111111</v>
      </c>
      <c r="O432" s="8"/>
      <c r="Q432" s="9"/>
      <c r="R432" s="9"/>
      <c r="S432" s="9"/>
      <c r="T432" s="9"/>
      <c r="U432" s="9"/>
      <c r="V432" s="9"/>
      <c r="W432" s="9"/>
      <c r="X432" s="9"/>
      <c r="Y432" s="9"/>
      <c r="AA432" s="9"/>
      <c r="AB432" s="9"/>
      <c r="AC432" s="9"/>
      <c r="AD432" s="9"/>
      <c r="AE432" s="9"/>
      <c r="AF432" s="9"/>
      <c r="AG432" s="9"/>
      <c r="AH432" s="9"/>
      <c r="AI432" s="9"/>
    </row>
    <row r="433" spans="2:35" ht="8.25" customHeight="1" x14ac:dyDescent="0.25">
      <c r="B433" s="3">
        <v>155</v>
      </c>
      <c r="C433" s="19" t="str">
        <f>VLOOKUP('[2]2022_1-2-4_Download'!$B433,[3]Tabelle1!$A$1:$B$68,2,FALSE)</f>
        <v>Northeim</v>
      </c>
      <c r="D433" s="19">
        <f>'[2]2022_Rohdaten'!$BP$1</f>
        <v>2018</v>
      </c>
      <c r="E433" s="20">
        <f>'[2]2022_Rohdaten'!BP9</f>
        <v>105</v>
      </c>
      <c r="F433" s="20">
        <f>'[2]2022_Rohdaten'!BQ9</f>
        <v>875</v>
      </c>
      <c r="G433" s="20">
        <f>'[2]2022_Rohdaten'!BR9</f>
        <v>980</v>
      </c>
      <c r="H433" s="20">
        <f>'[2]2022_Rohdaten'!BS9</f>
        <v>700</v>
      </c>
      <c r="I433" s="20">
        <f>'[2]2022_Rohdaten'!BT9</f>
        <v>395</v>
      </c>
      <c r="J433" s="22">
        <f t="shared" si="20"/>
        <v>77.966101694915253</v>
      </c>
      <c r="K433" s="22">
        <f t="shared" si="19"/>
        <v>160.41666666666666</v>
      </c>
      <c r="L433" s="22">
        <f t="shared" si="19"/>
        <v>889.89898989898995</v>
      </c>
      <c r="M433" s="22">
        <f t="shared" si="19"/>
        <v>-31.773879142300196</v>
      </c>
      <c r="N433" s="22">
        <f t="shared" si="19"/>
        <v>912.82051282051282</v>
      </c>
      <c r="O433" s="8"/>
      <c r="Q433" s="9"/>
      <c r="R433" s="9"/>
      <c r="S433" s="9"/>
      <c r="T433" s="9"/>
      <c r="U433" s="9"/>
      <c r="V433" s="9"/>
      <c r="W433" s="9"/>
      <c r="X433" s="9"/>
      <c r="Y433" s="9"/>
      <c r="AA433" s="9"/>
      <c r="AB433" s="9"/>
      <c r="AC433" s="9"/>
      <c r="AD433" s="9"/>
      <c r="AE433" s="9"/>
      <c r="AF433" s="9"/>
      <c r="AG433" s="9"/>
      <c r="AH433" s="9"/>
      <c r="AI433" s="9"/>
    </row>
    <row r="434" spans="2:35" ht="8.25" customHeight="1" x14ac:dyDescent="0.25">
      <c r="B434" s="3">
        <v>157</v>
      </c>
      <c r="C434" s="19" t="str">
        <f>VLOOKUP('[2]2022_1-2-4_Download'!$B434,[3]Tabelle1!$A$1:$B$68,2,FALSE)</f>
        <v>Peine</v>
      </c>
      <c r="D434" s="19">
        <f>'[2]2022_Rohdaten'!$BP$1</f>
        <v>2018</v>
      </c>
      <c r="E434" s="20">
        <f>'[2]2022_Rohdaten'!BP10</f>
        <v>80</v>
      </c>
      <c r="F434" s="20">
        <f>'[2]2022_Rohdaten'!BQ10</f>
        <v>1425</v>
      </c>
      <c r="G434" s="20">
        <f>'[2]2022_Rohdaten'!BR10</f>
        <v>1460</v>
      </c>
      <c r="H434" s="20">
        <f>'[2]2022_Rohdaten'!BS10</f>
        <v>2310</v>
      </c>
      <c r="I434" s="20">
        <f>'[2]2022_Rohdaten'!BT10</f>
        <v>465</v>
      </c>
      <c r="J434" s="22">
        <f t="shared" si="20"/>
        <v>116.21621621621621</v>
      </c>
      <c r="K434" s="22">
        <f t="shared" si="19"/>
        <v>198.11715481171549</v>
      </c>
      <c r="L434" s="22">
        <f t="shared" si="19"/>
        <v>1345.5445544554455</v>
      </c>
      <c r="M434" s="22">
        <f t="shared" si="19"/>
        <v>-21.588594704684319</v>
      </c>
      <c r="N434" s="22">
        <f t="shared" si="19"/>
        <v>1353.125</v>
      </c>
      <c r="O434" s="8"/>
      <c r="Q434" s="9"/>
      <c r="R434" s="9"/>
      <c r="S434" s="9"/>
      <c r="T434" s="9"/>
      <c r="U434" s="9"/>
      <c r="V434" s="9"/>
      <c r="W434" s="9"/>
      <c r="X434" s="9"/>
      <c r="Y434" s="9"/>
      <c r="AA434" s="9"/>
      <c r="AB434" s="9"/>
      <c r="AC434" s="9"/>
      <c r="AD434" s="9"/>
      <c r="AE434" s="9"/>
      <c r="AF434" s="9"/>
      <c r="AG434" s="9"/>
      <c r="AH434" s="9"/>
      <c r="AI434" s="9"/>
    </row>
    <row r="435" spans="2:35" ht="8.25" customHeight="1" x14ac:dyDescent="0.25">
      <c r="B435" s="3">
        <v>158</v>
      </c>
      <c r="C435" s="19" t="str">
        <f>VLOOKUP('[2]2022_1-2-4_Download'!$B435,[3]Tabelle1!$A$1:$B$68,2,FALSE)</f>
        <v>Wolfenbüttel</v>
      </c>
      <c r="D435" s="19">
        <f>'[2]2022_Rohdaten'!$BP$1</f>
        <v>2018</v>
      </c>
      <c r="E435" s="20">
        <f>'[2]2022_Rohdaten'!BP11</f>
        <v>55</v>
      </c>
      <c r="F435" s="20">
        <f>'[2]2022_Rohdaten'!BQ11</f>
        <v>745</v>
      </c>
      <c r="G435" s="20">
        <f>'[2]2022_Rohdaten'!BR11</f>
        <v>1000</v>
      </c>
      <c r="H435" s="20">
        <f>'[2]2022_Rohdaten'!BS11</f>
        <v>905</v>
      </c>
      <c r="I435" s="20">
        <f>'[2]2022_Rohdaten'!BT11</f>
        <v>130</v>
      </c>
      <c r="J435" s="22">
        <f t="shared" si="20"/>
        <v>3.7735849056603774</v>
      </c>
      <c r="K435" s="22">
        <f t="shared" si="19"/>
        <v>128.52760736196319</v>
      </c>
      <c r="L435" s="22">
        <f t="shared" si="19"/>
        <v>521.11801242236027</v>
      </c>
      <c r="M435" s="22">
        <f t="shared" si="19"/>
        <v>-31.69811320754717</v>
      </c>
      <c r="N435" s="22">
        <f t="shared" si="19"/>
        <v>441.66666666666669</v>
      </c>
      <c r="O435" s="8"/>
      <c r="Q435" s="9"/>
      <c r="R435" s="9"/>
      <c r="S435" s="9"/>
      <c r="T435" s="9"/>
      <c r="U435" s="9"/>
      <c r="V435" s="9"/>
      <c r="W435" s="9"/>
      <c r="X435" s="9"/>
      <c r="Y435" s="9"/>
      <c r="AA435" s="9"/>
      <c r="AB435" s="9"/>
      <c r="AC435" s="9"/>
      <c r="AD435" s="9"/>
      <c r="AE435" s="9"/>
      <c r="AF435" s="9"/>
      <c r="AG435" s="9"/>
      <c r="AH435" s="9"/>
      <c r="AI435" s="9"/>
    </row>
    <row r="436" spans="2:35" ht="8.25" customHeight="1" x14ac:dyDescent="0.25">
      <c r="B436" s="3">
        <v>159</v>
      </c>
      <c r="C436" s="19" t="str">
        <f>VLOOKUP('[2]2022_1-2-4_Download'!$B436,[3]Tabelle1!$A$1:$B$68,2,FALSE)</f>
        <v>Göttingen</v>
      </c>
      <c r="D436" s="19">
        <f>'[2]2022_Rohdaten'!$BP$1</f>
        <v>2018</v>
      </c>
      <c r="E436" s="20">
        <f>'[2]2022_Rohdaten'!BP12</f>
        <v>495</v>
      </c>
      <c r="F436" s="20">
        <f>'[2]2022_Rohdaten'!BQ12</f>
        <v>1480</v>
      </c>
      <c r="G436" s="20">
        <f>'[2]2022_Rohdaten'!BR12</f>
        <v>2690</v>
      </c>
      <c r="H436" s="20">
        <f>'[2]2022_Rohdaten'!BS12</f>
        <v>3005</v>
      </c>
      <c r="I436" s="20">
        <f>'[2]2022_Rohdaten'!BT12</f>
        <v>810</v>
      </c>
      <c r="J436" s="22">
        <f t="shared" si="20"/>
        <v>-6.25</v>
      </c>
      <c r="K436" s="22">
        <f t="shared" si="19"/>
        <v>49.646107178968656</v>
      </c>
      <c r="L436" s="22">
        <f t="shared" si="19"/>
        <v>1386.1878453038673</v>
      </c>
      <c r="M436" s="22">
        <f t="shared" si="19"/>
        <v>-21.396808788909233</v>
      </c>
      <c r="N436" s="22">
        <f t="shared" si="19"/>
        <v>409.43396226415092</v>
      </c>
      <c r="O436" s="8"/>
      <c r="Q436" s="9"/>
      <c r="R436" s="9"/>
      <c r="S436" s="9"/>
      <c r="T436" s="9"/>
      <c r="U436" s="9"/>
      <c r="V436" s="9"/>
      <c r="W436" s="9"/>
      <c r="X436" s="9"/>
      <c r="Y436" s="9"/>
      <c r="AA436" s="9"/>
      <c r="AB436" s="9"/>
      <c r="AC436" s="9"/>
      <c r="AD436" s="9"/>
      <c r="AE436" s="9"/>
      <c r="AF436" s="9"/>
      <c r="AG436" s="9"/>
      <c r="AH436" s="9"/>
      <c r="AI436" s="9"/>
    </row>
    <row r="437" spans="2:35" s="27" customFormat="1" ht="16.5" customHeight="1" x14ac:dyDescent="0.25">
      <c r="B437" s="27">
        <v>1</v>
      </c>
      <c r="C437" s="27" t="str">
        <f>VLOOKUP('[2]2022_1-2-4_Download'!$B437,[3]Tabelle1!$A$1:$B$68,2,FALSE)</f>
        <v>Statistische Region Braunschweig</v>
      </c>
      <c r="D437" s="19">
        <f>'[2]2022_Rohdaten'!$BP$1</f>
        <v>2018</v>
      </c>
      <c r="E437" s="20">
        <f>'[2]2022_Rohdaten'!BP13</f>
        <v>1705</v>
      </c>
      <c r="F437" s="20">
        <f>'[2]2022_Rohdaten'!BQ13</f>
        <v>14160</v>
      </c>
      <c r="G437" s="20">
        <f>'[2]2022_Rohdaten'!BR13</f>
        <v>16830</v>
      </c>
      <c r="H437" s="20">
        <f>'[2]2022_Rohdaten'!BS13</f>
        <v>21895</v>
      </c>
      <c r="I437" s="20">
        <f>'[2]2022_Rohdaten'!BT13</f>
        <v>5650</v>
      </c>
      <c r="J437" s="22">
        <f t="shared" si="20"/>
        <v>19.985925404644618</v>
      </c>
      <c r="K437" s="22">
        <f t="shared" si="19"/>
        <v>118.55224571693162</v>
      </c>
      <c r="L437" s="22">
        <f t="shared" si="19"/>
        <v>1537.1595330739299</v>
      </c>
      <c r="M437" s="22">
        <f t="shared" si="19"/>
        <v>-18.796128027296668</v>
      </c>
      <c r="N437" s="22">
        <f t="shared" si="19"/>
        <v>599.25742574257424</v>
      </c>
      <c r="O437" s="31"/>
    </row>
    <row r="438" spans="2:35" s="37" customFormat="1" ht="8.25" customHeight="1" x14ac:dyDescent="0.25">
      <c r="B438" s="32">
        <v>241</v>
      </c>
      <c r="C438" s="33" t="str">
        <f>VLOOKUP('[2]2022_1-2-4_Download'!$B438,[3]Tabelle1!$A$1:$B$68,2,FALSE)</f>
        <v>Region Hannover</v>
      </c>
      <c r="D438" s="19">
        <f>'[2]2022_Rohdaten'!$BP$1</f>
        <v>2018</v>
      </c>
      <c r="E438" s="20">
        <f>'[2]2022_Rohdaten'!BP14</f>
        <v>4440</v>
      </c>
      <c r="F438" s="20">
        <f>'[2]2022_Rohdaten'!BQ14</f>
        <v>18495</v>
      </c>
      <c r="G438" s="20">
        <f>'[2]2022_Rohdaten'!BR14</f>
        <v>13600</v>
      </c>
      <c r="H438" s="20">
        <f>'[2]2022_Rohdaten'!BS14</f>
        <v>25975</v>
      </c>
      <c r="I438" s="20">
        <f>'[2]2022_Rohdaten'!BT14</f>
        <v>6465</v>
      </c>
      <c r="J438" s="22">
        <f t="shared" si="20"/>
        <v>-24.219150025601639</v>
      </c>
      <c r="K438" s="22">
        <f t="shared" si="19"/>
        <v>134.44035999492965</v>
      </c>
      <c r="L438" s="22">
        <f t="shared" si="19"/>
        <v>1290.5930470347648</v>
      </c>
      <c r="M438" s="22">
        <f t="shared" si="19"/>
        <v>-12.53914273207852</v>
      </c>
      <c r="N438" s="22">
        <f t="shared" si="19"/>
        <v>783.19672131147536</v>
      </c>
      <c r="O438" s="33"/>
      <c r="Q438" s="33"/>
      <c r="R438" s="33"/>
      <c r="S438" s="33"/>
      <c r="T438" s="33"/>
      <c r="U438" s="33"/>
      <c r="V438" s="33"/>
      <c r="W438" s="33"/>
      <c r="X438" s="33"/>
      <c r="Y438" s="33"/>
      <c r="AA438" s="33"/>
      <c r="AB438" s="33"/>
      <c r="AC438" s="33"/>
      <c r="AD438" s="33"/>
      <c r="AE438" s="33"/>
      <c r="AF438" s="33"/>
      <c r="AG438" s="33"/>
      <c r="AH438" s="33"/>
      <c r="AI438" s="33"/>
    </row>
    <row r="439" spans="2:35" s="37" customFormat="1" ht="8.25" customHeight="1" x14ac:dyDescent="0.25">
      <c r="B439" s="32">
        <v>241001</v>
      </c>
      <c r="C439" s="33" t="str">
        <f>VLOOKUP('[2]2022_1-2-4_Download'!$B439,[3]Tabelle1!$A$1:$B$68,2,FALSE)</f>
        <v>dav. Hannover, Lhst.</v>
      </c>
      <c r="D439" s="19">
        <f>'[2]2022_Rohdaten'!$BP$1</f>
        <v>2018</v>
      </c>
      <c r="E439" s="20">
        <f>'[2]2022_Rohdaten'!BP15</f>
        <v>3410</v>
      </c>
      <c r="F439" s="20">
        <f>'[2]2022_Rohdaten'!BQ15</f>
        <v>9780</v>
      </c>
      <c r="G439" s="20">
        <f>'[2]2022_Rohdaten'!BR15</f>
        <v>5865</v>
      </c>
      <c r="H439" s="20">
        <f>'[2]2022_Rohdaten'!BS15</f>
        <v>16430</v>
      </c>
      <c r="I439" s="20">
        <f>'[2]2022_Rohdaten'!BT15</f>
        <v>3655</v>
      </c>
      <c r="J439" s="22">
        <f t="shared" si="20"/>
        <v>-28.481543624161073</v>
      </c>
      <c r="K439" s="22">
        <f t="shared" si="19"/>
        <v>108.26235093696764</v>
      </c>
      <c r="L439" s="22">
        <f t="shared" si="19"/>
        <v>1036.6279069767443</v>
      </c>
      <c r="M439" s="22">
        <f t="shared" si="19"/>
        <v>-15.090439276485789</v>
      </c>
      <c r="N439" s="22">
        <f t="shared" si="19"/>
        <v>991.04477611940297</v>
      </c>
      <c r="O439" s="39"/>
      <c r="Q439" s="33"/>
      <c r="R439" s="33"/>
      <c r="S439" s="33"/>
      <c r="T439" s="33"/>
      <c r="U439" s="33"/>
      <c r="V439" s="33"/>
      <c r="W439" s="33"/>
      <c r="X439" s="33"/>
      <c r="Y439" s="33"/>
      <c r="AA439" s="33"/>
      <c r="AB439" s="33"/>
      <c r="AC439" s="33"/>
      <c r="AD439" s="33"/>
      <c r="AE439" s="33"/>
      <c r="AF439" s="33"/>
      <c r="AG439" s="33"/>
      <c r="AH439" s="33"/>
      <c r="AI439" s="33"/>
    </row>
    <row r="440" spans="2:35" s="37" customFormat="1" ht="8.25" customHeight="1" x14ac:dyDescent="0.25">
      <c r="B440" s="32">
        <v>241999</v>
      </c>
      <c r="C440" s="33" t="str">
        <f>VLOOKUP('[2]2022_1-2-4_Download'!$B440,[3]Tabelle1!$A$1:$B$68,2,FALSE)</f>
        <v>dav. Hannover, Umland</v>
      </c>
      <c r="D440" s="19">
        <f>'[2]2022_Rohdaten'!$BP$1</f>
        <v>2018</v>
      </c>
      <c r="E440" s="20">
        <f>'[2]2022_Rohdaten'!BP16</f>
        <v>1030</v>
      </c>
      <c r="F440" s="20">
        <f>'[2]2022_Rohdaten'!BQ16</f>
        <v>8720</v>
      </c>
      <c r="G440" s="20">
        <f>'[2]2022_Rohdaten'!BR16</f>
        <v>7735</v>
      </c>
      <c r="H440" s="20">
        <f>'[2]2022_Rohdaten'!BS16</f>
        <v>9545</v>
      </c>
      <c r="I440" s="20">
        <f>'[2]2022_Rohdaten'!BT16</f>
        <v>2810</v>
      </c>
      <c r="J440" s="22">
        <f t="shared" si="20"/>
        <v>-5.5912007332722276</v>
      </c>
      <c r="K440" s="22">
        <f t="shared" si="19"/>
        <v>173.09740056373317</v>
      </c>
      <c r="L440" s="22">
        <f t="shared" si="19"/>
        <v>1574.2424242424242</v>
      </c>
      <c r="M440" s="22">
        <f t="shared" si="19"/>
        <v>-7.7688665571552811</v>
      </c>
      <c r="N440" s="22">
        <f t="shared" si="19"/>
        <v>607.80856423173805</v>
      </c>
      <c r="O440" s="39"/>
      <c r="Q440" s="33"/>
      <c r="R440" s="33"/>
      <c r="S440" s="33"/>
      <c r="T440" s="33"/>
      <c r="U440" s="33"/>
      <c r="V440" s="33"/>
      <c r="W440" s="33"/>
      <c r="X440" s="33"/>
      <c r="Y440" s="33"/>
      <c r="AA440" s="33"/>
      <c r="AB440" s="33"/>
      <c r="AC440" s="33"/>
      <c r="AD440" s="33"/>
      <c r="AE440" s="33"/>
      <c r="AF440" s="33"/>
      <c r="AG440" s="33"/>
      <c r="AH440" s="33"/>
      <c r="AI440" s="33"/>
    </row>
    <row r="441" spans="2:35" s="37" customFormat="1" ht="8.25" customHeight="1" x14ac:dyDescent="0.25">
      <c r="B441" s="32">
        <v>251</v>
      </c>
      <c r="C441" s="33" t="str">
        <f>VLOOKUP('[2]2022_1-2-4_Download'!$B441,[3]Tabelle1!$A$1:$B$68,2,FALSE)</f>
        <v>Diepholz</v>
      </c>
      <c r="D441" s="19">
        <f>'[2]2022_Rohdaten'!$BP$1</f>
        <v>2018</v>
      </c>
      <c r="E441" s="20">
        <f>'[2]2022_Rohdaten'!BP17</f>
        <v>165</v>
      </c>
      <c r="F441" s="20">
        <f>'[2]2022_Rohdaten'!BQ17</f>
        <v>3160</v>
      </c>
      <c r="G441" s="20">
        <f>'[2]2022_Rohdaten'!BR17</f>
        <v>1720</v>
      </c>
      <c r="H441" s="20">
        <f>'[2]2022_Rohdaten'!BS17</f>
        <v>1530</v>
      </c>
      <c r="I441" s="20">
        <f>'[2]2022_Rohdaten'!BT17</f>
        <v>1350</v>
      </c>
      <c r="J441" s="22">
        <f t="shared" si="20"/>
        <v>39.83050847457627</v>
      </c>
      <c r="K441" s="22">
        <f t="shared" si="19"/>
        <v>319.09814323607429</v>
      </c>
      <c r="L441" s="22">
        <f t="shared" si="19"/>
        <v>1321.4876033057851</v>
      </c>
      <c r="M441" s="22">
        <f t="shared" si="19"/>
        <v>-14.429530201342281</v>
      </c>
      <c r="N441" s="22">
        <f t="shared" si="19"/>
        <v>2188.1355932203392</v>
      </c>
      <c r="O441" s="39"/>
      <c r="Q441" s="33"/>
      <c r="R441" s="33"/>
      <c r="S441" s="33"/>
      <c r="T441" s="33"/>
      <c r="U441" s="33"/>
      <c r="V441" s="33"/>
      <c r="W441" s="33"/>
      <c r="X441" s="33"/>
      <c r="Y441" s="33"/>
      <c r="AA441" s="33"/>
      <c r="AB441" s="33"/>
      <c r="AC441" s="33"/>
      <c r="AD441" s="33"/>
      <c r="AE441" s="33"/>
      <c r="AF441" s="33"/>
      <c r="AG441" s="33"/>
      <c r="AH441" s="33"/>
      <c r="AI441" s="33"/>
    </row>
    <row r="442" spans="2:35" s="37" customFormat="1" ht="8.25" customHeight="1" x14ac:dyDescent="0.25">
      <c r="B442" s="32">
        <v>252</v>
      </c>
      <c r="C442" s="33" t="str">
        <f>VLOOKUP('[2]2022_1-2-4_Download'!$B442,[3]Tabelle1!$A$1:$B$68,2,FALSE)</f>
        <v>Hameln-Pyrmont</v>
      </c>
      <c r="D442" s="19">
        <f>'[2]2022_Rohdaten'!$BP$1</f>
        <v>2018</v>
      </c>
      <c r="E442" s="20">
        <f>'[2]2022_Rohdaten'!BP18</f>
        <v>360</v>
      </c>
      <c r="F442" s="20">
        <f>'[2]2022_Rohdaten'!BQ18</f>
        <v>1005</v>
      </c>
      <c r="G442" s="20">
        <f>'[2]2022_Rohdaten'!BR18</f>
        <v>1975</v>
      </c>
      <c r="H442" s="20">
        <f>'[2]2022_Rohdaten'!BS18</f>
        <v>2690</v>
      </c>
      <c r="I442" s="20">
        <f>'[2]2022_Rohdaten'!BT18</f>
        <v>1300</v>
      </c>
      <c r="J442" s="22">
        <f t="shared" si="20"/>
        <v>-29.133858267716537</v>
      </c>
      <c r="K442" s="22">
        <f t="shared" si="19"/>
        <v>76.936619718309856</v>
      </c>
      <c r="L442" s="22">
        <f t="shared" si="19"/>
        <v>1290.8450704225352</v>
      </c>
      <c r="M442" s="22">
        <f t="shared" si="19"/>
        <v>-16.485563489599503</v>
      </c>
      <c r="N442" s="22">
        <f t="shared" si="19"/>
        <v>2263.6363636363635</v>
      </c>
      <c r="O442" s="39"/>
      <c r="Q442" s="33"/>
      <c r="R442" s="33"/>
      <c r="S442" s="33"/>
      <c r="T442" s="33"/>
      <c r="U442" s="33"/>
      <c r="V442" s="33"/>
      <c r="W442" s="33"/>
      <c r="X442" s="33"/>
      <c r="Y442" s="33"/>
      <c r="AA442" s="33"/>
      <c r="AB442" s="33"/>
      <c r="AC442" s="33"/>
      <c r="AD442" s="33"/>
      <c r="AE442" s="33"/>
      <c r="AF442" s="33"/>
      <c r="AG442" s="33"/>
      <c r="AH442" s="33"/>
      <c r="AI442" s="33"/>
    </row>
    <row r="443" spans="2:35" s="37" customFormat="1" ht="8.25" customHeight="1" x14ac:dyDescent="0.25">
      <c r="B443" s="32">
        <v>254</v>
      </c>
      <c r="C443" s="33" t="str">
        <f>VLOOKUP('[2]2022_1-2-4_Download'!$B443,[3]Tabelle1!$A$1:$B$68,2,FALSE)</f>
        <v>Hildesheim</v>
      </c>
      <c r="D443" s="19">
        <f>'[2]2022_Rohdaten'!$BP$1</f>
        <v>2018</v>
      </c>
      <c r="E443" s="20">
        <f>'[2]2022_Rohdaten'!BP19</f>
        <v>285</v>
      </c>
      <c r="F443" s="20">
        <f>'[2]2022_Rohdaten'!BQ19</f>
        <v>2190</v>
      </c>
      <c r="G443" s="20">
        <f>'[2]2022_Rohdaten'!BR19</f>
        <v>2475</v>
      </c>
      <c r="H443" s="20">
        <f>'[2]2022_Rohdaten'!BS19</f>
        <v>3285</v>
      </c>
      <c r="I443" s="20">
        <f>'[2]2022_Rohdaten'!BT19</f>
        <v>1020</v>
      </c>
      <c r="J443" s="22">
        <f t="shared" si="20"/>
        <v>51.595744680851062</v>
      </c>
      <c r="K443" s="22">
        <f t="shared" si="20"/>
        <v>123.6976506639428</v>
      </c>
      <c r="L443" s="22">
        <f t="shared" si="20"/>
        <v>747.60273972602738</v>
      </c>
      <c r="M443" s="22">
        <f t="shared" si="20"/>
        <v>-21.090559692529425</v>
      </c>
      <c r="N443" s="22">
        <f t="shared" si="20"/>
        <v>684.61538461538464</v>
      </c>
      <c r="O443" s="39"/>
      <c r="Q443" s="33"/>
      <c r="R443" s="33"/>
      <c r="S443" s="33"/>
      <c r="T443" s="33"/>
      <c r="U443" s="33"/>
      <c r="V443" s="33"/>
      <c r="W443" s="33"/>
      <c r="X443" s="33"/>
      <c r="Y443" s="33"/>
      <c r="AA443" s="33"/>
      <c r="AB443" s="33"/>
      <c r="AC443" s="33"/>
      <c r="AD443" s="33"/>
      <c r="AE443" s="33"/>
      <c r="AF443" s="33"/>
      <c r="AG443" s="33"/>
      <c r="AH443" s="33"/>
      <c r="AI443" s="33"/>
    </row>
    <row r="444" spans="2:35" s="37" customFormat="1" ht="8.25" customHeight="1" x14ac:dyDescent="0.25">
      <c r="B444" s="32">
        <v>255</v>
      </c>
      <c r="C444" s="33" t="str">
        <f>VLOOKUP('[2]2022_1-2-4_Download'!$B444,[3]Tabelle1!$A$1:$B$68,2,FALSE)</f>
        <v>Holzminden</v>
      </c>
      <c r="D444" s="19">
        <f>'[2]2022_Rohdaten'!$BP$1</f>
        <v>2018</v>
      </c>
      <c r="E444" s="20">
        <f>'[2]2022_Rohdaten'!BP20</f>
        <v>50</v>
      </c>
      <c r="F444" s="20">
        <f>'[2]2022_Rohdaten'!BQ20</f>
        <v>145</v>
      </c>
      <c r="G444" s="20">
        <f>'[2]2022_Rohdaten'!BR20</f>
        <v>675</v>
      </c>
      <c r="H444" s="20">
        <f>'[2]2022_Rohdaten'!BS20</f>
        <v>965</v>
      </c>
      <c r="I444" s="20">
        <f>'[2]2022_Rohdaten'!BT20</f>
        <v>50</v>
      </c>
      <c r="J444" s="22">
        <f t="shared" si="20"/>
        <v>117.39130434782609</v>
      </c>
      <c r="K444" s="22">
        <f t="shared" si="20"/>
        <v>-18.994413407821231</v>
      </c>
      <c r="L444" s="22">
        <f t="shared" si="20"/>
        <v>2496.1538461538462</v>
      </c>
      <c r="M444" s="22">
        <f t="shared" si="20"/>
        <v>-28.782287822878228</v>
      </c>
      <c r="N444" s="22">
        <f t="shared" si="20"/>
        <v>257.14285714285717</v>
      </c>
      <c r="O444" s="39"/>
      <c r="Q444" s="33"/>
      <c r="R444" s="33"/>
      <c r="S444" s="33"/>
      <c r="T444" s="33"/>
      <c r="U444" s="33"/>
      <c r="V444" s="33"/>
      <c r="W444" s="33"/>
      <c r="X444" s="33"/>
      <c r="Y444" s="33"/>
      <c r="AA444" s="33"/>
      <c r="AB444" s="33"/>
      <c r="AC444" s="33"/>
      <c r="AD444" s="33"/>
      <c r="AE444" s="33"/>
      <c r="AF444" s="33"/>
      <c r="AG444" s="33"/>
      <c r="AH444" s="33"/>
      <c r="AI444" s="33"/>
    </row>
    <row r="445" spans="2:35" s="37" customFormat="1" ht="8.25" customHeight="1" x14ac:dyDescent="0.25">
      <c r="B445" s="32">
        <v>256</v>
      </c>
      <c r="C445" s="33" t="str">
        <f>VLOOKUP('[2]2022_1-2-4_Download'!$B445,[3]Tabelle1!$A$1:$B$68,2,FALSE)</f>
        <v>Nienburg (Weser)</v>
      </c>
      <c r="D445" s="19">
        <f>'[2]2022_Rohdaten'!$BP$1</f>
        <v>2018</v>
      </c>
      <c r="E445" s="20">
        <f>'[2]2022_Rohdaten'!BP21</f>
        <v>75</v>
      </c>
      <c r="F445" s="20">
        <f>'[2]2022_Rohdaten'!BQ21</f>
        <v>1725</v>
      </c>
      <c r="G445" s="20">
        <f>'[2]2022_Rohdaten'!BR21</f>
        <v>1360</v>
      </c>
      <c r="H445" s="20">
        <f>'[2]2022_Rohdaten'!BS21</f>
        <v>1345</v>
      </c>
      <c r="I445" s="20">
        <f>'[2]2022_Rohdaten'!BT21</f>
        <v>1285</v>
      </c>
      <c r="J445" s="22">
        <f t="shared" si="20"/>
        <v>29.310344827586206</v>
      </c>
      <c r="K445" s="22">
        <f t="shared" si="20"/>
        <v>257.88381742738591</v>
      </c>
      <c r="L445" s="22">
        <f t="shared" si="20"/>
        <v>310.87613293051362</v>
      </c>
      <c r="M445" s="22">
        <f t="shared" si="20"/>
        <v>-32.207661290322584</v>
      </c>
      <c r="N445" s="22">
        <f t="shared" si="20"/>
        <v>3793.939393939394</v>
      </c>
      <c r="O445" s="39"/>
      <c r="Q445" s="33"/>
      <c r="R445" s="33"/>
      <c r="S445" s="33"/>
      <c r="T445" s="33"/>
      <c r="U445" s="33"/>
      <c r="V445" s="33"/>
      <c r="W445" s="33"/>
      <c r="X445" s="33"/>
      <c r="Y445" s="33"/>
      <c r="AA445" s="33"/>
      <c r="AB445" s="33"/>
      <c r="AC445" s="33"/>
      <c r="AD445" s="33"/>
      <c r="AE445" s="33"/>
      <c r="AF445" s="33"/>
      <c r="AG445" s="33"/>
      <c r="AH445" s="33"/>
      <c r="AI445" s="33"/>
    </row>
    <row r="446" spans="2:35" s="37" customFormat="1" ht="8.25" customHeight="1" x14ac:dyDescent="0.25">
      <c r="B446" s="32">
        <v>257</v>
      </c>
      <c r="C446" s="33" t="str">
        <f>VLOOKUP('[2]2022_1-2-4_Download'!$B446,[3]Tabelle1!$A$1:$B$68,2,FALSE)</f>
        <v>Schaumburg</v>
      </c>
      <c r="D446" s="19">
        <f>'[2]2022_Rohdaten'!$BP$1</f>
        <v>2018</v>
      </c>
      <c r="E446" s="20">
        <f>'[2]2022_Rohdaten'!BP22</f>
        <v>95</v>
      </c>
      <c r="F446" s="20">
        <f>'[2]2022_Rohdaten'!BQ22</f>
        <v>1655</v>
      </c>
      <c r="G446" s="20">
        <f>'[2]2022_Rohdaten'!BR22</f>
        <v>1520</v>
      </c>
      <c r="H446" s="20">
        <f>'[2]2022_Rohdaten'!BS22</f>
        <v>2120</v>
      </c>
      <c r="I446" s="20">
        <f>'[2]2022_Rohdaten'!BT22</f>
        <v>545</v>
      </c>
      <c r="J446" s="22">
        <f t="shared" si="20"/>
        <v>-12.844036697247706</v>
      </c>
      <c r="K446" s="22">
        <f t="shared" si="20"/>
        <v>176.29382303839733</v>
      </c>
      <c r="L446" s="22">
        <f t="shared" si="20"/>
        <v>893.46405228758169</v>
      </c>
      <c r="M446" s="22">
        <f t="shared" si="20"/>
        <v>-30.718954248366014</v>
      </c>
      <c r="N446" s="22">
        <f t="shared" si="20"/>
        <v>823.72881355932202</v>
      </c>
      <c r="O446" s="39"/>
      <c r="Q446" s="33"/>
      <c r="R446" s="33"/>
      <c r="S446" s="33"/>
      <c r="T446" s="33"/>
      <c r="U446" s="33"/>
      <c r="V446" s="33"/>
      <c r="W446" s="33"/>
      <c r="X446" s="33"/>
      <c r="Y446" s="33"/>
      <c r="AA446" s="33"/>
      <c r="AB446" s="33"/>
      <c r="AC446" s="33"/>
      <c r="AD446" s="33"/>
      <c r="AE446" s="33"/>
      <c r="AF446" s="33"/>
      <c r="AG446" s="33"/>
      <c r="AH446" s="33"/>
      <c r="AI446" s="33"/>
    </row>
    <row r="447" spans="2:35" s="27" customFormat="1" ht="16.5" customHeight="1" x14ac:dyDescent="0.25">
      <c r="B447" s="27">
        <v>2</v>
      </c>
      <c r="C447" s="27" t="str">
        <f>VLOOKUP('[2]2022_1-2-4_Download'!$B447,[3]Tabelle1!$A$1:$B$68,2,FALSE)</f>
        <v>Statistische Region Hannover</v>
      </c>
      <c r="D447" s="19">
        <f>'[2]2022_Rohdaten'!$BP$1</f>
        <v>2018</v>
      </c>
      <c r="E447" s="20">
        <f>'[2]2022_Rohdaten'!BP23</f>
        <v>5475</v>
      </c>
      <c r="F447" s="20">
        <f>'[2]2022_Rohdaten'!BQ23</f>
        <v>28375</v>
      </c>
      <c r="G447" s="20">
        <f>'[2]2022_Rohdaten'!BR23</f>
        <v>23325</v>
      </c>
      <c r="H447" s="20">
        <f>'[2]2022_Rohdaten'!BS23</f>
        <v>37905</v>
      </c>
      <c r="I447" s="20">
        <f>'[2]2022_Rohdaten'!BT23</f>
        <v>12015</v>
      </c>
      <c r="J447" s="22">
        <f t="shared" si="20"/>
        <v>-20.224391665452426</v>
      </c>
      <c r="K447" s="22">
        <f t="shared" si="20"/>
        <v>147.81659388646287</v>
      </c>
      <c r="L447" s="22">
        <f t="shared" si="20"/>
        <v>1041.7033773861967</v>
      </c>
      <c r="M447" s="22">
        <f t="shared" si="20"/>
        <v>-16.269052352551359</v>
      </c>
      <c r="N447" s="22">
        <f t="shared" si="20"/>
        <v>1010.4436229205176</v>
      </c>
      <c r="O447" s="31"/>
    </row>
    <row r="448" spans="2:35" s="37" customFormat="1" ht="8.25" customHeight="1" x14ac:dyDescent="0.25">
      <c r="B448" s="32">
        <v>351</v>
      </c>
      <c r="C448" s="33" t="str">
        <f>VLOOKUP('[2]2022_1-2-4_Download'!$B448,[3]Tabelle1!$A$1:$B$68,2,FALSE)</f>
        <v>Celle</v>
      </c>
      <c r="D448" s="19">
        <f>'[2]2022_Rohdaten'!$BP$1</f>
        <v>2018</v>
      </c>
      <c r="E448" s="20">
        <f>'[2]2022_Rohdaten'!BP24</f>
        <v>135</v>
      </c>
      <c r="F448" s="20">
        <f>'[2]2022_Rohdaten'!BQ24</f>
        <v>1555</v>
      </c>
      <c r="G448" s="20">
        <f>'[2]2022_Rohdaten'!BR24</f>
        <v>1640</v>
      </c>
      <c r="H448" s="20">
        <f>'[2]2022_Rohdaten'!BS24</f>
        <v>1420</v>
      </c>
      <c r="I448" s="20">
        <f>'[2]2022_Rohdaten'!BT24</f>
        <v>780</v>
      </c>
      <c r="J448" s="22">
        <f t="shared" si="20"/>
        <v>19.469026548672566</v>
      </c>
      <c r="K448" s="22">
        <f t="shared" si="20"/>
        <v>269.35866983372921</v>
      </c>
      <c r="L448" s="22">
        <f t="shared" si="20"/>
        <v>1255.3719008264463</v>
      </c>
      <c r="M448" s="22">
        <f t="shared" si="20"/>
        <v>-41.273779983457402</v>
      </c>
      <c r="N448" s="22">
        <f t="shared" si="20"/>
        <v>940</v>
      </c>
      <c r="O448" s="33"/>
      <c r="Q448" s="33"/>
      <c r="R448" s="33"/>
      <c r="S448" s="33"/>
      <c r="T448" s="33"/>
      <c r="U448" s="33"/>
      <c r="V448" s="33"/>
      <c r="W448" s="33"/>
      <c r="X448" s="33"/>
      <c r="Y448" s="33"/>
      <c r="AA448" s="33"/>
      <c r="AB448" s="33"/>
      <c r="AC448" s="33"/>
      <c r="AD448" s="33"/>
      <c r="AE448" s="33"/>
      <c r="AF448" s="33"/>
      <c r="AG448" s="33"/>
      <c r="AH448" s="33"/>
      <c r="AI448" s="33"/>
    </row>
    <row r="449" spans="2:35" s="37" customFormat="1" ht="8.25" customHeight="1" x14ac:dyDescent="0.25">
      <c r="B449" s="32">
        <v>352</v>
      </c>
      <c r="C449" s="33" t="str">
        <f>VLOOKUP('[2]2022_1-2-4_Download'!$B449,[3]Tabelle1!$A$1:$B$68,2,FALSE)</f>
        <v>Cuxhaven</v>
      </c>
      <c r="D449" s="19">
        <f>'[2]2022_Rohdaten'!$BP$1</f>
        <v>2018</v>
      </c>
      <c r="E449" s="20">
        <f>'[2]2022_Rohdaten'!BP25</f>
        <v>125</v>
      </c>
      <c r="F449" s="20">
        <f>'[2]2022_Rohdaten'!BQ25</f>
        <v>1435</v>
      </c>
      <c r="G449" s="20">
        <f>'[2]2022_Rohdaten'!BR25</f>
        <v>1585</v>
      </c>
      <c r="H449" s="20">
        <f>'[2]2022_Rohdaten'!BS25</f>
        <v>810</v>
      </c>
      <c r="I449" s="20">
        <f>'[2]2022_Rohdaten'!BT25</f>
        <v>580</v>
      </c>
      <c r="J449" s="22">
        <f t="shared" si="20"/>
        <v>86.567164179104481</v>
      </c>
      <c r="K449" s="22">
        <f t="shared" si="20"/>
        <v>236.85446009389671</v>
      </c>
      <c r="L449" s="22">
        <f t="shared" si="20"/>
        <v>1721.83908045977</v>
      </c>
      <c r="M449" s="22">
        <f t="shared" si="20"/>
        <v>-29.626411815812336</v>
      </c>
      <c r="N449" s="22">
        <f t="shared" si="20"/>
        <v>1387.1794871794871</v>
      </c>
      <c r="O449" s="39"/>
      <c r="Q449" s="33"/>
      <c r="R449" s="33"/>
      <c r="S449" s="33"/>
      <c r="T449" s="33"/>
      <c r="U449" s="33"/>
      <c r="V449" s="33"/>
      <c r="W449" s="33"/>
      <c r="X449" s="33"/>
      <c r="Y449" s="33"/>
      <c r="AA449" s="33"/>
      <c r="AB449" s="33"/>
      <c r="AC449" s="33"/>
      <c r="AD449" s="33"/>
      <c r="AE449" s="33"/>
      <c r="AF449" s="33"/>
      <c r="AG449" s="33"/>
      <c r="AH449" s="33"/>
      <c r="AI449" s="33"/>
    </row>
    <row r="450" spans="2:35" s="37" customFormat="1" ht="8.25" customHeight="1" x14ac:dyDescent="0.25">
      <c r="B450" s="32">
        <v>353</v>
      </c>
      <c r="C450" s="33" t="str">
        <f>VLOOKUP('[2]2022_1-2-4_Download'!$B450,[3]Tabelle1!$A$1:$B$68,2,FALSE)</f>
        <v>Harburg</v>
      </c>
      <c r="D450" s="19">
        <f>'[2]2022_Rohdaten'!$BP$1</f>
        <v>2018</v>
      </c>
      <c r="E450" s="20">
        <f>'[2]2022_Rohdaten'!BP26</f>
        <v>205</v>
      </c>
      <c r="F450" s="20">
        <f>'[2]2022_Rohdaten'!BQ26</f>
        <v>2635</v>
      </c>
      <c r="G450" s="20">
        <f>'[2]2022_Rohdaten'!BR26</f>
        <v>1140</v>
      </c>
      <c r="H450" s="20">
        <f>'[2]2022_Rohdaten'!BS26</f>
        <v>1500</v>
      </c>
      <c r="I450" s="20">
        <f>'[2]2022_Rohdaten'!BT26</f>
        <v>1020</v>
      </c>
      <c r="J450" s="22">
        <f t="shared" si="20"/>
        <v>66.666666666666671</v>
      </c>
      <c r="K450" s="22">
        <f t="shared" si="20"/>
        <v>200.11389521640092</v>
      </c>
      <c r="L450" s="22">
        <f t="shared" si="20"/>
        <v>1087.5</v>
      </c>
      <c r="M450" s="22">
        <f t="shared" si="20"/>
        <v>-7.3502161828289063</v>
      </c>
      <c r="N450" s="22">
        <f t="shared" si="20"/>
        <v>709.52380952380952</v>
      </c>
      <c r="O450" s="39"/>
      <c r="Q450" s="33"/>
      <c r="R450" s="33"/>
      <c r="S450" s="33"/>
      <c r="T450" s="33"/>
      <c r="U450" s="33"/>
      <c r="V450" s="33"/>
      <c r="W450" s="33"/>
      <c r="X450" s="33"/>
      <c r="Y450" s="33"/>
      <c r="AA450" s="33"/>
      <c r="AB450" s="33"/>
      <c r="AC450" s="33"/>
      <c r="AD450" s="33"/>
      <c r="AE450" s="33"/>
      <c r="AF450" s="33"/>
      <c r="AG450" s="33"/>
      <c r="AH450" s="33"/>
      <c r="AI450" s="33"/>
    </row>
    <row r="451" spans="2:35" s="37" customFormat="1" ht="8.25" customHeight="1" x14ac:dyDescent="0.25">
      <c r="B451" s="32">
        <v>354</v>
      </c>
      <c r="C451" s="33" t="str">
        <f>VLOOKUP('[2]2022_1-2-4_Download'!$B451,[3]Tabelle1!$A$1:$B$68,2,FALSE)</f>
        <v>Lüchow-Dannenberg</v>
      </c>
      <c r="D451" s="19">
        <f>'[2]2022_Rohdaten'!$BP$1</f>
        <v>2018</v>
      </c>
      <c r="E451" s="20">
        <f>'[2]2022_Rohdaten'!BP27</f>
        <v>35</v>
      </c>
      <c r="F451" s="20">
        <f>'[2]2022_Rohdaten'!BQ27</f>
        <v>635</v>
      </c>
      <c r="G451" s="20">
        <f>'[2]2022_Rohdaten'!BR27</f>
        <v>265</v>
      </c>
      <c r="H451" s="20">
        <f>'[2]2022_Rohdaten'!BS27</f>
        <v>105</v>
      </c>
      <c r="I451" s="20">
        <f>'[2]2022_Rohdaten'!BT27</f>
        <v>130</v>
      </c>
      <c r="J451" s="22">
        <f t="shared" si="20"/>
        <v>75</v>
      </c>
      <c r="K451" s="22">
        <f t="shared" si="20"/>
        <v>170.21276595744681</v>
      </c>
      <c r="L451" s="22">
        <f t="shared" si="20"/>
        <v>3685.7142857142858</v>
      </c>
      <c r="M451" s="22">
        <f t="shared" si="20"/>
        <v>0.96153846153846156</v>
      </c>
      <c r="N451" s="22">
        <f t="shared" si="20"/>
        <v>1525</v>
      </c>
      <c r="O451" s="39"/>
      <c r="Q451" s="33"/>
      <c r="R451" s="33"/>
      <c r="S451" s="33"/>
      <c r="T451" s="33"/>
      <c r="U451" s="33"/>
      <c r="V451" s="33"/>
      <c r="W451" s="33"/>
      <c r="X451" s="33"/>
      <c r="Y451" s="33"/>
      <c r="AA451" s="33"/>
      <c r="AB451" s="33"/>
      <c r="AC451" s="33"/>
      <c r="AD451" s="33"/>
      <c r="AE451" s="33"/>
      <c r="AF451" s="33"/>
      <c r="AG451" s="33"/>
      <c r="AH451" s="33"/>
      <c r="AI451" s="33"/>
    </row>
    <row r="452" spans="2:35" s="37" customFormat="1" ht="8.25" customHeight="1" x14ac:dyDescent="0.25">
      <c r="B452" s="32">
        <v>355</v>
      </c>
      <c r="C452" s="33" t="str">
        <f>VLOOKUP('[2]2022_1-2-4_Download'!$B452,[3]Tabelle1!$A$1:$B$68,2,FALSE)</f>
        <v>Lüneburg</v>
      </c>
      <c r="D452" s="19">
        <f>'[2]2022_Rohdaten'!$BP$1</f>
        <v>2018</v>
      </c>
      <c r="E452" s="20">
        <f>'[2]2022_Rohdaten'!BP28</f>
        <v>110</v>
      </c>
      <c r="F452" s="20">
        <f>'[2]2022_Rohdaten'!BQ28</f>
        <v>1460</v>
      </c>
      <c r="G452" s="20">
        <f>'[2]2022_Rohdaten'!BR28</f>
        <v>1825</v>
      </c>
      <c r="H452" s="20">
        <f>'[2]2022_Rohdaten'!BS28</f>
        <v>775</v>
      </c>
      <c r="I452" s="20">
        <f>'[2]2022_Rohdaten'!BT28</f>
        <v>490</v>
      </c>
      <c r="J452" s="22">
        <f t="shared" si="20"/>
        <v>25</v>
      </c>
      <c r="K452" s="22">
        <f t="shared" si="20"/>
        <v>149.57264957264957</v>
      </c>
      <c r="L452" s="22">
        <f t="shared" si="20"/>
        <v>1459.8290598290598</v>
      </c>
      <c r="M452" s="22">
        <f t="shared" si="20"/>
        <v>-22.110552763819097</v>
      </c>
      <c r="N452" s="22">
        <f t="shared" si="20"/>
        <v>1224.3243243243244</v>
      </c>
      <c r="O452" s="39"/>
      <c r="Q452" s="33"/>
      <c r="R452" s="33"/>
      <c r="S452" s="33"/>
      <c r="T452" s="33"/>
      <c r="U452" s="33"/>
      <c r="V452" s="33"/>
      <c r="W452" s="33"/>
      <c r="X452" s="33"/>
      <c r="Y452" s="33"/>
      <c r="AA452" s="33"/>
      <c r="AB452" s="33"/>
      <c r="AC452" s="33"/>
      <c r="AD452" s="33"/>
      <c r="AE452" s="33"/>
      <c r="AF452" s="33"/>
      <c r="AG452" s="33"/>
      <c r="AH452" s="33"/>
      <c r="AI452" s="33"/>
    </row>
    <row r="453" spans="2:35" s="37" customFormat="1" ht="8.25" customHeight="1" x14ac:dyDescent="0.25">
      <c r="B453" s="32">
        <v>356</v>
      </c>
      <c r="C453" s="33" t="str">
        <f>VLOOKUP('[2]2022_1-2-4_Download'!$B453,[3]Tabelle1!$A$1:$B$68,2,FALSE)</f>
        <v>Osterholz</v>
      </c>
      <c r="D453" s="19">
        <f>'[2]2022_Rohdaten'!$BP$1</f>
        <v>2018</v>
      </c>
      <c r="E453" s="20">
        <f>'[2]2022_Rohdaten'!BP29</f>
        <v>60</v>
      </c>
      <c r="F453" s="20">
        <f>'[2]2022_Rohdaten'!BQ29</f>
        <v>685</v>
      </c>
      <c r="G453" s="20">
        <f>'[2]2022_Rohdaten'!BR29</f>
        <v>700</v>
      </c>
      <c r="H453" s="20">
        <f>'[2]2022_Rohdaten'!BS29</f>
        <v>745</v>
      </c>
      <c r="I453" s="20">
        <f>'[2]2022_Rohdaten'!BT29</f>
        <v>195</v>
      </c>
      <c r="J453" s="22">
        <f t="shared" si="20"/>
        <v>15.384615384615385</v>
      </c>
      <c r="K453" s="22">
        <f t="shared" si="20"/>
        <v>160.45627376425855</v>
      </c>
      <c r="L453" s="22">
        <f t="shared" si="20"/>
        <v>743.37349397590367</v>
      </c>
      <c r="M453" s="22">
        <f t="shared" si="20"/>
        <v>-26.091269841269842</v>
      </c>
      <c r="N453" s="22">
        <f t="shared" si="20"/>
        <v>509.375</v>
      </c>
      <c r="O453" s="39"/>
      <c r="Q453" s="33"/>
      <c r="R453" s="33"/>
      <c r="S453" s="33"/>
      <c r="T453" s="33"/>
      <c r="U453" s="33"/>
      <c r="V453" s="33"/>
      <c r="W453" s="33"/>
      <c r="X453" s="33"/>
      <c r="Y453" s="33"/>
      <c r="AA453" s="33"/>
      <c r="AB453" s="33"/>
      <c r="AC453" s="33"/>
      <c r="AD453" s="33"/>
      <c r="AE453" s="33"/>
      <c r="AF453" s="33"/>
      <c r="AG453" s="33"/>
      <c r="AH453" s="33"/>
      <c r="AI453" s="33"/>
    </row>
    <row r="454" spans="2:35" s="37" customFormat="1" ht="8.25" customHeight="1" x14ac:dyDescent="0.25">
      <c r="B454" s="32">
        <v>357</v>
      </c>
      <c r="C454" s="33" t="str">
        <f>VLOOKUP('[2]2022_1-2-4_Download'!$B454,[3]Tabelle1!$A$1:$B$68,2,FALSE)</f>
        <v>Rotenburg (Wümme)</v>
      </c>
      <c r="D454" s="19">
        <f>'[2]2022_Rohdaten'!$BP$1</f>
        <v>2018</v>
      </c>
      <c r="E454" s="20">
        <f>'[2]2022_Rohdaten'!BP30</f>
        <v>100</v>
      </c>
      <c r="F454" s="20">
        <f>'[2]2022_Rohdaten'!BQ30</f>
        <v>1775</v>
      </c>
      <c r="G454" s="20">
        <f>'[2]2022_Rohdaten'!BR30</f>
        <v>1095</v>
      </c>
      <c r="H454" s="20">
        <f>'[2]2022_Rohdaten'!BS30</f>
        <v>740</v>
      </c>
      <c r="I454" s="20">
        <f>'[2]2022_Rohdaten'!BT30</f>
        <v>610</v>
      </c>
      <c r="J454" s="22">
        <f t="shared" si="20"/>
        <v>29.870129870129869</v>
      </c>
      <c r="K454" s="22">
        <f t="shared" si="20"/>
        <v>150.35260930888575</v>
      </c>
      <c r="L454" s="22">
        <f t="shared" si="20"/>
        <v>2446.5116279069766</v>
      </c>
      <c r="M454" s="22">
        <f t="shared" si="20"/>
        <v>-26</v>
      </c>
      <c r="N454" s="22">
        <f t="shared" si="20"/>
        <v>989.28571428571433</v>
      </c>
      <c r="O454" s="39"/>
      <c r="Q454" s="33"/>
      <c r="R454" s="33"/>
      <c r="S454" s="33"/>
      <c r="T454" s="33"/>
      <c r="U454" s="33"/>
      <c r="V454" s="33"/>
      <c r="W454" s="33"/>
      <c r="X454" s="33"/>
      <c r="Y454" s="33"/>
      <c r="AA454" s="33"/>
      <c r="AB454" s="33"/>
      <c r="AC454" s="33"/>
      <c r="AD454" s="33"/>
      <c r="AE454" s="33"/>
      <c r="AF454" s="33"/>
      <c r="AG454" s="33"/>
      <c r="AH454" s="33"/>
      <c r="AI454" s="33"/>
    </row>
    <row r="455" spans="2:35" s="37" customFormat="1" ht="8.25" customHeight="1" x14ac:dyDescent="0.25">
      <c r="B455" s="32">
        <v>358</v>
      </c>
      <c r="C455" s="33" t="str">
        <f>VLOOKUP('[2]2022_1-2-4_Download'!$B455,[3]Tabelle1!$A$1:$B$68,2,FALSE)</f>
        <v>Heidekreis</v>
      </c>
      <c r="D455" s="19">
        <f>'[2]2022_Rohdaten'!$BP$1</f>
        <v>2018</v>
      </c>
      <c r="E455" s="20">
        <f>'[2]2022_Rohdaten'!BP31</f>
        <v>135</v>
      </c>
      <c r="F455" s="20">
        <f>'[2]2022_Rohdaten'!BQ31</f>
        <v>2145</v>
      </c>
      <c r="G455" s="20">
        <f>'[2]2022_Rohdaten'!BR31</f>
        <v>1090</v>
      </c>
      <c r="H455" s="20">
        <f>'[2]2022_Rohdaten'!BS31</f>
        <v>870</v>
      </c>
      <c r="I455" s="20">
        <f>'[2]2022_Rohdaten'!BT31</f>
        <v>615</v>
      </c>
      <c r="J455" s="22">
        <f t="shared" si="20"/>
        <v>48.35164835164835</v>
      </c>
      <c r="K455" s="22">
        <f t="shared" si="20"/>
        <v>362.2844827586207</v>
      </c>
      <c r="L455" s="22">
        <f t="shared" si="20"/>
        <v>1097.8021978021977</v>
      </c>
      <c r="M455" s="22">
        <f t="shared" si="20"/>
        <v>-32.922127987663842</v>
      </c>
      <c r="N455" s="22">
        <f t="shared" si="20"/>
        <v>1400</v>
      </c>
      <c r="O455" s="39"/>
      <c r="Q455" s="33"/>
      <c r="R455" s="33"/>
      <c r="S455" s="33"/>
      <c r="T455" s="33"/>
      <c r="U455" s="33"/>
      <c r="V455" s="33"/>
      <c r="W455" s="33"/>
      <c r="X455" s="33"/>
      <c r="Y455" s="33"/>
      <c r="AA455" s="33"/>
      <c r="AB455" s="33"/>
      <c r="AC455" s="33"/>
      <c r="AD455" s="33"/>
      <c r="AE455" s="33"/>
      <c r="AF455" s="33"/>
      <c r="AG455" s="33"/>
      <c r="AH455" s="33"/>
      <c r="AI455" s="33"/>
    </row>
    <row r="456" spans="2:35" s="37" customFormat="1" ht="8.25" customHeight="1" x14ac:dyDescent="0.25">
      <c r="B456" s="32">
        <v>359</v>
      </c>
      <c r="C456" s="33" t="str">
        <f>VLOOKUP('[2]2022_1-2-4_Download'!$B456,[3]Tabelle1!$A$1:$B$68,2,FALSE)</f>
        <v>Stade</v>
      </c>
      <c r="D456" s="19">
        <f>'[2]2022_Rohdaten'!$BP$1</f>
        <v>2018</v>
      </c>
      <c r="E456" s="20">
        <f>'[2]2022_Rohdaten'!BP32</f>
        <v>145</v>
      </c>
      <c r="F456" s="20">
        <f>'[2]2022_Rohdaten'!BQ32</f>
        <v>3675</v>
      </c>
      <c r="G456" s="20">
        <f>'[2]2022_Rohdaten'!BR32</f>
        <v>2340</v>
      </c>
      <c r="H456" s="20">
        <f>'[2]2022_Rohdaten'!BS32</f>
        <v>1765</v>
      </c>
      <c r="I456" s="20">
        <f>'[2]2022_Rohdaten'!BT32</f>
        <v>1275</v>
      </c>
      <c r="J456" s="22">
        <f t="shared" si="20"/>
        <v>33.027522935779814</v>
      </c>
      <c r="K456" s="22">
        <f t="shared" si="20"/>
        <v>424.25106990014268</v>
      </c>
      <c r="L456" s="22">
        <f t="shared" si="20"/>
        <v>3242.8571428571427</v>
      </c>
      <c r="M456" s="22">
        <f t="shared" si="20"/>
        <v>-9.9949005609382962</v>
      </c>
      <c r="N456" s="22">
        <f t="shared" si="20"/>
        <v>1400</v>
      </c>
      <c r="O456" s="39"/>
      <c r="Q456" s="33"/>
      <c r="R456" s="33"/>
      <c r="S456" s="33"/>
      <c r="T456" s="33"/>
      <c r="U456" s="33"/>
      <c r="V456" s="33"/>
      <c r="W456" s="33"/>
      <c r="X456" s="33"/>
      <c r="Y456" s="33"/>
      <c r="AA456" s="33"/>
      <c r="AB456" s="33"/>
      <c r="AC456" s="33"/>
      <c r="AD456" s="33"/>
      <c r="AE456" s="33"/>
      <c r="AF456" s="33"/>
      <c r="AG456" s="33"/>
      <c r="AH456" s="33"/>
      <c r="AI456" s="33"/>
    </row>
    <row r="457" spans="2:35" s="37" customFormat="1" ht="8.25" customHeight="1" x14ac:dyDescent="0.25">
      <c r="B457" s="32">
        <v>360</v>
      </c>
      <c r="C457" s="33" t="str">
        <f>VLOOKUP('[2]2022_1-2-4_Download'!$B457,[3]Tabelle1!$A$1:$B$68,2,FALSE)</f>
        <v>Uelzen</v>
      </c>
      <c r="D457" s="19">
        <f>'[2]2022_Rohdaten'!$BP$1</f>
        <v>2018</v>
      </c>
      <c r="E457" s="20">
        <f>'[2]2022_Rohdaten'!BP33</f>
        <v>55</v>
      </c>
      <c r="F457" s="20">
        <f>'[2]2022_Rohdaten'!BQ33</f>
        <v>965</v>
      </c>
      <c r="G457" s="20">
        <f>'[2]2022_Rohdaten'!BR33</f>
        <v>675</v>
      </c>
      <c r="H457" s="20">
        <f>'[2]2022_Rohdaten'!BS33</f>
        <v>280</v>
      </c>
      <c r="I457" s="20">
        <f>'[2]2022_Rohdaten'!BT33</f>
        <v>325</v>
      </c>
      <c r="J457" s="22">
        <f t="shared" si="20"/>
        <v>66.666666666666671</v>
      </c>
      <c r="K457" s="22">
        <f t="shared" si="20"/>
        <v>228.23129251700681</v>
      </c>
      <c r="L457" s="22">
        <f t="shared" si="20"/>
        <v>1885.2941176470588</v>
      </c>
      <c r="M457" s="22">
        <f t="shared" si="20"/>
        <v>-21.348314606741575</v>
      </c>
      <c r="N457" s="22">
        <f t="shared" si="20"/>
        <v>1377.2727272727273</v>
      </c>
      <c r="O457" s="39"/>
      <c r="Q457" s="33"/>
      <c r="R457" s="33"/>
      <c r="S457" s="33"/>
      <c r="T457" s="33"/>
      <c r="U457" s="33"/>
      <c r="V457" s="33"/>
      <c r="W457" s="33"/>
      <c r="X457" s="33"/>
      <c r="Y457" s="33"/>
      <c r="AA457" s="33"/>
      <c r="AB457" s="33"/>
      <c r="AC457" s="33"/>
      <c r="AD457" s="33"/>
      <c r="AE457" s="33"/>
      <c r="AF457" s="33"/>
      <c r="AG457" s="33"/>
      <c r="AH457" s="33"/>
      <c r="AI457" s="33"/>
    </row>
    <row r="458" spans="2:35" s="37" customFormat="1" ht="8.25" customHeight="1" x14ac:dyDescent="0.25">
      <c r="B458" s="32">
        <v>361</v>
      </c>
      <c r="C458" s="33" t="str">
        <f>VLOOKUP('[2]2022_1-2-4_Download'!$B458,[3]Tabelle1!$A$1:$B$68,2,FALSE)</f>
        <v>Verden</v>
      </c>
      <c r="D458" s="19">
        <f>'[2]2022_Rohdaten'!$BP$1</f>
        <v>2018</v>
      </c>
      <c r="E458" s="20">
        <f>'[2]2022_Rohdaten'!BP34</f>
        <v>85</v>
      </c>
      <c r="F458" s="20">
        <f>'[2]2022_Rohdaten'!BQ34</f>
        <v>1430</v>
      </c>
      <c r="G458" s="20">
        <f>'[2]2022_Rohdaten'!BR34</f>
        <v>1100</v>
      </c>
      <c r="H458" s="20">
        <f>'[2]2022_Rohdaten'!BS34</f>
        <v>1685</v>
      </c>
      <c r="I458" s="20">
        <f>'[2]2022_Rohdaten'!BT34</f>
        <v>480</v>
      </c>
      <c r="J458" s="22">
        <f t="shared" si="20"/>
        <v>32.8125</v>
      </c>
      <c r="K458" s="22">
        <f t="shared" si="20"/>
        <v>220.62780269058297</v>
      </c>
      <c r="L458" s="22">
        <f t="shared" si="20"/>
        <v>1082.7956989247311</v>
      </c>
      <c r="M458" s="22">
        <f t="shared" si="20"/>
        <v>-34.050880626223091</v>
      </c>
      <c r="N458" s="22">
        <f t="shared" si="20"/>
        <v>1614.2857142857142</v>
      </c>
      <c r="O458" s="39"/>
      <c r="Q458" s="33"/>
      <c r="R458" s="33"/>
      <c r="S458" s="33"/>
      <c r="T458" s="33"/>
      <c r="U458" s="33"/>
      <c r="V458" s="33"/>
      <c r="W458" s="33"/>
      <c r="X458" s="33"/>
      <c r="Y458" s="33"/>
      <c r="AA458" s="33"/>
      <c r="AB458" s="33"/>
      <c r="AC458" s="33"/>
      <c r="AD458" s="33"/>
      <c r="AE458" s="33"/>
      <c r="AF458" s="33"/>
      <c r="AG458" s="33"/>
      <c r="AH458" s="33"/>
      <c r="AI458" s="33"/>
    </row>
    <row r="459" spans="2:35" s="27" customFormat="1" ht="16.5" customHeight="1" x14ac:dyDescent="0.25">
      <c r="B459" s="27">
        <v>3</v>
      </c>
      <c r="C459" s="27" t="str">
        <f>VLOOKUP('[2]2022_1-2-4_Download'!$B459,[3]Tabelle1!$A$1:$B$68,2,FALSE)</f>
        <v>Statistische Region Lüneburg</v>
      </c>
      <c r="D459" s="19">
        <f>'[2]2022_Rohdaten'!$BP$1</f>
        <v>2018</v>
      </c>
      <c r="E459" s="20">
        <f>'[2]2022_Rohdaten'!BP35</f>
        <v>1190</v>
      </c>
      <c r="F459" s="20">
        <f>'[2]2022_Rohdaten'!BQ35</f>
        <v>18395</v>
      </c>
      <c r="G459" s="20">
        <f>'[2]2022_Rohdaten'!BR35</f>
        <v>13460</v>
      </c>
      <c r="H459" s="20">
        <f>'[2]2022_Rohdaten'!BS35</f>
        <v>10690</v>
      </c>
      <c r="I459" s="20">
        <f>'[2]2022_Rohdaten'!BT35</f>
        <v>6505</v>
      </c>
      <c r="J459" s="22">
        <f t="shared" si="20"/>
        <v>42.174432497013143</v>
      </c>
      <c r="K459" s="22">
        <f t="shared" si="20"/>
        <v>239.26595352268535</v>
      </c>
      <c r="L459" s="22">
        <f t="shared" si="20"/>
        <v>1498.5748218527317</v>
      </c>
      <c r="M459" s="22">
        <f t="shared" si="20"/>
        <v>-26.092367256637168</v>
      </c>
      <c r="N459" s="22">
        <f t="shared" si="20"/>
        <v>1084.8816029143898</v>
      </c>
      <c r="O459" s="31"/>
    </row>
    <row r="460" spans="2:35" s="37" customFormat="1" ht="8.25" customHeight="1" x14ac:dyDescent="0.25">
      <c r="B460" s="32">
        <v>401</v>
      </c>
      <c r="C460" s="33" t="str">
        <f>VLOOKUP('[2]2022_1-2-4_Download'!$B460,[3]Tabelle1!$A$1:$B$68,2,FALSE)</f>
        <v>Delmenhorst, Stadt</v>
      </c>
      <c r="D460" s="19">
        <f>'[2]2022_Rohdaten'!$BP$1</f>
        <v>2018</v>
      </c>
      <c r="E460" s="20">
        <f>'[2]2022_Rohdaten'!BP36</f>
        <v>205</v>
      </c>
      <c r="F460" s="20">
        <f>'[2]2022_Rohdaten'!BQ36</f>
        <v>1485</v>
      </c>
      <c r="G460" s="20">
        <f>'[2]2022_Rohdaten'!BR36</f>
        <v>1685</v>
      </c>
      <c r="H460" s="20">
        <f>'[2]2022_Rohdaten'!BS36</f>
        <v>2355</v>
      </c>
      <c r="I460" s="20">
        <f>'[2]2022_Rohdaten'!BT36</f>
        <v>1075</v>
      </c>
      <c r="J460" s="22">
        <f t="shared" si="20"/>
        <v>-24.074074074074073</v>
      </c>
      <c r="K460" s="22">
        <f t="shared" si="20"/>
        <v>197.59519038076152</v>
      </c>
      <c r="L460" s="22">
        <f t="shared" si="20"/>
        <v>1520.1923076923076</v>
      </c>
      <c r="M460" s="22">
        <f t="shared" si="20"/>
        <v>-25.639406378275972</v>
      </c>
      <c r="N460" s="22">
        <f t="shared" si="20"/>
        <v>4034.6153846153848</v>
      </c>
      <c r="O460" s="39"/>
      <c r="Q460" s="33"/>
      <c r="R460" s="33"/>
      <c r="S460" s="33"/>
      <c r="T460" s="33"/>
      <c r="U460" s="33"/>
      <c r="V460" s="33"/>
      <c r="W460" s="33"/>
      <c r="X460" s="33"/>
      <c r="Y460" s="33"/>
      <c r="AA460" s="33"/>
      <c r="AB460" s="33"/>
      <c r="AC460" s="33"/>
      <c r="AD460" s="33"/>
      <c r="AE460" s="33"/>
      <c r="AF460" s="33"/>
      <c r="AG460" s="33"/>
      <c r="AH460" s="33"/>
      <c r="AI460" s="33"/>
    </row>
    <row r="461" spans="2:35" s="37" customFormat="1" ht="8.25" customHeight="1" x14ac:dyDescent="0.25">
      <c r="B461" s="32">
        <v>402</v>
      </c>
      <c r="C461" s="33" t="str">
        <f>VLOOKUP('[2]2022_1-2-4_Download'!$B461,[3]Tabelle1!$A$1:$B$68,2,FALSE)</f>
        <v>Emden, Stadt</v>
      </c>
      <c r="D461" s="19">
        <f>'[2]2022_Rohdaten'!$BP$1</f>
        <v>2018</v>
      </c>
      <c r="E461" s="20">
        <f>'[2]2022_Rohdaten'!BP37</f>
        <v>50</v>
      </c>
      <c r="F461" s="20">
        <f>'[2]2022_Rohdaten'!BQ37</f>
        <v>880</v>
      </c>
      <c r="G461" s="20">
        <f>'[2]2022_Rohdaten'!BR37</f>
        <v>840</v>
      </c>
      <c r="H461" s="20">
        <f>'[2]2022_Rohdaten'!BS37</f>
        <v>275</v>
      </c>
      <c r="I461" s="20">
        <f>'[2]2022_Rohdaten'!BT37</f>
        <v>545</v>
      </c>
      <c r="J461" s="22">
        <f t="shared" si="20"/>
        <v>56.25</v>
      </c>
      <c r="K461" s="22">
        <f t="shared" si="20"/>
        <v>225.92592592592592</v>
      </c>
      <c r="L461" s="22">
        <f t="shared" si="20"/>
        <v>83900</v>
      </c>
      <c r="M461" s="22">
        <f t="shared" si="20"/>
        <v>-26.273458445040216</v>
      </c>
      <c r="N461" s="22">
        <f t="shared" si="20"/>
        <v>1297.4358974358975</v>
      </c>
      <c r="O461" s="39"/>
      <c r="Q461" s="33"/>
      <c r="R461" s="33"/>
      <c r="S461" s="33"/>
      <c r="T461" s="33"/>
      <c r="U461" s="33"/>
      <c r="V461" s="33"/>
      <c r="W461" s="33"/>
      <c r="X461" s="33"/>
      <c r="Y461" s="33"/>
      <c r="AA461" s="33"/>
      <c r="AB461" s="33"/>
      <c r="AC461" s="33"/>
      <c r="AD461" s="33"/>
      <c r="AE461" s="33"/>
      <c r="AF461" s="33"/>
      <c r="AG461" s="33"/>
      <c r="AH461" s="33"/>
      <c r="AI461" s="33"/>
    </row>
    <row r="462" spans="2:35" s="37" customFormat="1" ht="8.25" customHeight="1" x14ac:dyDescent="0.25">
      <c r="B462" s="32">
        <v>403</v>
      </c>
      <c r="C462" s="33" t="str">
        <f>VLOOKUP('[2]2022_1-2-4_Download'!$B462,[3]Tabelle1!$A$1:$B$68,2,FALSE)</f>
        <v>Oldenburg (Oldb), Stadt</v>
      </c>
      <c r="D462" s="19">
        <f>'[2]2022_Rohdaten'!$BP$1</f>
        <v>2018</v>
      </c>
      <c r="E462" s="20">
        <f>'[2]2022_Rohdaten'!BP38</f>
        <v>215</v>
      </c>
      <c r="F462" s="20">
        <f>'[2]2022_Rohdaten'!BQ38</f>
        <v>1275</v>
      </c>
      <c r="G462" s="20">
        <f>'[2]2022_Rohdaten'!BR38</f>
        <v>1870</v>
      </c>
      <c r="H462" s="20">
        <f>'[2]2022_Rohdaten'!BS38</f>
        <v>1485</v>
      </c>
      <c r="I462" s="20">
        <f>'[2]2022_Rohdaten'!BT38</f>
        <v>790</v>
      </c>
      <c r="J462" s="22">
        <f t="shared" si="20"/>
        <v>-12.955465587044534</v>
      </c>
      <c r="K462" s="22">
        <f t="shared" si="20"/>
        <v>78.32167832167832</v>
      </c>
      <c r="L462" s="22">
        <f t="shared" si="20"/>
        <v>1932.608695652174</v>
      </c>
      <c r="M462" s="22">
        <f t="shared" si="20"/>
        <v>-30.510060832943378</v>
      </c>
      <c r="N462" s="22">
        <f t="shared" si="20"/>
        <v>586.95652173913038</v>
      </c>
      <c r="O462" s="39"/>
      <c r="Q462" s="33"/>
      <c r="R462" s="33"/>
      <c r="S462" s="33"/>
      <c r="T462" s="33"/>
      <c r="U462" s="33"/>
      <c r="V462" s="33"/>
      <c r="W462" s="33"/>
      <c r="X462" s="33"/>
      <c r="Y462" s="33"/>
      <c r="AA462" s="33"/>
      <c r="AB462" s="33"/>
      <c r="AC462" s="33"/>
      <c r="AD462" s="33"/>
      <c r="AE462" s="33"/>
      <c r="AF462" s="33"/>
      <c r="AG462" s="33"/>
      <c r="AH462" s="33"/>
      <c r="AI462" s="33"/>
    </row>
    <row r="463" spans="2:35" s="37" customFormat="1" ht="8.25" customHeight="1" x14ac:dyDescent="0.25">
      <c r="B463" s="32">
        <v>404</v>
      </c>
      <c r="C463" s="33" t="str">
        <f>VLOOKUP('[2]2022_1-2-4_Download'!$B463,[3]Tabelle1!$A$1:$B$68,2,FALSE)</f>
        <v>Osnabrück, Stadt</v>
      </c>
      <c r="D463" s="19">
        <f>'[2]2022_Rohdaten'!$BP$1</f>
        <v>2018</v>
      </c>
      <c r="E463" s="20">
        <f>'[2]2022_Rohdaten'!BP39</f>
        <v>560</v>
      </c>
      <c r="F463" s="20">
        <f>'[2]2022_Rohdaten'!BQ39</f>
        <v>1585</v>
      </c>
      <c r="G463" s="20">
        <f>'[2]2022_Rohdaten'!BR39</f>
        <v>3025</v>
      </c>
      <c r="H463" s="20">
        <f>'[2]2022_Rohdaten'!BS39</f>
        <v>2650</v>
      </c>
      <c r="I463" s="20">
        <f>'[2]2022_Rohdaten'!BT39</f>
        <v>860</v>
      </c>
      <c r="J463" s="22">
        <f t="shared" si="20"/>
        <v>-41.176470588235297</v>
      </c>
      <c r="K463" s="22">
        <f t="shared" si="20"/>
        <v>156.05815831987076</v>
      </c>
      <c r="L463" s="22">
        <f t="shared" si="20"/>
        <v>4101.3888888888887</v>
      </c>
      <c r="M463" s="22">
        <f t="shared" si="20"/>
        <v>-17.52256458138811</v>
      </c>
      <c r="N463" s="22">
        <f t="shared" si="20"/>
        <v>1357.6271186440679</v>
      </c>
      <c r="O463" s="39"/>
      <c r="Q463" s="33"/>
      <c r="R463" s="33"/>
      <c r="S463" s="33"/>
      <c r="T463" s="33"/>
      <c r="U463" s="33"/>
      <c r="V463" s="33"/>
      <c r="W463" s="33"/>
      <c r="X463" s="33"/>
      <c r="Y463" s="33"/>
      <c r="AA463" s="33"/>
      <c r="AB463" s="33"/>
      <c r="AC463" s="33"/>
      <c r="AD463" s="33"/>
      <c r="AE463" s="33"/>
      <c r="AF463" s="33"/>
      <c r="AG463" s="33"/>
      <c r="AH463" s="33"/>
      <c r="AI463" s="33"/>
    </row>
    <row r="464" spans="2:35" s="37" customFormat="1" ht="8.25" customHeight="1" x14ac:dyDescent="0.25">
      <c r="B464" s="32">
        <v>405</v>
      </c>
      <c r="C464" s="33" t="str">
        <f>VLOOKUP('[2]2022_1-2-4_Download'!$B464,[3]Tabelle1!$A$1:$B$68,2,FALSE)</f>
        <v>Wilhelmshaven, Stadt</v>
      </c>
      <c r="D464" s="19">
        <f>'[2]2022_Rohdaten'!$BP$1</f>
        <v>2018</v>
      </c>
      <c r="E464" s="20">
        <f>'[2]2022_Rohdaten'!BP40</f>
        <v>55</v>
      </c>
      <c r="F464" s="20">
        <f>'[2]2022_Rohdaten'!BQ40</f>
        <v>645</v>
      </c>
      <c r="G464" s="20">
        <f>'[2]2022_Rohdaten'!BR40</f>
        <v>1925</v>
      </c>
      <c r="H464" s="20">
        <f>'[2]2022_Rohdaten'!BS40</f>
        <v>480</v>
      </c>
      <c r="I464" s="20">
        <f>'[2]2022_Rohdaten'!BT40</f>
        <v>415</v>
      </c>
      <c r="J464" s="22">
        <f t="shared" si="20"/>
        <v>1.8518518518518519</v>
      </c>
      <c r="K464" s="22">
        <f t="shared" si="20"/>
        <v>201.4018691588785</v>
      </c>
      <c r="L464" s="22">
        <f t="shared" si="20"/>
        <v>3337.5</v>
      </c>
      <c r="M464" s="22">
        <f t="shared" si="20"/>
        <v>-30.535455861070911</v>
      </c>
      <c r="N464" s="22">
        <f t="shared" si="20"/>
        <v>2666.6666666666665</v>
      </c>
      <c r="O464" s="39"/>
      <c r="Q464" s="33"/>
      <c r="R464" s="33"/>
      <c r="S464" s="33"/>
      <c r="T464" s="33"/>
      <c r="U464" s="33"/>
      <c r="V464" s="33"/>
      <c r="W464" s="33"/>
      <c r="X464" s="33"/>
      <c r="Y464" s="33"/>
      <c r="AA464" s="33"/>
      <c r="AB464" s="33"/>
      <c r="AC464" s="33"/>
      <c r="AD464" s="33"/>
      <c r="AE464" s="33"/>
      <c r="AF464" s="33"/>
      <c r="AG464" s="33"/>
      <c r="AH464" s="33"/>
      <c r="AI464" s="33"/>
    </row>
    <row r="465" spans="2:35" s="37" customFormat="1" ht="8.25" customHeight="1" x14ac:dyDescent="0.25">
      <c r="B465" s="32">
        <v>451</v>
      </c>
      <c r="C465" s="33" t="str">
        <f>VLOOKUP('[2]2022_1-2-4_Download'!$B465,[3]Tabelle1!$A$1:$B$68,2,FALSE)</f>
        <v>Ammerland</v>
      </c>
      <c r="D465" s="19">
        <f>'[2]2022_Rohdaten'!$BP$1</f>
        <v>2018</v>
      </c>
      <c r="E465" s="20">
        <f>'[2]2022_Rohdaten'!BP41</f>
        <v>65</v>
      </c>
      <c r="F465" s="20">
        <f>'[2]2022_Rohdaten'!BQ41</f>
        <v>1570</v>
      </c>
      <c r="G465" s="20">
        <f>'[2]2022_Rohdaten'!BR41</f>
        <v>1060</v>
      </c>
      <c r="H465" s="20">
        <f>'[2]2022_Rohdaten'!BS41</f>
        <v>500</v>
      </c>
      <c r="I465" s="20">
        <f>'[2]2022_Rohdaten'!BT41</f>
        <v>690</v>
      </c>
      <c r="J465" s="22">
        <f t="shared" si="20"/>
        <v>103.125</v>
      </c>
      <c r="K465" s="22">
        <f t="shared" si="20"/>
        <v>479.3357933579336</v>
      </c>
      <c r="L465" s="22">
        <f t="shared" si="20"/>
        <v>992.78350515463922</v>
      </c>
      <c r="M465" s="22">
        <f t="shared" si="20"/>
        <v>-30.747922437673129</v>
      </c>
      <c r="N465" s="22">
        <f t="shared" si="20"/>
        <v>2660</v>
      </c>
      <c r="O465" s="39"/>
      <c r="Q465" s="33"/>
      <c r="R465" s="33"/>
      <c r="S465" s="33"/>
      <c r="T465" s="33"/>
      <c r="U465" s="33"/>
      <c r="V465" s="33"/>
      <c r="W465" s="33"/>
      <c r="X465" s="33"/>
      <c r="Y465" s="33"/>
      <c r="AA465" s="33"/>
      <c r="AB465" s="33"/>
      <c r="AC465" s="33"/>
      <c r="AD465" s="33"/>
      <c r="AE465" s="33"/>
      <c r="AF465" s="33"/>
      <c r="AG465" s="33"/>
      <c r="AH465" s="33"/>
      <c r="AI465" s="33"/>
    </row>
    <row r="466" spans="2:35" s="37" customFormat="1" ht="8.25" customHeight="1" x14ac:dyDescent="0.25">
      <c r="B466" s="32">
        <v>452</v>
      </c>
      <c r="C466" s="33" t="str">
        <f>VLOOKUP('[2]2022_1-2-4_Download'!$B466,[3]Tabelle1!$A$1:$B$68,2,FALSE)</f>
        <v>Aurich</v>
      </c>
      <c r="D466" s="19">
        <f>'[2]2022_Rohdaten'!$BP$1</f>
        <v>2018</v>
      </c>
      <c r="E466" s="20">
        <f>'[2]2022_Rohdaten'!BP42</f>
        <v>70</v>
      </c>
      <c r="F466" s="20">
        <f>'[2]2022_Rohdaten'!BQ42</f>
        <v>1655</v>
      </c>
      <c r="G466" s="20">
        <f>'[2]2022_Rohdaten'!BR42</f>
        <v>1690</v>
      </c>
      <c r="H466" s="20">
        <f>'[2]2022_Rohdaten'!BS42</f>
        <v>410</v>
      </c>
      <c r="I466" s="20">
        <f>'[2]2022_Rohdaten'!BT42</f>
        <v>955</v>
      </c>
      <c r="J466" s="22">
        <f t="shared" si="20"/>
        <v>79.487179487179489</v>
      </c>
      <c r="K466" s="22">
        <f t="shared" si="20"/>
        <v>427.0700636942675</v>
      </c>
      <c r="L466" s="22">
        <f t="shared" si="20"/>
        <v>1842.528735632184</v>
      </c>
      <c r="M466" s="22">
        <f t="shared" si="20"/>
        <v>-6.8181818181818183</v>
      </c>
      <c r="N466" s="22">
        <f t="shared" si="20"/>
        <v>2980.6451612903224</v>
      </c>
      <c r="O466" s="39"/>
      <c r="Q466" s="33"/>
      <c r="R466" s="33"/>
      <c r="S466" s="33"/>
      <c r="T466" s="33"/>
      <c r="U466" s="33"/>
      <c r="V466" s="33"/>
      <c r="W466" s="33"/>
      <c r="X466" s="33"/>
      <c r="Y466" s="33"/>
      <c r="AA466" s="33"/>
      <c r="AB466" s="33"/>
      <c r="AC466" s="33"/>
      <c r="AD466" s="33"/>
      <c r="AE466" s="33"/>
      <c r="AF466" s="33"/>
      <c r="AG466" s="33"/>
      <c r="AH466" s="33"/>
      <c r="AI466" s="33"/>
    </row>
    <row r="467" spans="2:35" s="37" customFormat="1" ht="8.25" customHeight="1" x14ac:dyDescent="0.25">
      <c r="B467" s="32">
        <v>453</v>
      </c>
      <c r="C467" s="33" t="str">
        <f>VLOOKUP('[2]2022_1-2-4_Download'!$B467,[3]Tabelle1!$A$1:$B$68,2,FALSE)</f>
        <v>Cloppenburg</v>
      </c>
      <c r="D467" s="19">
        <f>'[2]2022_Rohdaten'!$BP$1</f>
        <v>2018</v>
      </c>
      <c r="E467" s="20">
        <f>'[2]2022_Rohdaten'!BP43</f>
        <v>275</v>
      </c>
      <c r="F467" s="20">
        <f>'[2]2022_Rohdaten'!BQ43</f>
        <v>3435</v>
      </c>
      <c r="G467" s="20">
        <f>'[2]2022_Rohdaten'!BR43</f>
        <v>1415</v>
      </c>
      <c r="H467" s="20">
        <f>'[2]2022_Rohdaten'!BS43</f>
        <v>755</v>
      </c>
      <c r="I467" s="20">
        <f>'[2]2022_Rohdaten'!BT43</f>
        <v>4670</v>
      </c>
      <c r="J467" s="22">
        <f t="shared" si="20"/>
        <v>161.9047619047619</v>
      </c>
      <c r="K467" s="22">
        <f t="shared" si="20"/>
        <v>339.25831202046038</v>
      </c>
      <c r="L467" s="22">
        <f t="shared" si="20"/>
        <v>925.36231884057975</v>
      </c>
      <c r="M467" s="22">
        <f t="shared" si="20"/>
        <v>-26.556420233463037</v>
      </c>
      <c r="N467" s="22">
        <f t="shared" si="20"/>
        <v>13635.294117647059</v>
      </c>
      <c r="O467" s="39"/>
      <c r="Q467" s="33"/>
      <c r="R467" s="33"/>
      <c r="S467" s="33"/>
      <c r="T467" s="33"/>
      <c r="U467" s="33"/>
      <c r="V467" s="33"/>
      <c r="W467" s="33"/>
      <c r="X467" s="33"/>
      <c r="Y467" s="33"/>
      <c r="AA467" s="33"/>
      <c r="AB467" s="33"/>
      <c r="AC467" s="33"/>
      <c r="AD467" s="33"/>
      <c r="AE467" s="33"/>
      <c r="AF467" s="33"/>
      <c r="AG467" s="33"/>
      <c r="AH467" s="33"/>
      <c r="AI467" s="33"/>
    </row>
    <row r="468" spans="2:35" s="37" customFormat="1" ht="8.25" customHeight="1" x14ac:dyDescent="0.25">
      <c r="B468" s="32">
        <v>454</v>
      </c>
      <c r="C468" s="33" t="str">
        <f>VLOOKUP('[2]2022_1-2-4_Download'!$B468,[3]Tabelle1!$A$1:$B$68,2,FALSE)</f>
        <v>Emsland</v>
      </c>
      <c r="D468" s="19">
        <f>'[2]2022_Rohdaten'!$BP$1</f>
        <v>2018</v>
      </c>
      <c r="E468" s="20">
        <f>'[2]2022_Rohdaten'!BP44</f>
        <v>220</v>
      </c>
      <c r="F468" s="20">
        <f>'[2]2022_Rohdaten'!BQ44</f>
        <v>7445</v>
      </c>
      <c r="G468" s="20">
        <f>'[2]2022_Rohdaten'!BR44</f>
        <v>2750</v>
      </c>
      <c r="H468" s="20">
        <f>'[2]2022_Rohdaten'!BS44</f>
        <v>870</v>
      </c>
      <c r="I468" s="20">
        <f>'[2]2022_Rohdaten'!BT44</f>
        <v>6065</v>
      </c>
      <c r="J468" s="22">
        <f t="shared" si="20"/>
        <v>80.327868852459019</v>
      </c>
      <c r="K468" s="22">
        <f t="shared" si="20"/>
        <v>358.15384615384613</v>
      </c>
      <c r="L468" s="22">
        <f t="shared" si="20"/>
        <v>2596.0784313725489</v>
      </c>
      <c r="M468" s="22">
        <f t="shared" si="20"/>
        <v>-27.740863787375414</v>
      </c>
      <c r="N468" s="22">
        <f t="shared" si="20"/>
        <v>7880.2631578947367</v>
      </c>
      <c r="O468" s="39"/>
      <c r="Q468" s="33"/>
      <c r="R468" s="33"/>
      <c r="S468" s="33"/>
      <c r="T468" s="33"/>
      <c r="U468" s="33"/>
      <c r="V468" s="33"/>
      <c r="W468" s="33"/>
      <c r="X468" s="33"/>
      <c r="Y468" s="33"/>
      <c r="AA468" s="33"/>
      <c r="AB468" s="33"/>
      <c r="AC468" s="33"/>
      <c r="AD468" s="33"/>
      <c r="AE468" s="33"/>
      <c r="AF468" s="33"/>
      <c r="AG468" s="33"/>
      <c r="AH468" s="33"/>
      <c r="AI468" s="33"/>
    </row>
    <row r="469" spans="2:35" s="37" customFormat="1" ht="8.25" customHeight="1" x14ac:dyDescent="0.25">
      <c r="B469" s="32">
        <v>455</v>
      </c>
      <c r="C469" s="33" t="str">
        <f>VLOOKUP('[2]2022_1-2-4_Download'!$B469,[3]Tabelle1!$A$1:$B$68,2,FALSE)</f>
        <v>Friesland</v>
      </c>
      <c r="D469" s="19">
        <f>'[2]2022_Rohdaten'!$BP$1</f>
        <v>2018</v>
      </c>
      <c r="E469" s="20">
        <f>'[2]2022_Rohdaten'!BP45</f>
        <v>30</v>
      </c>
      <c r="F469" s="20">
        <f>'[2]2022_Rohdaten'!BQ45</f>
        <v>450</v>
      </c>
      <c r="G469" s="20">
        <f>'[2]2022_Rohdaten'!BR45</f>
        <v>800</v>
      </c>
      <c r="H469" s="20">
        <f>'[2]2022_Rohdaten'!BS45</f>
        <v>215</v>
      </c>
      <c r="I469" s="20">
        <f>'[2]2022_Rohdaten'!BT45</f>
        <v>215</v>
      </c>
      <c r="J469" s="22">
        <f t="shared" si="20"/>
        <v>11.111111111111111</v>
      </c>
      <c r="K469" s="22">
        <f t="shared" si="20"/>
        <v>169.46107784431138</v>
      </c>
      <c r="L469" s="22">
        <f t="shared" si="20"/>
        <v>1900</v>
      </c>
      <c r="M469" s="22">
        <f t="shared" si="20"/>
        <v>-37.681159420289852</v>
      </c>
      <c r="N469" s="22">
        <f t="shared" si="20"/>
        <v>834.78260869565213</v>
      </c>
      <c r="O469" s="39"/>
      <c r="Q469" s="33"/>
      <c r="R469" s="33"/>
      <c r="S469" s="33"/>
      <c r="T469" s="33"/>
      <c r="U469" s="33"/>
      <c r="V469" s="33"/>
      <c r="W469" s="33"/>
      <c r="X469" s="33"/>
      <c r="Y469" s="33"/>
      <c r="AA469" s="33"/>
      <c r="AB469" s="33"/>
      <c r="AC469" s="33"/>
      <c r="AD469" s="33"/>
      <c r="AE469" s="33"/>
      <c r="AF469" s="33"/>
      <c r="AG469" s="33"/>
      <c r="AH469" s="33"/>
      <c r="AI469" s="33"/>
    </row>
    <row r="470" spans="2:35" s="37" customFormat="1" ht="8.25" customHeight="1" x14ac:dyDescent="0.25">
      <c r="B470" s="32">
        <v>456</v>
      </c>
      <c r="C470" s="33" t="str">
        <f>VLOOKUP('[2]2022_1-2-4_Download'!$B470,[3]Tabelle1!$A$1:$B$68,2,FALSE)</f>
        <v>Grafschaft Bentheim</v>
      </c>
      <c r="D470" s="19">
        <f>'[2]2022_Rohdaten'!$BP$1</f>
        <v>2018</v>
      </c>
      <c r="E470" s="20">
        <f>'[2]2022_Rohdaten'!BP46</f>
        <v>100</v>
      </c>
      <c r="F470" s="20">
        <f>'[2]2022_Rohdaten'!BQ46</f>
        <v>2515</v>
      </c>
      <c r="G470" s="20">
        <f>'[2]2022_Rohdaten'!BR46</f>
        <v>1130</v>
      </c>
      <c r="H470" s="20">
        <f>'[2]2022_Rohdaten'!BS46</f>
        <v>1230</v>
      </c>
      <c r="I470" s="20">
        <f>'[2]2022_Rohdaten'!BT46</f>
        <v>625</v>
      </c>
      <c r="J470" s="22">
        <f t="shared" si="20"/>
        <v>112.76595744680851</v>
      </c>
      <c r="K470" s="22">
        <f t="shared" si="20"/>
        <v>666.76829268292681</v>
      </c>
      <c r="L470" s="22">
        <f t="shared" si="20"/>
        <v>1064.9484536082475</v>
      </c>
      <c r="M470" s="22">
        <f t="shared" si="20"/>
        <v>-29.714285714285715</v>
      </c>
      <c r="N470" s="22">
        <f t="shared" si="20"/>
        <v>1589.1891891891892</v>
      </c>
      <c r="O470" s="39"/>
      <c r="Q470" s="33"/>
      <c r="R470" s="33"/>
      <c r="S470" s="33"/>
      <c r="T470" s="33"/>
      <c r="U470" s="33"/>
      <c r="V470" s="33"/>
      <c r="W470" s="33"/>
      <c r="X470" s="33"/>
      <c r="Y470" s="33"/>
      <c r="AA470" s="33"/>
      <c r="AB470" s="33"/>
      <c r="AC470" s="33"/>
      <c r="AD470" s="33"/>
      <c r="AE470" s="33"/>
      <c r="AF470" s="33"/>
      <c r="AG470" s="33"/>
      <c r="AH470" s="33"/>
      <c r="AI470" s="33"/>
    </row>
    <row r="471" spans="2:35" s="37" customFormat="1" ht="8.25" customHeight="1" x14ac:dyDescent="0.25">
      <c r="B471" s="32">
        <v>457</v>
      </c>
      <c r="C471" s="33" t="str">
        <f>VLOOKUP('[2]2022_1-2-4_Download'!$B471,[3]Tabelle1!$A$1:$B$68,2,FALSE)</f>
        <v>Leer</v>
      </c>
      <c r="D471" s="19">
        <f>'[2]2022_Rohdaten'!$BP$1</f>
        <v>2018</v>
      </c>
      <c r="E471" s="20">
        <f>'[2]2022_Rohdaten'!BP47</f>
        <v>85</v>
      </c>
      <c r="F471" s="20">
        <f>'[2]2022_Rohdaten'!BQ47</f>
        <v>1140</v>
      </c>
      <c r="G471" s="20">
        <f>'[2]2022_Rohdaten'!BR47</f>
        <v>1495</v>
      </c>
      <c r="H471" s="20">
        <f>'[2]2022_Rohdaten'!BS47</f>
        <v>475</v>
      </c>
      <c r="I471" s="20">
        <f>'[2]2022_Rohdaten'!BT47</f>
        <v>1395</v>
      </c>
      <c r="J471" s="22">
        <f t="shared" si="20"/>
        <v>37.096774193548384</v>
      </c>
      <c r="K471" s="22">
        <f t="shared" si="20"/>
        <v>185.71428571428572</v>
      </c>
      <c r="L471" s="22">
        <f t="shared" si="20"/>
        <v>1246.8468468468468</v>
      </c>
      <c r="M471" s="22">
        <f t="shared" si="20"/>
        <v>-25.665101721439751</v>
      </c>
      <c r="N471" s="22">
        <f t="shared" si="20"/>
        <v>1043.4426229508197</v>
      </c>
      <c r="O471" s="39"/>
      <c r="Q471" s="33"/>
      <c r="R471" s="33"/>
      <c r="S471" s="33"/>
      <c r="T471" s="33"/>
      <c r="U471" s="33"/>
      <c r="V471" s="33"/>
      <c r="W471" s="33"/>
      <c r="X471" s="33"/>
      <c r="Y471" s="33"/>
      <c r="AA471" s="33"/>
      <c r="AB471" s="33"/>
      <c r="AC471" s="33"/>
      <c r="AD471" s="33"/>
      <c r="AE471" s="33"/>
      <c r="AF471" s="33"/>
      <c r="AG471" s="33"/>
      <c r="AH471" s="33"/>
      <c r="AI471" s="33"/>
    </row>
    <row r="472" spans="2:35" s="37" customFormat="1" ht="8.25" customHeight="1" x14ac:dyDescent="0.25">
      <c r="B472" s="32">
        <v>458</v>
      </c>
      <c r="C472" s="33" t="str">
        <f>VLOOKUP('[2]2022_1-2-4_Download'!$B472,[3]Tabelle1!$A$1:$B$68,2,FALSE)</f>
        <v>Oldenburg</v>
      </c>
      <c r="D472" s="19">
        <f>'[2]2022_Rohdaten'!$BP$1</f>
        <v>2018</v>
      </c>
      <c r="E472" s="20">
        <f>'[2]2022_Rohdaten'!BP48</f>
        <v>120</v>
      </c>
      <c r="F472" s="20">
        <f>'[2]2022_Rohdaten'!BQ48</f>
        <v>1805</v>
      </c>
      <c r="G472" s="20">
        <f>'[2]2022_Rohdaten'!BR48</f>
        <v>930</v>
      </c>
      <c r="H472" s="20">
        <f>'[2]2022_Rohdaten'!BS48</f>
        <v>390</v>
      </c>
      <c r="I472" s="20">
        <f>'[2]2022_Rohdaten'!BT48</f>
        <v>1735</v>
      </c>
      <c r="J472" s="22">
        <f t="shared" si="20"/>
        <v>215.78947368421052</v>
      </c>
      <c r="K472" s="22">
        <f t="shared" si="20"/>
        <v>344.58128078817737</v>
      </c>
      <c r="L472" s="22">
        <f t="shared" si="20"/>
        <v>681.51260504201684</v>
      </c>
      <c r="M472" s="22">
        <f t="shared" si="20"/>
        <v>-37.799043062200958</v>
      </c>
      <c r="N472" s="22">
        <f t="shared" si="20"/>
        <v>4719.4444444444443</v>
      </c>
      <c r="O472" s="39"/>
      <c r="Q472" s="33"/>
      <c r="R472" s="33"/>
      <c r="S472" s="33"/>
      <c r="T472" s="33"/>
      <c r="U472" s="33"/>
      <c r="V472" s="33"/>
      <c r="W472" s="33"/>
      <c r="X472" s="33"/>
      <c r="Y472" s="33"/>
      <c r="AA472" s="33"/>
      <c r="AB472" s="33"/>
      <c r="AC472" s="33"/>
      <c r="AD472" s="33"/>
      <c r="AE472" s="33"/>
      <c r="AF472" s="33"/>
      <c r="AG472" s="33"/>
      <c r="AH472" s="33"/>
      <c r="AI472" s="33"/>
    </row>
    <row r="473" spans="2:35" s="37" customFormat="1" ht="8.25" customHeight="1" x14ac:dyDescent="0.25">
      <c r="B473" s="32">
        <v>459</v>
      </c>
      <c r="C473" s="33" t="str">
        <f>VLOOKUP('[2]2022_1-2-4_Download'!$B473,[3]Tabelle1!$A$1:$B$68,2,FALSE)</f>
        <v>Osnabrück</v>
      </c>
      <c r="D473" s="19">
        <f>'[2]2022_Rohdaten'!$BP$1</f>
        <v>2018</v>
      </c>
      <c r="E473" s="20">
        <f>'[2]2022_Rohdaten'!BP49</f>
        <v>365</v>
      </c>
      <c r="F473" s="20">
        <f>'[2]2022_Rohdaten'!BQ49</f>
        <v>5005</v>
      </c>
      <c r="G473" s="20">
        <f>'[2]2022_Rohdaten'!BR49</f>
        <v>2165</v>
      </c>
      <c r="H473" s="20">
        <f>'[2]2022_Rohdaten'!BS49</f>
        <v>3065</v>
      </c>
      <c r="I473" s="20">
        <f>'[2]2022_Rohdaten'!BT49</f>
        <v>5185</v>
      </c>
      <c r="J473" s="22">
        <f t="shared" si="20"/>
        <v>40.384615384615387</v>
      </c>
      <c r="K473" s="22">
        <f t="shared" si="20"/>
        <v>355.4140127388535</v>
      </c>
      <c r="L473" s="22">
        <f t="shared" si="20"/>
        <v>1158.7209302325582</v>
      </c>
      <c r="M473" s="22">
        <f t="shared" si="20"/>
        <v>-16.802388707926166</v>
      </c>
      <c r="N473" s="22">
        <f t="shared" si="20"/>
        <v>3858.0152671755727</v>
      </c>
      <c r="O473" s="39"/>
      <c r="Q473" s="33"/>
      <c r="R473" s="33"/>
      <c r="S473" s="33"/>
      <c r="T473" s="33"/>
      <c r="U473" s="33"/>
      <c r="V473" s="33"/>
      <c r="W473" s="33"/>
      <c r="X473" s="33"/>
      <c r="Y473" s="33"/>
      <c r="AA473" s="33"/>
      <c r="AB473" s="33"/>
      <c r="AC473" s="33"/>
      <c r="AD473" s="33"/>
      <c r="AE473" s="33"/>
      <c r="AF473" s="33"/>
      <c r="AG473" s="33"/>
      <c r="AH473" s="33"/>
      <c r="AI473" s="33"/>
    </row>
    <row r="474" spans="2:35" s="37" customFormat="1" ht="8.25" customHeight="1" x14ac:dyDescent="0.25">
      <c r="B474" s="32">
        <v>460</v>
      </c>
      <c r="C474" s="33" t="str">
        <f>VLOOKUP('[2]2022_1-2-4_Download'!$B474,[3]Tabelle1!$A$1:$B$68,2,FALSE)</f>
        <v>Vechta</v>
      </c>
      <c r="D474" s="19">
        <f>'[2]2022_Rohdaten'!$BP$1</f>
        <v>2018</v>
      </c>
      <c r="E474" s="20">
        <f>'[2]2022_Rohdaten'!BP50</f>
        <v>170</v>
      </c>
      <c r="F474" s="20">
        <f>'[2]2022_Rohdaten'!BQ50</f>
        <v>3870</v>
      </c>
      <c r="G474" s="20">
        <f>'[2]2022_Rohdaten'!BR50</f>
        <v>2525</v>
      </c>
      <c r="H474" s="20">
        <f>'[2]2022_Rohdaten'!BS50</f>
        <v>2430</v>
      </c>
      <c r="I474" s="20">
        <f>'[2]2022_Rohdaten'!BT50</f>
        <v>2715</v>
      </c>
      <c r="J474" s="22">
        <f t="shared" si="20"/>
        <v>38.211382113821138</v>
      </c>
      <c r="K474" s="22">
        <f t="shared" si="20"/>
        <v>327.15231788079473</v>
      </c>
      <c r="L474" s="22">
        <f t="shared" si="20"/>
        <v>1119.8067632850241</v>
      </c>
      <c r="M474" s="22">
        <f t="shared" si="20"/>
        <v>-22.685332484887052</v>
      </c>
      <c r="N474" s="22">
        <f t="shared" si="20"/>
        <v>3056.9767441860463</v>
      </c>
      <c r="O474" s="39"/>
      <c r="Q474" s="33"/>
      <c r="R474" s="33"/>
      <c r="S474" s="33"/>
      <c r="T474" s="33"/>
      <c r="U474" s="33"/>
      <c r="V474" s="33"/>
      <c r="W474" s="33"/>
      <c r="X474" s="33"/>
      <c r="Y474" s="33"/>
      <c r="AA474" s="33"/>
      <c r="AB474" s="33"/>
      <c r="AC474" s="33"/>
      <c r="AD474" s="33"/>
      <c r="AE474" s="33"/>
      <c r="AF474" s="33"/>
      <c r="AG474" s="33"/>
      <c r="AH474" s="33"/>
      <c r="AI474" s="33"/>
    </row>
    <row r="475" spans="2:35" s="37" customFormat="1" ht="8.25" customHeight="1" x14ac:dyDescent="0.25">
      <c r="B475" s="32">
        <v>461</v>
      </c>
      <c r="C475" s="33" t="str">
        <f>VLOOKUP('[2]2022_1-2-4_Download'!$B475,[3]Tabelle1!$A$1:$B$68,2,FALSE)</f>
        <v>Wesermarsch</v>
      </c>
      <c r="D475" s="19">
        <f>'[2]2022_Rohdaten'!$BP$1</f>
        <v>2018</v>
      </c>
      <c r="E475" s="20">
        <f>'[2]2022_Rohdaten'!BP51</f>
        <v>55</v>
      </c>
      <c r="F475" s="20">
        <f>'[2]2022_Rohdaten'!BQ51</f>
        <v>1060</v>
      </c>
      <c r="G475" s="20">
        <f>'[2]2022_Rohdaten'!BR51</f>
        <v>720</v>
      </c>
      <c r="H475" s="20">
        <f>'[2]2022_Rohdaten'!BS51</f>
        <v>1125</v>
      </c>
      <c r="I475" s="20">
        <f>'[2]2022_Rohdaten'!BT51</f>
        <v>330</v>
      </c>
      <c r="J475" s="22">
        <f t="shared" si="20"/>
        <v>-21.428571428571427</v>
      </c>
      <c r="K475" s="22">
        <f t="shared" si="20"/>
        <v>197.75280898876406</v>
      </c>
      <c r="L475" s="22">
        <f t="shared" si="20"/>
        <v>1574.4186046511627</v>
      </c>
      <c r="M475" s="22">
        <f t="shared" si="20"/>
        <v>-28.526048284625158</v>
      </c>
      <c r="N475" s="22">
        <f t="shared" si="20"/>
        <v>312.5</v>
      </c>
      <c r="O475" s="39"/>
      <c r="Q475" s="33"/>
      <c r="R475" s="33"/>
      <c r="S475" s="33"/>
      <c r="T475" s="33"/>
      <c r="U475" s="33"/>
      <c r="V475" s="33"/>
      <c r="W475" s="33"/>
      <c r="X475" s="33"/>
      <c r="Y475" s="33"/>
      <c r="AA475" s="33"/>
      <c r="AB475" s="33"/>
      <c r="AC475" s="33"/>
      <c r="AD475" s="33"/>
      <c r="AE475" s="33"/>
      <c r="AF475" s="33"/>
      <c r="AG475" s="33"/>
      <c r="AH475" s="33"/>
      <c r="AI475" s="33"/>
    </row>
    <row r="476" spans="2:35" s="37" customFormat="1" ht="8.25" customHeight="1" x14ac:dyDescent="0.25">
      <c r="B476" s="32">
        <v>462</v>
      </c>
      <c r="C476" s="33" t="str">
        <f>VLOOKUP('[2]2022_1-2-4_Download'!$B476,[3]Tabelle1!$A$1:$B$68,2,FALSE)</f>
        <v>Wittmund</v>
      </c>
      <c r="D476" s="19">
        <f>'[2]2022_Rohdaten'!$BP$1</f>
        <v>2018</v>
      </c>
      <c r="E476" s="20">
        <f>'[2]2022_Rohdaten'!BP52</f>
        <v>15</v>
      </c>
      <c r="F476" s="20">
        <f>'[2]2022_Rohdaten'!BQ52</f>
        <v>400</v>
      </c>
      <c r="G476" s="20">
        <f>'[2]2022_Rohdaten'!BR52</f>
        <v>295</v>
      </c>
      <c r="H476" s="20">
        <f>'[2]2022_Rohdaten'!BS52</f>
        <v>75</v>
      </c>
      <c r="I476" s="20">
        <f>'[2]2022_Rohdaten'!BT52</f>
        <v>195</v>
      </c>
      <c r="J476" s="22">
        <f t="shared" si="20"/>
        <v>36.363636363636367</v>
      </c>
      <c r="K476" s="22">
        <f t="shared" si="20"/>
        <v>334.78260869565219</v>
      </c>
      <c r="L476" s="22">
        <f t="shared" si="20"/>
        <v>4114.2857142857147</v>
      </c>
      <c r="M476" s="22">
        <f t="shared" si="20"/>
        <v>-54.268292682926827</v>
      </c>
      <c r="N476" s="22">
        <f t="shared" si="20"/>
        <v>2337.5</v>
      </c>
      <c r="O476" s="39"/>
      <c r="Q476" s="33"/>
      <c r="R476" s="33"/>
      <c r="S476" s="33"/>
      <c r="T476" s="33"/>
      <c r="U476" s="33"/>
      <c r="V476" s="33"/>
      <c r="W476" s="33"/>
      <c r="X476" s="33"/>
      <c r="Y476" s="33"/>
      <c r="AA476" s="33"/>
      <c r="AB476" s="33"/>
      <c r="AC476" s="33"/>
      <c r="AD476" s="33"/>
      <c r="AE476" s="33"/>
      <c r="AF476" s="33"/>
      <c r="AG476" s="33"/>
      <c r="AH476" s="33"/>
      <c r="AI476" s="33"/>
    </row>
    <row r="477" spans="2:35" s="27" customFormat="1" ht="16.5" customHeight="1" x14ac:dyDescent="0.25">
      <c r="B477" s="27">
        <v>4</v>
      </c>
      <c r="C477" s="27" t="str">
        <f>VLOOKUP('[2]2022_1-2-4_Download'!$B477,[3]Tabelle1!$A$1:$B$68,2,FALSE)</f>
        <v>Statistische Region Weser-Ems</v>
      </c>
      <c r="D477" s="19">
        <f>'[2]2022_Rohdaten'!$BP$1</f>
        <v>2018</v>
      </c>
      <c r="E477" s="20">
        <f>'[2]2022_Rohdaten'!BP53</f>
        <v>2660</v>
      </c>
      <c r="F477" s="20">
        <f>'[2]2022_Rohdaten'!BQ53</f>
        <v>36215</v>
      </c>
      <c r="G477" s="20">
        <f>'[2]2022_Rohdaten'!BR53</f>
        <v>26315</v>
      </c>
      <c r="H477" s="20">
        <f>'[2]2022_Rohdaten'!BS53</f>
        <v>18785</v>
      </c>
      <c r="I477" s="20">
        <f>'[2]2022_Rohdaten'!BT53</f>
        <v>28465</v>
      </c>
      <c r="J477" s="22">
        <f t="shared" si="20"/>
        <v>6.7844239261340826</v>
      </c>
      <c r="K477" s="22">
        <f t="shared" si="20"/>
        <v>299.63584197748844</v>
      </c>
      <c r="L477" s="22">
        <f t="shared" si="20"/>
        <v>1603.2362459546925</v>
      </c>
      <c r="M477" s="22">
        <f t="shared" si="20"/>
        <v>-24.561262599895585</v>
      </c>
      <c r="N477" s="22">
        <f t="shared" si="20"/>
        <v>2918.5577942735949</v>
      </c>
      <c r="O477" s="31"/>
    </row>
    <row r="478" spans="2:35" s="27" customFormat="1" ht="16.5" customHeight="1" x14ac:dyDescent="0.25">
      <c r="B478" s="27">
        <v>0</v>
      </c>
      <c r="C478" s="27" t="str">
        <f>VLOOKUP('[2]2022_1-2-4_Download'!$B478,[3]Tabelle1!$A$1:$B$68,2,FALSE)</f>
        <v>Niedersachsen</v>
      </c>
      <c r="D478" s="19">
        <f>'[2]2022_Rohdaten'!$BP$1</f>
        <v>2018</v>
      </c>
      <c r="E478" s="20">
        <f>'[2]2022_Rohdaten'!BP54</f>
        <v>11030</v>
      </c>
      <c r="F478" s="20">
        <f>'[2]2022_Rohdaten'!BQ54</f>
        <v>97145</v>
      </c>
      <c r="G478" s="20">
        <f>'[2]2022_Rohdaten'!BR54</f>
        <v>79930</v>
      </c>
      <c r="H478" s="20">
        <f>'[2]2022_Rohdaten'!BS54</f>
        <v>89275</v>
      </c>
      <c r="I478" s="20">
        <f>'[2]2022_Rohdaten'!BT54</f>
        <v>52635</v>
      </c>
      <c r="J478" s="22">
        <f t="shared" si="20"/>
        <v>-5.0120564932828104</v>
      </c>
      <c r="K478" s="22">
        <f t="shared" si="20"/>
        <v>199.7099929040817</v>
      </c>
      <c r="L478" s="22">
        <f t="shared" si="20"/>
        <v>1364.4558446317333</v>
      </c>
      <c r="M478" s="22">
        <f t="shared" si="20"/>
        <v>-20.003046649581535</v>
      </c>
      <c r="N478" s="22">
        <f t="shared" si="20"/>
        <v>1456.3276167947961</v>
      </c>
      <c r="O478" s="31"/>
    </row>
    <row r="479" spans="2:35" s="24" customFormat="1" ht="8.25" customHeight="1" x14ac:dyDescent="0.15">
      <c r="B479" s="19">
        <v>101</v>
      </c>
      <c r="C479" s="19" t="str">
        <f>VLOOKUP('[2]2022_1-2-4_Download'!$B479,[3]Tabelle1!$A$1:$B$68,2,FALSE)</f>
        <v>Braunschweig, Stadt</v>
      </c>
      <c r="D479" s="19">
        <f>'[2]2022_Rohdaten'!$BU$1</f>
        <v>2019</v>
      </c>
      <c r="E479" s="20">
        <f>'[2]2022_Rohdaten'!BU3</f>
        <v>425</v>
      </c>
      <c r="F479" s="20">
        <f>'[2]2022_Rohdaten'!BV3</f>
        <v>3635</v>
      </c>
      <c r="G479" s="20">
        <f>'[2]2022_Rohdaten'!BW3</f>
        <v>2645</v>
      </c>
      <c r="H479" s="20">
        <f>'[2]2022_Rohdaten'!BX3</f>
        <v>5115</v>
      </c>
      <c r="I479" s="20">
        <f>'[2]2022_Rohdaten'!BY3</f>
        <v>610</v>
      </c>
      <c r="J479" s="22">
        <f>(E479-E11)*100/E11</f>
        <v>20.738636363636363</v>
      </c>
      <c r="K479" s="22">
        <f t="shared" ref="K479:N494" si="21">(F479-F11)*100/F11</f>
        <v>87.178166838311014</v>
      </c>
      <c r="L479" s="22">
        <f t="shared" si="21"/>
        <v>1345.3551912568305</v>
      </c>
      <c r="M479" s="22">
        <f t="shared" si="21"/>
        <v>-14.134631525935873</v>
      </c>
      <c r="N479" s="22">
        <f t="shared" si="21"/>
        <v>156.30252100840337</v>
      </c>
      <c r="O479" s="23"/>
    </row>
    <row r="480" spans="2:35" ht="8.25" customHeight="1" x14ac:dyDescent="0.25">
      <c r="B480" s="3">
        <v>102</v>
      </c>
      <c r="C480" s="19" t="str">
        <f>VLOOKUP('[2]2022_1-2-4_Download'!$B480,[3]Tabelle1!$A$1:$B$68,2,FALSE)</f>
        <v>Salzgitter, Stadt</v>
      </c>
      <c r="D480" s="19">
        <f>'[2]2022_Rohdaten'!$BU$1</f>
        <v>2019</v>
      </c>
      <c r="E480" s="20">
        <f>'[2]2022_Rohdaten'!BU4</f>
        <v>115</v>
      </c>
      <c r="F480" s="20">
        <f>'[2]2022_Rohdaten'!BV4</f>
        <v>1680</v>
      </c>
      <c r="G480" s="20">
        <f>'[2]2022_Rohdaten'!BW4</f>
        <v>4325</v>
      </c>
      <c r="H480" s="20">
        <f>'[2]2022_Rohdaten'!BX4</f>
        <v>5095</v>
      </c>
      <c r="I480" s="20">
        <f>'[2]2022_Rohdaten'!BY4</f>
        <v>1635</v>
      </c>
      <c r="J480" s="22">
        <f t="shared" ref="J480:N530" si="22">(E480-E12)*100/E12</f>
        <v>69.117647058823536</v>
      </c>
      <c r="K480" s="22">
        <f t="shared" si="21"/>
        <v>209.39226519337018</v>
      </c>
      <c r="L480" s="22">
        <f t="shared" si="21"/>
        <v>9302.173913043478</v>
      </c>
      <c r="M480" s="22">
        <f t="shared" si="21"/>
        <v>-19.382911392405063</v>
      </c>
      <c r="N480" s="22">
        <f t="shared" si="21"/>
        <v>1262.5</v>
      </c>
      <c r="O480" s="8"/>
      <c r="Q480" s="9"/>
      <c r="R480" s="9"/>
      <c r="S480" s="9"/>
      <c r="T480" s="9"/>
      <c r="U480" s="9"/>
      <c r="V480" s="9"/>
      <c r="W480" s="9"/>
      <c r="X480" s="9"/>
      <c r="Y480" s="9"/>
      <c r="AA480" s="9"/>
      <c r="AB480" s="9"/>
      <c r="AC480" s="9"/>
      <c r="AD480" s="9"/>
      <c r="AE480" s="9"/>
      <c r="AF480" s="9"/>
      <c r="AG480" s="9"/>
      <c r="AH480" s="9"/>
      <c r="AI480" s="9"/>
    </row>
    <row r="481" spans="2:35" ht="8.25" customHeight="1" x14ac:dyDescent="0.25">
      <c r="B481" s="3">
        <v>103</v>
      </c>
      <c r="C481" s="19" t="str">
        <f>VLOOKUP('[2]2022_1-2-4_Download'!$B481,[3]Tabelle1!$A$1:$B$68,2,FALSE)</f>
        <v>Wolfsburg, Stadt</v>
      </c>
      <c r="D481" s="19">
        <f>'[2]2022_Rohdaten'!$BU$1</f>
        <v>2019</v>
      </c>
      <c r="E481" s="20">
        <f>'[2]2022_Rohdaten'!BU5</f>
        <v>175</v>
      </c>
      <c r="F481" s="20">
        <f>'[2]2022_Rohdaten'!BV5</f>
        <v>1330</v>
      </c>
      <c r="G481" s="20">
        <f>'[2]2022_Rohdaten'!BW5</f>
        <v>1625</v>
      </c>
      <c r="H481" s="20">
        <f>'[2]2022_Rohdaten'!BX5</f>
        <v>700</v>
      </c>
      <c r="I481" s="20">
        <f>'[2]2022_Rohdaten'!BY5</f>
        <v>485</v>
      </c>
      <c r="J481" s="22">
        <f t="shared" si="22"/>
        <v>92.307692307692307</v>
      </c>
      <c r="K481" s="22">
        <f t="shared" si="21"/>
        <v>123.15436241610739</v>
      </c>
      <c r="L481" s="22">
        <f t="shared" si="21"/>
        <v>1350.8928571428571</v>
      </c>
      <c r="M481" s="22">
        <f t="shared" si="21"/>
        <v>20.481927710843372</v>
      </c>
      <c r="N481" s="22">
        <f t="shared" si="21"/>
        <v>521.79487179487182</v>
      </c>
      <c r="O481" s="8"/>
      <c r="Q481" s="9"/>
      <c r="R481" s="9"/>
      <c r="S481" s="9"/>
      <c r="T481" s="9"/>
      <c r="U481" s="9"/>
      <c r="V481" s="9"/>
      <c r="W481" s="9"/>
      <c r="X481" s="9"/>
      <c r="Y481" s="9"/>
      <c r="AA481" s="9"/>
      <c r="AB481" s="9"/>
      <c r="AC481" s="9"/>
      <c r="AD481" s="9"/>
      <c r="AE481" s="9"/>
      <c r="AF481" s="9"/>
      <c r="AG481" s="9"/>
      <c r="AH481" s="9"/>
      <c r="AI481" s="9"/>
    </row>
    <row r="482" spans="2:35" ht="8.25" customHeight="1" x14ac:dyDescent="0.25">
      <c r="B482" s="3">
        <v>151</v>
      </c>
      <c r="C482" s="19" t="str">
        <f>VLOOKUP('[2]2022_1-2-4_Download'!$B482,[3]Tabelle1!$A$1:$B$68,2,FALSE)</f>
        <v>Gifhorn</v>
      </c>
      <c r="D482" s="19">
        <f>'[2]2022_Rohdaten'!$BU$1</f>
        <v>2019</v>
      </c>
      <c r="E482" s="20">
        <f>'[2]2022_Rohdaten'!BU6</f>
        <v>135</v>
      </c>
      <c r="F482" s="20">
        <f>'[2]2022_Rohdaten'!BV6</f>
        <v>1050</v>
      </c>
      <c r="G482" s="20">
        <f>'[2]2022_Rohdaten'!BW6</f>
        <v>875</v>
      </c>
      <c r="H482" s="20">
        <f>'[2]2022_Rohdaten'!BX6</f>
        <v>1655</v>
      </c>
      <c r="I482" s="20">
        <f>'[2]2022_Rohdaten'!BY6</f>
        <v>625</v>
      </c>
      <c r="J482" s="22">
        <f t="shared" si="22"/>
        <v>40.625</v>
      </c>
      <c r="K482" s="22">
        <f t="shared" si="21"/>
        <v>100.76481835564053</v>
      </c>
      <c r="L482" s="22">
        <f t="shared" si="21"/>
        <v>1334.4262295081967</v>
      </c>
      <c r="M482" s="22">
        <f t="shared" si="21"/>
        <v>-13.03205465055176</v>
      </c>
      <c r="N482" s="22">
        <f t="shared" si="21"/>
        <v>1057.4074074074074</v>
      </c>
      <c r="O482" s="8"/>
      <c r="Q482" s="9"/>
      <c r="R482" s="9"/>
      <c r="S482" s="9"/>
      <c r="T482" s="9"/>
      <c r="U482" s="9"/>
      <c r="V482" s="9"/>
      <c r="W482" s="9"/>
      <c r="X482" s="9"/>
      <c r="Y482" s="9"/>
      <c r="AA482" s="9"/>
      <c r="AB482" s="9"/>
      <c r="AC482" s="9"/>
      <c r="AD482" s="9"/>
      <c r="AE482" s="9"/>
      <c r="AF482" s="9"/>
      <c r="AG482" s="9"/>
      <c r="AH482" s="9"/>
      <c r="AI482" s="9"/>
    </row>
    <row r="483" spans="2:35" ht="8.25" customHeight="1" x14ac:dyDescent="0.25">
      <c r="B483" s="3">
        <v>153</v>
      </c>
      <c r="C483" s="19" t="str">
        <f>VLOOKUP('[2]2022_1-2-4_Download'!$B483,[3]Tabelle1!$A$1:$B$68,2,FALSE)</f>
        <v>Goslar</v>
      </c>
      <c r="D483" s="19">
        <f>'[2]2022_Rohdaten'!$BU$1</f>
        <v>2019</v>
      </c>
      <c r="E483" s="20">
        <f>'[2]2022_Rohdaten'!BU7</f>
        <v>135</v>
      </c>
      <c r="F483" s="20">
        <f>'[2]2022_Rohdaten'!BV7</f>
        <v>875</v>
      </c>
      <c r="G483" s="20">
        <f>'[2]2022_Rohdaten'!BW7</f>
        <v>1570</v>
      </c>
      <c r="H483" s="20">
        <f>'[2]2022_Rohdaten'!BX7</f>
        <v>1450</v>
      </c>
      <c r="I483" s="20">
        <f>'[2]2022_Rohdaten'!BY7</f>
        <v>480</v>
      </c>
      <c r="J483" s="22">
        <f t="shared" si="22"/>
        <v>46.739130434782609</v>
      </c>
      <c r="K483" s="22">
        <f t="shared" si="21"/>
        <v>103.48837209302326</v>
      </c>
      <c r="L483" s="22">
        <f t="shared" si="21"/>
        <v>2606.8965517241381</v>
      </c>
      <c r="M483" s="22">
        <f t="shared" si="21"/>
        <v>-25.103305785123968</v>
      </c>
      <c r="N483" s="22">
        <f t="shared" si="21"/>
        <v>943.47826086956525</v>
      </c>
      <c r="O483" s="8"/>
      <c r="Q483" s="9"/>
      <c r="R483" s="9"/>
      <c r="S483" s="9"/>
      <c r="T483" s="9"/>
      <c r="U483" s="9"/>
      <c r="V483" s="9"/>
      <c r="W483" s="9"/>
      <c r="X483" s="9"/>
      <c r="Y483" s="9"/>
      <c r="AA483" s="9"/>
      <c r="AB483" s="9"/>
      <c r="AC483" s="9"/>
      <c r="AD483" s="9"/>
      <c r="AE483" s="9"/>
      <c r="AF483" s="9"/>
      <c r="AG483" s="9"/>
      <c r="AH483" s="9"/>
      <c r="AI483" s="9"/>
    </row>
    <row r="484" spans="2:35" ht="8.25" customHeight="1" x14ac:dyDescent="0.25">
      <c r="B484" s="3">
        <v>154</v>
      </c>
      <c r="C484" s="19" t="str">
        <f>VLOOKUP('[2]2022_1-2-4_Download'!$B484,[3]Tabelle1!$A$1:$B$68,2,FALSE)</f>
        <v>Helmstedt</v>
      </c>
      <c r="D484" s="19">
        <f>'[2]2022_Rohdaten'!$BU$1</f>
        <v>2019</v>
      </c>
      <c r="E484" s="20">
        <f>'[2]2022_Rohdaten'!BU8</f>
        <v>60</v>
      </c>
      <c r="F484" s="20">
        <f>'[2]2022_Rohdaten'!BV8</f>
        <v>860</v>
      </c>
      <c r="G484" s="20">
        <f>'[2]2022_Rohdaten'!BW8</f>
        <v>445</v>
      </c>
      <c r="H484" s="20">
        <f>'[2]2022_Rohdaten'!BX8</f>
        <v>865</v>
      </c>
      <c r="I484" s="20">
        <f>'[2]2022_Rohdaten'!BY8</f>
        <v>315</v>
      </c>
      <c r="J484" s="22">
        <f t="shared" si="22"/>
        <v>33.333333333333336</v>
      </c>
      <c r="K484" s="22">
        <f t="shared" si="21"/>
        <v>172.15189873417722</v>
      </c>
      <c r="L484" s="22">
        <f t="shared" si="21"/>
        <v>1611.5384615384614</v>
      </c>
      <c r="M484" s="22">
        <f t="shared" si="21"/>
        <v>-24.520069808027923</v>
      </c>
      <c r="N484" s="22">
        <f t="shared" si="21"/>
        <v>1650</v>
      </c>
      <c r="O484" s="8"/>
      <c r="Q484" s="9"/>
      <c r="R484" s="9"/>
      <c r="S484" s="9"/>
      <c r="T484" s="9"/>
      <c r="U484" s="9"/>
      <c r="V484" s="9"/>
      <c r="W484" s="9"/>
      <c r="X484" s="9"/>
      <c r="Y484" s="9"/>
      <c r="AA484" s="9"/>
      <c r="AB484" s="9"/>
      <c r="AC484" s="9"/>
      <c r="AD484" s="9"/>
      <c r="AE484" s="9"/>
      <c r="AF484" s="9"/>
      <c r="AG484" s="9"/>
      <c r="AH484" s="9"/>
      <c r="AI484" s="9"/>
    </row>
    <row r="485" spans="2:35" ht="8.25" customHeight="1" x14ac:dyDescent="0.25">
      <c r="B485" s="3">
        <v>155</v>
      </c>
      <c r="C485" s="19" t="str">
        <f>VLOOKUP('[2]2022_1-2-4_Download'!$B485,[3]Tabelle1!$A$1:$B$68,2,FALSE)</f>
        <v>Northeim</v>
      </c>
      <c r="D485" s="19">
        <f>'[2]2022_Rohdaten'!$BU$1</f>
        <v>2019</v>
      </c>
      <c r="E485" s="20">
        <f>'[2]2022_Rohdaten'!BU9</f>
        <v>115</v>
      </c>
      <c r="F485" s="20">
        <f>'[2]2022_Rohdaten'!BV9</f>
        <v>895</v>
      </c>
      <c r="G485" s="20">
        <f>'[2]2022_Rohdaten'!BW9</f>
        <v>1065</v>
      </c>
      <c r="H485" s="20">
        <f>'[2]2022_Rohdaten'!BX9</f>
        <v>690</v>
      </c>
      <c r="I485" s="20">
        <f>'[2]2022_Rohdaten'!BY9</f>
        <v>495</v>
      </c>
      <c r="J485" s="22">
        <f t="shared" si="22"/>
        <v>94.915254237288138</v>
      </c>
      <c r="K485" s="22">
        <f t="shared" si="21"/>
        <v>166.36904761904762</v>
      </c>
      <c r="L485" s="22">
        <f t="shared" si="21"/>
        <v>975.75757575757575</v>
      </c>
      <c r="M485" s="22">
        <f t="shared" si="21"/>
        <v>-32.748538011695906</v>
      </c>
      <c r="N485" s="22">
        <f t="shared" si="21"/>
        <v>1169.2307692307693</v>
      </c>
      <c r="O485" s="8"/>
      <c r="Q485" s="9"/>
      <c r="R485" s="9"/>
      <c r="S485" s="9"/>
      <c r="T485" s="9"/>
      <c r="U485" s="9"/>
      <c r="V485" s="9"/>
      <c r="W485" s="9"/>
      <c r="X485" s="9"/>
      <c r="Y485" s="9"/>
      <c r="AA485" s="9"/>
      <c r="AB485" s="9"/>
      <c r="AC485" s="9"/>
      <c r="AD485" s="9"/>
      <c r="AE485" s="9"/>
      <c r="AF485" s="9"/>
      <c r="AG485" s="9"/>
      <c r="AH485" s="9"/>
      <c r="AI485" s="9"/>
    </row>
    <row r="486" spans="2:35" ht="8.25" customHeight="1" x14ac:dyDescent="0.25">
      <c r="B486" s="3">
        <v>157</v>
      </c>
      <c r="C486" s="19" t="str">
        <f>VLOOKUP('[2]2022_1-2-4_Download'!$B486,[3]Tabelle1!$A$1:$B$68,2,FALSE)</f>
        <v>Peine</v>
      </c>
      <c r="D486" s="19">
        <f>'[2]2022_Rohdaten'!$BU$1</f>
        <v>2019</v>
      </c>
      <c r="E486" s="20">
        <f>'[2]2022_Rohdaten'!BU10</f>
        <v>85</v>
      </c>
      <c r="F486" s="20">
        <f>'[2]2022_Rohdaten'!BV10</f>
        <v>1450</v>
      </c>
      <c r="G486" s="20">
        <f>'[2]2022_Rohdaten'!BW10</f>
        <v>1585</v>
      </c>
      <c r="H486" s="20">
        <f>'[2]2022_Rohdaten'!BX10</f>
        <v>2245</v>
      </c>
      <c r="I486" s="20">
        <f>'[2]2022_Rohdaten'!BY10</f>
        <v>520</v>
      </c>
      <c r="J486" s="22">
        <f t="shared" si="22"/>
        <v>129.72972972972974</v>
      </c>
      <c r="K486" s="22">
        <f t="shared" si="21"/>
        <v>203.34728033472803</v>
      </c>
      <c r="L486" s="22">
        <f t="shared" si="21"/>
        <v>1469.3069306930693</v>
      </c>
      <c r="M486" s="22">
        <f t="shared" si="21"/>
        <v>-23.794976238968093</v>
      </c>
      <c r="N486" s="22">
        <f t="shared" si="21"/>
        <v>1525</v>
      </c>
      <c r="O486" s="8"/>
      <c r="Q486" s="9"/>
      <c r="R486" s="9"/>
      <c r="S486" s="9"/>
      <c r="T486" s="9"/>
      <c r="U486" s="9"/>
      <c r="V486" s="9"/>
      <c r="W486" s="9"/>
      <c r="X486" s="9"/>
      <c r="Y486" s="9"/>
      <c r="AA486" s="9"/>
      <c r="AB486" s="9"/>
      <c r="AC486" s="9"/>
      <c r="AD486" s="9"/>
      <c r="AE486" s="9"/>
      <c r="AF486" s="9"/>
      <c r="AG486" s="9"/>
      <c r="AH486" s="9"/>
      <c r="AI486" s="9"/>
    </row>
    <row r="487" spans="2:35" ht="8.25" customHeight="1" x14ac:dyDescent="0.25">
      <c r="B487" s="3">
        <v>158</v>
      </c>
      <c r="C487" s="19" t="str">
        <f>VLOOKUP('[2]2022_1-2-4_Download'!$B487,[3]Tabelle1!$A$1:$B$68,2,FALSE)</f>
        <v>Wolfenbüttel</v>
      </c>
      <c r="D487" s="19">
        <f>'[2]2022_Rohdaten'!$BU$1</f>
        <v>2019</v>
      </c>
      <c r="E487" s="20">
        <f>'[2]2022_Rohdaten'!BU11</f>
        <v>55</v>
      </c>
      <c r="F487" s="20">
        <f>'[2]2022_Rohdaten'!BV11</f>
        <v>750</v>
      </c>
      <c r="G487" s="20">
        <f>'[2]2022_Rohdaten'!BW11</f>
        <v>1050</v>
      </c>
      <c r="H487" s="20">
        <f>'[2]2022_Rohdaten'!BX11</f>
        <v>915</v>
      </c>
      <c r="I487" s="20">
        <f>'[2]2022_Rohdaten'!BY11</f>
        <v>125</v>
      </c>
      <c r="J487" s="22">
        <f t="shared" si="22"/>
        <v>3.7735849056603774</v>
      </c>
      <c r="K487" s="22">
        <f t="shared" si="21"/>
        <v>130.06134969325154</v>
      </c>
      <c r="L487" s="22">
        <f t="shared" si="21"/>
        <v>552.17391304347825</v>
      </c>
      <c r="M487" s="22">
        <f t="shared" si="21"/>
        <v>-30.943396226415093</v>
      </c>
      <c r="N487" s="22">
        <f t="shared" si="21"/>
        <v>420.83333333333331</v>
      </c>
      <c r="O487" s="8"/>
      <c r="Q487" s="9"/>
      <c r="R487" s="9"/>
      <c r="S487" s="9"/>
      <c r="T487" s="9"/>
      <c r="U487" s="9"/>
      <c r="V487" s="9"/>
      <c r="W487" s="9"/>
      <c r="X487" s="9"/>
      <c r="Y487" s="9"/>
      <c r="AA487" s="9"/>
      <c r="AB487" s="9"/>
      <c r="AC487" s="9"/>
      <c r="AD487" s="9"/>
      <c r="AE487" s="9"/>
      <c r="AF487" s="9"/>
      <c r="AG487" s="9"/>
      <c r="AH487" s="9"/>
      <c r="AI487" s="9"/>
    </row>
    <row r="488" spans="2:35" ht="8.25" customHeight="1" x14ac:dyDescent="0.25">
      <c r="B488" s="3">
        <v>159</v>
      </c>
      <c r="C488" s="19" t="str">
        <f>VLOOKUP('[2]2022_1-2-4_Download'!$B488,[3]Tabelle1!$A$1:$B$68,2,FALSE)</f>
        <v>Göttingen</v>
      </c>
      <c r="D488" s="19">
        <f>'[2]2022_Rohdaten'!$BU$1</f>
        <v>2019</v>
      </c>
      <c r="E488" s="20">
        <f>'[2]2022_Rohdaten'!BU12</f>
        <v>485</v>
      </c>
      <c r="F488" s="20">
        <f>'[2]2022_Rohdaten'!BV12</f>
        <v>1545</v>
      </c>
      <c r="G488" s="20">
        <f>'[2]2022_Rohdaten'!BW12</f>
        <v>2860</v>
      </c>
      <c r="H488" s="20">
        <f>'[2]2022_Rohdaten'!BX12</f>
        <v>3000</v>
      </c>
      <c r="I488" s="20">
        <f>'[2]2022_Rohdaten'!BY12</f>
        <v>1135</v>
      </c>
      <c r="J488" s="22">
        <f t="shared" si="22"/>
        <v>-8.1439393939393945</v>
      </c>
      <c r="K488" s="22">
        <f t="shared" si="21"/>
        <v>56.218402426693629</v>
      </c>
      <c r="L488" s="22">
        <f t="shared" si="21"/>
        <v>1480.110497237569</v>
      </c>
      <c r="M488" s="22">
        <f t="shared" si="21"/>
        <v>-21.527596128694743</v>
      </c>
      <c r="N488" s="22">
        <f t="shared" si="21"/>
        <v>613.8364779874214</v>
      </c>
      <c r="O488" s="8"/>
      <c r="Q488" s="9"/>
      <c r="R488" s="9"/>
      <c r="S488" s="9"/>
      <c r="T488" s="9"/>
      <c r="U488" s="9"/>
      <c r="V488" s="9"/>
      <c r="W488" s="9"/>
      <c r="X488" s="9"/>
      <c r="Y488" s="9"/>
      <c r="AA488" s="9"/>
      <c r="AB488" s="9"/>
      <c r="AC488" s="9"/>
      <c r="AD488" s="9"/>
      <c r="AE488" s="9"/>
      <c r="AF488" s="9"/>
      <c r="AG488" s="9"/>
      <c r="AH488" s="9"/>
      <c r="AI488" s="9"/>
    </row>
    <row r="489" spans="2:35" s="27" customFormat="1" ht="16.5" customHeight="1" x14ac:dyDescent="0.25">
      <c r="B489" s="27">
        <v>1</v>
      </c>
      <c r="C489" s="27" t="str">
        <f>VLOOKUP('[2]2022_1-2-4_Download'!$B489,[3]Tabelle1!$A$1:$B$68,2,FALSE)</f>
        <v>Statistische Region Braunschweig</v>
      </c>
      <c r="D489" s="19">
        <f>'[2]2022_Rohdaten'!$BU$1</f>
        <v>2019</v>
      </c>
      <c r="E489" s="20">
        <f>'[2]2022_Rohdaten'!BU13</f>
        <v>1785</v>
      </c>
      <c r="F489" s="20">
        <f>'[2]2022_Rohdaten'!BV13</f>
        <v>14065</v>
      </c>
      <c r="G489" s="20">
        <f>'[2]2022_Rohdaten'!BW13</f>
        <v>18045</v>
      </c>
      <c r="H489" s="20">
        <f>'[2]2022_Rohdaten'!BX13</f>
        <v>21725</v>
      </c>
      <c r="I489" s="20">
        <f>'[2]2022_Rohdaten'!BY13</f>
        <v>6430</v>
      </c>
      <c r="J489" s="22">
        <f t="shared" si="22"/>
        <v>25.615763546798028</v>
      </c>
      <c r="K489" s="22">
        <f t="shared" si="21"/>
        <v>117.08597005710757</v>
      </c>
      <c r="L489" s="22">
        <f t="shared" si="21"/>
        <v>1655.3501945525293</v>
      </c>
      <c r="M489" s="22">
        <f t="shared" si="21"/>
        <v>-19.426621666728479</v>
      </c>
      <c r="N489" s="22">
        <f t="shared" si="21"/>
        <v>695.79207920792078</v>
      </c>
      <c r="O489" s="31"/>
    </row>
    <row r="490" spans="2:35" s="37" customFormat="1" ht="8.25" customHeight="1" x14ac:dyDescent="0.25">
      <c r="B490" s="32">
        <v>241</v>
      </c>
      <c r="C490" s="33" t="str">
        <f>VLOOKUP('[2]2022_1-2-4_Download'!$B490,[3]Tabelle1!$A$1:$B$68,2,FALSE)</f>
        <v>Region Hannover</v>
      </c>
      <c r="D490" s="19">
        <f>'[2]2022_Rohdaten'!$BU$1</f>
        <v>2019</v>
      </c>
      <c r="E490" s="20">
        <f>'[2]2022_Rohdaten'!BU14</f>
        <v>4460</v>
      </c>
      <c r="F490" s="20">
        <f>'[2]2022_Rohdaten'!BV14</f>
        <v>18065</v>
      </c>
      <c r="G490" s="20">
        <f>'[2]2022_Rohdaten'!BW14</f>
        <v>14770</v>
      </c>
      <c r="H490" s="20">
        <f>'[2]2022_Rohdaten'!BX14</f>
        <v>25830</v>
      </c>
      <c r="I490" s="20">
        <f>'[2]2022_Rohdaten'!BY14</f>
        <v>6870</v>
      </c>
      <c r="J490" s="22">
        <f t="shared" si="22"/>
        <v>-23.87779484553678</v>
      </c>
      <c r="K490" s="22">
        <f t="shared" si="21"/>
        <v>128.98973253897833</v>
      </c>
      <c r="L490" s="22">
        <f t="shared" si="21"/>
        <v>1410.2249488752557</v>
      </c>
      <c r="M490" s="22">
        <f t="shared" si="21"/>
        <v>-13.027374659079431</v>
      </c>
      <c r="N490" s="22">
        <f t="shared" si="21"/>
        <v>838.52459016393448</v>
      </c>
      <c r="O490" s="33"/>
      <c r="Q490" s="33"/>
      <c r="R490" s="33"/>
      <c r="S490" s="33"/>
      <c r="T490" s="33"/>
      <c r="U490" s="33"/>
      <c r="V490" s="33"/>
      <c r="W490" s="33"/>
      <c r="X490" s="33"/>
      <c r="Y490" s="33"/>
      <c r="AA490" s="33"/>
      <c r="AB490" s="33"/>
      <c r="AC490" s="33"/>
      <c r="AD490" s="33"/>
      <c r="AE490" s="33"/>
      <c r="AF490" s="33"/>
      <c r="AG490" s="33"/>
      <c r="AH490" s="33"/>
      <c r="AI490" s="33"/>
    </row>
    <row r="491" spans="2:35" s="37" customFormat="1" ht="8.25" customHeight="1" x14ac:dyDescent="0.25">
      <c r="B491" s="32">
        <v>241001</v>
      </c>
      <c r="C491" s="33" t="str">
        <f>VLOOKUP('[2]2022_1-2-4_Download'!$B491,[3]Tabelle1!$A$1:$B$68,2,FALSE)</f>
        <v>dav. Hannover, Lhst.</v>
      </c>
      <c r="D491" s="19">
        <f>'[2]2022_Rohdaten'!$BU$1</f>
        <v>2019</v>
      </c>
      <c r="E491" s="20">
        <f>'[2]2022_Rohdaten'!BU15</f>
        <v>3455</v>
      </c>
      <c r="F491" s="20">
        <f>'[2]2022_Rohdaten'!BV15</f>
        <v>9470</v>
      </c>
      <c r="G491" s="20">
        <f>'[2]2022_Rohdaten'!BW15</f>
        <v>6715</v>
      </c>
      <c r="H491" s="20">
        <f>'[2]2022_Rohdaten'!BX15</f>
        <v>16275</v>
      </c>
      <c r="I491" s="20">
        <f>'[2]2022_Rohdaten'!BY15</f>
        <v>3715</v>
      </c>
      <c r="J491" s="22">
        <f t="shared" si="22"/>
        <v>-27.537751677852349</v>
      </c>
      <c r="K491" s="22">
        <f t="shared" si="21"/>
        <v>101.66098807495742</v>
      </c>
      <c r="L491" s="22">
        <f t="shared" si="21"/>
        <v>1201.3565891472867</v>
      </c>
      <c r="M491" s="22">
        <f t="shared" si="21"/>
        <v>-15.891472868217054</v>
      </c>
      <c r="N491" s="22">
        <f t="shared" si="21"/>
        <v>1008.955223880597</v>
      </c>
      <c r="O491" s="39"/>
      <c r="Q491" s="33"/>
      <c r="R491" s="33"/>
      <c r="S491" s="33"/>
      <c r="T491" s="33"/>
      <c r="U491" s="33"/>
      <c r="V491" s="33"/>
      <c r="W491" s="33"/>
      <c r="X491" s="33"/>
      <c r="Y491" s="33"/>
      <c r="AA491" s="33"/>
      <c r="AB491" s="33"/>
      <c r="AC491" s="33"/>
      <c r="AD491" s="33"/>
      <c r="AE491" s="33"/>
      <c r="AF491" s="33"/>
      <c r="AG491" s="33"/>
      <c r="AH491" s="33"/>
      <c r="AI491" s="33"/>
    </row>
    <row r="492" spans="2:35" s="37" customFormat="1" ht="8.25" customHeight="1" x14ac:dyDescent="0.25">
      <c r="B492" s="32">
        <v>241999</v>
      </c>
      <c r="C492" s="33" t="str">
        <f>VLOOKUP('[2]2022_1-2-4_Download'!$B492,[3]Tabelle1!$A$1:$B$68,2,FALSE)</f>
        <v>dav. Hannover, Umland</v>
      </c>
      <c r="D492" s="19">
        <f>'[2]2022_Rohdaten'!$BU$1</f>
        <v>2019</v>
      </c>
      <c r="E492" s="20">
        <f>'[2]2022_Rohdaten'!BU16</f>
        <v>1005</v>
      </c>
      <c r="F492" s="20">
        <f>'[2]2022_Rohdaten'!BV16</f>
        <v>8595</v>
      </c>
      <c r="G492" s="20">
        <f>'[2]2022_Rohdaten'!BW16</f>
        <v>8055</v>
      </c>
      <c r="H492" s="20">
        <f>'[2]2022_Rohdaten'!BX16</f>
        <v>9555</v>
      </c>
      <c r="I492" s="20">
        <f>'[2]2022_Rohdaten'!BY16</f>
        <v>3155</v>
      </c>
      <c r="J492" s="22">
        <f t="shared" si="22"/>
        <v>-7.8826764436296974</v>
      </c>
      <c r="K492" s="22">
        <f t="shared" si="21"/>
        <v>169.18258690886313</v>
      </c>
      <c r="L492" s="22">
        <f t="shared" si="21"/>
        <v>1643.5064935064936</v>
      </c>
      <c r="M492" s="22">
        <f t="shared" si="21"/>
        <v>-7.6722388636583245</v>
      </c>
      <c r="N492" s="22">
        <f t="shared" si="21"/>
        <v>694.71032745591936</v>
      </c>
      <c r="O492" s="39"/>
      <c r="Q492" s="33"/>
      <c r="R492" s="33"/>
      <c r="S492" s="33"/>
      <c r="T492" s="33"/>
      <c r="U492" s="33"/>
      <c r="V492" s="33"/>
      <c r="W492" s="33"/>
      <c r="X492" s="33"/>
      <c r="Y492" s="33"/>
      <c r="AA492" s="33"/>
      <c r="AB492" s="33"/>
      <c r="AC492" s="33"/>
      <c r="AD492" s="33"/>
      <c r="AE492" s="33"/>
      <c r="AF492" s="33"/>
      <c r="AG492" s="33"/>
      <c r="AH492" s="33"/>
      <c r="AI492" s="33"/>
    </row>
    <row r="493" spans="2:35" s="37" customFormat="1" ht="8.25" customHeight="1" x14ac:dyDescent="0.25">
      <c r="B493" s="32">
        <v>251</v>
      </c>
      <c r="C493" s="33" t="str">
        <f>VLOOKUP('[2]2022_1-2-4_Download'!$B493,[3]Tabelle1!$A$1:$B$68,2,FALSE)</f>
        <v>Diepholz</v>
      </c>
      <c r="D493" s="19">
        <f>'[2]2022_Rohdaten'!$BU$1</f>
        <v>2019</v>
      </c>
      <c r="E493" s="20">
        <f>'[2]2022_Rohdaten'!BU17</f>
        <v>180</v>
      </c>
      <c r="F493" s="20">
        <f>'[2]2022_Rohdaten'!BV17</f>
        <v>3430</v>
      </c>
      <c r="G493" s="20">
        <f>'[2]2022_Rohdaten'!BW17</f>
        <v>1805</v>
      </c>
      <c r="H493" s="20">
        <f>'[2]2022_Rohdaten'!BX17</f>
        <v>1540</v>
      </c>
      <c r="I493" s="20">
        <f>'[2]2022_Rohdaten'!BY17</f>
        <v>1780</v>
      </c>
      <c r="J493" s="22">
        <f t="shared" si="22"/>
        <v>52.542372881355931</v>
      </c>
      <c r="K493" s="22">
        <f t="shared" si="21"/>
        <v>354.90716180371351</v>
      </c>
      <c r="L493" s="22">
        <f t="shared" si="21"/>
        <v>1391.7355371900826</v>
      </c>
      <c r="M493" s="22">
        <f t="shared" si="21"/>
        <v>-13.870246085011185</v>
      </c>
      <c r="N493" s="22">
        <f t="shared" si="21"/>
        <v>2916.9491525423728</v>
      </c>
      <c r="O493" s="39"/>
      <c r="Q493" s="33"/>
      <c r="R493" s="33"/>
      <c r="S493" s="33"/>
      <c r="T493" s="33"/>
      <c r="U493" s="33"/>
      <c r="V493" s="33"/>
      <c r="W493" s="33"/>
      <c r="X493" s="33"/>
      <c r="Y493" s="33"/>
      <c r="AA493" s="33"/>
      <c r="AB493" s="33"/>
      <c r="AC493" s="33"/>
      <c r="AD493" s="33"/>
      <c r="AE493" s="33"/>
      <c r="AF493" s="33"/>
      <c r="AG493" s="33"/>
      <c r="AH493" s="33"/>
      <c r="AI493" s="33"/>
    </row>
    <row r="494" spans="2:35" s="37" customFormat="1" ht="8.25" customHeight="1" x14ac:dyDescent="0.25">
      <c r="B494" s="32">
        <v>252</v>
      </c>
      <c r="C494" s="33" t="str">
        <f>VLOOKUP('[2]2022_1-2-4_Download'!$B494,[3]Tabelle1!$A$1:$B$68,2,FALSE)</f>
        <v>Hameln-Pyrmont</v>
      </c>
      <c r="D494" s="19">
        <f>'[2]2022_Rohdaten'!$BU$1</f>
        <v>2019</v>
      </c>
      <c r="E494" s="20">
        <f>'[2]2022_Rohdaten'!BU18</f>
        <v>375</v>
      </c>
      <c r="F494" s="20">
        <f>'[2]2022_Rohdaten'!BV18</f>
        <v>1050</v>
      </c>
      <c r="G494" s="20">
        <f>'[2]2022_Rohdaten'!BW18</f>
        <v>2170</v>
      </c>
      <c r="H494" s="20">
        <f>'[2]2022_Rohdaten'!BX18</f>
        <v>2670</v>
      </c>
      <c r="I494" s="20">
        <f>'[2]2022_Rohdaten'!BY18</f>
        <v>1295</v>
      </c>
      <c r="J494" s="22">
        <f t="shared" si="22"/>
        <v>-26.181102362204726</v>
      </c>
      <c r="K494" s="22">
        <f t="shared" si="21"/>
        <v>84.859154929577471</v>
      </c>
      <c r="L494" s="22">
        <f t="shared" si="21"/>
        <v>1428.1690140845071</v>
      </c>
      <c r="M494" s="22">
        <f t="shared" si="21"/>
        <v>-17.106488668115492</v>
      </c>
      <c r="N494" s="22">
        <f t="shared" si="21"/>
        <v>2254.5454545454545</v>
      </c>
      <c r="O494" s="39"/>
      <c r="Q494" s="33"/>
      <c r="R494" s="33"/>
      <c r="S494" s="33"/>
      <c r="T494" s="33"/>
      <c r="U494" s="33"/>
      <c r="V494" s="33"/>
      <c r="W494" s="33"/>
      <c r="X494" s="33"/>
      <c r="Y494" s="33"/>
      <c r="AA494" s="33"/>
      <c r="AB494" s="33"/>
      <c r="AC494" s="33"/>
      <c r="AD494" s="33"/>
      <c r="AE494" s="33"/>
      <c r="AF494" s="33"/>
      <c r="AG494" s="33"/>
      <c r="AH494" s="33"/>
      <c r="AI494" s="33"/>
    </row>
    <row r="495" spans="2:35" s="37" customFormat="1" ht="8.25" customHeight="1" x14ac:dyDescent="0.25">
      <c r="B495" s="32">
        <v>254</v>
      </c>
      <c r="C495" s="33" t="str">
        <f>VLOOKUP('[2]2022_1-2-4_Download'!$B495,[3]Tabelle1!$A$1:$B$68,2,FALSE)</f>
        <v>Hildesheim</v>
      </c>
      <c r="D495" s="19">
        <f>'[2]2022_Rohdaten'!$BU$1</f>
        <v>2019</v>
      </c>
      <c r="E495" s="20">
        <f>'[2]2022_Rohdaten'!BU19</f>
        <v>285</v>
      </c>
      <c r="F495" s="20">
        <f>'[2]2022_Rohdaten'!BV19</f>
        <v>2320</v>
      </c>
      <c r="G495" s="20">
        <f>'[2]2022_Rohdaten'!BW19</f>
        <v>2640</v>
      </c>
      <c r="H495" s="20">
        <f>'[2]2022_Rohdaten'!BX19</f>
        <v>3235</v>
      </c>
      <c r="I495" s="20">
        <f>'[2]2022_Rohdaten'!BY19</f>
        <v>1220</v>
      </c>
      <c r="J495" s="22">
        <f t="shared" si="22"/>
        <v>51.595744680851062</v>
      </c>
      <c r="K495" s="22">
        <f t="shared" si="22"/>
        <v>136.97650663942798</v>
      </c>
      <c r="L495" s="22">
        <f t="shared" si="22"/>
        <v>804.10958904109589</v>
      </c>
      <c r="M495" s="22">
        <f t="shared" si="22"/>
        <v>-22.291616622627913</v>
      </c>
      <c r="N495" s="22">
        <f t="shared" si="22"/>
        <v>838.46153846153845</v>
      </c>
      <c r="O495" s="39"/>
      <c r="Q495" s="33"/>
      <c r="R495" s="33"/>
      <c r="S495" s="33"/>
      <c r="T495" s="33"/>
      <c r="U495" s="33"/>
      <c r="V495" s="33"/>
      <c r="W495" s="33"/>
      <c r="X495" s="33"/>
      <c r="Y495" s="33"/>
      <c r="AA495" s="33"/>
      <c r="AB495" s="33"/>
      <c r="AC495" s="33"/>
      <c r="AD495" s="33"/>
      <c r="AE495" s="33"/>
      <c r="AF495" s="33"/>
      <c r="AG495" s="33"/>
      <c r="AH495" s="33"/>
      <c r="AI495" s="33"/>
    </row>
    <row r="496" spans="2:35" s="37" customFormat="1" ht="8.25" customHeight="1" x14ac:dyDescent="0.25">
      <c r="B496" s="32">
        <v>255</v>
      </c>
      <c r="C496" s="33" t="str">
        <f>VLOOKUP('[2]2022_1-2-4_Download'!$B496,[3]Tabelle1!$A$1:$B$68,2,FALSE)</f>
        <v>Holzminden</v>
      </c>
      <c r="D496" s="19">
        <f>'[2]2022_Rohdaten'!$BU$1</f>
        <v>2019</v>
      </c>
      <c r="E496" s="20">
        <f>'[2]2022_Rohdaten'!BU20</f>
        <v>55</v>
      </c>
      <c r="F496" s="20">
        <f>'[2]2022_Rohdaten'!BV20</f>
        <v>155</v>
      </c>
      <c r="G496" s="20">
        <f>'[2]2022_Rohdaten'!BW20</f>
        <v>640</v>
      </c>
      <c r="H496" s="20">
        <f>'[2]2022_Rohdaten'!BX20</f>
        <v>965</v>
      </c>
      <c r="I496" s="20">
        <f>'[2]2022_Rohdaten'!BY20</f>
        <v>65</v>
      </c>
      <c r="J496" s="22">
        <f t="shared" si="22"/>
        <v>139.13043478260869</v>
      </c>
      <c r="K496" s="22">
        <f t="shared" si="22"/>
        <v>-13.407821229050279</v>
      </c>
      <c r="L496" s="22">
        <f t="shared" si="22"/>
        <v>2361.5384615384614</v>
      </c>
      <c r="M496" s="22">
        <f t="shared" si="22"/>
        <v>-28.782287822878228</v>
      </c>
      <c r="N496" s="22">
        <f t="shared" si="22"/>
        <v>364.28571428571428</v>
      </c>
      <c r="O496" s="39"/>
      <c r="Q496" s="33"/>
      <c r="R496" s="33"/>
      <c r="S496" s="33"/>
      <c r="T496" s="33"/>
      <c r="U496" s="33"/>
      <c r="V496" s="33"/>
      <c r="W496" s="33"/>
      <c r="X496" s="33"/>
      <c r="Y496" s="33"/>
      <c r="AA496" s="33"/>
      <c r="AB496" s="33"/>
      <c r="AC496" s="33"/>
      <c r="AD496" s="33"/>
      <c r="AE496" s="33"/>
      <c r="AF496" s="33"/>
      <c r="AG496" s="33"/>
      <c r="AH496" s="33"/>
      <c r="AI496" s="33"/>
    </row>
    <row r="497" spans="2:35" s="37" customFormat="1" ht="8.25" customHeight="1" x14ac:dyDescent="0.25">
      <c r="B497" s="32">
        <v>256</v>
      </c>
      <c r="C497" s="33" t="str">
        <f>VLOOKUP('[2]2022_1-2-4_Download'!$B497,[3]Tabelle1!$A$1:$B$68,2,FALSE)</f>
        <v>Nienburg (Weser)</v>
      </c>
      <c r="D497" s="19">
        <f>'[2]2022_Rohdaten'!$BU$1</f>
        <v>2019</v>
      </c>
      <c r="E497" s="20">
        <f>'[2]2022_Rohdaten'!BU21</f>
        <v>70</v>
      </c>
      <c r="F497" s="20">
        <f>'[2]2022_Rohdaten'!BV21</f>
        <v>1670</v>
      </c>
      <c r="G497" s="20">
        <f>'[2]2022_Rohdaten'!BW21</f>
        <v>1375</v>
      </c>
      <c r="H497" s="20">
        <f>'[2]2022_Rohdaten'!BX21</f>
        <v>1315</v>
      </c>
      <c r="I497" s="20">
        <f>'[2]2022_Rohdaten'!BY21</f>
        <v>1180</v>
      </c>
      <c r="J497" s="22">
        <f t="shared" si="22"/>
        <v>20.689655172413794</v>
      </c>
      <c r="K497" s="22">
        <f t="shared" si="22"/>
        <v>246.47302904564316</v>
      </c>
      <c r="L497" s="22">
        <f t="shared" si="22"/>
        <v>315.40785498489424</v>
      </c>
      <c r="M497" s="22">
        <f t="shared" si="22"/>
        <v>-33.719758064516128</v>
      </c>
      <c r="N497" s="22">
        <f t="shared" si="22"/>
        <v>3475.757575757576</v>
      </c>
      <c r="O497" s="39"/>
      <c r="Q497" s="33"/>
      <c r="R497" s="33"/>
      <c r="S497" s="33"/>
      <c r="T497" s="33"/>
      <c r="U497" s="33"/>
      <c r="V497" s="33"/>
      <c r="W497" s="33"/>
      <c r="X497" s="33"/>
      <c r="Y497" s="33"/>
      <c r="AA497" s="33"/>
      <c r="AB497" s="33"/>
      <c r="AC497" s="33"/>
      <c r="AD497" s="33"/>
      <c r="AE497" s="33"/>
      <c r="AF497" s="33"/>
      <c r="AG497" s="33"/>
      <c r="AH497" s="33"/>
      <c r="AI497" s="33"/>
    </row>
    <row r="498" spans="2:35" s="37" customFormat="1" ht="8.25" customHeight="1" x14ac:dyDescent="0.25">
      <c r="B498" s="32">
        <v>257</v>
      </c>
      <c r="C498" s="33" t="str">
        <f>VLOOKUP('[2]2022_1-2-4_Download'!$B498,[3]Tabelle1!$A$1:$B$68,2,FALSE)</f>
        <v>Schaumburg</v>
      </c>
      <c r="D498" s="19">
        <f>'[2]2022_Rohdaten'!$BU$1</f>
        <v>2019</v>
      </c>
      <c r="E498" s="20">
        <f>'[2]2022_Rohdaten'!BU22</f>
        <v>100</v>
      </c>
      <c r="F498" s="20">
        <f>'[2]2022_Rohdaten'!BV22</f>
        <v>1730</v>
      </c>
      <c r="G498" s="20">
        <f>'[2]2022_Rohdaten'!BW22</f>
        <v>1550</v>
      </c>
      <c r="H498" s="20">
        <f>'[2]2022_Rohdaten'!BX22</f>
        <v>2085</v>
      </c>
      <c r="I498" s="20">
        <f>'[2]2022_Rohdaten'!BY22</f>
        <v>625</v>
      </c>
      <c r="J498" s="22">
        <f t="shared" si="22"/>
        <v>-8.2568807339449535</v>
      </c>
      <c r="K498" s="22">
        <f t="shared" si="22"/>
        <v>188.81469115191987</v>
      </c>
      <c r="L498" s="22">
        <f t="shared" si="22"/>
        <v>913.07189542483661</v>
      </c>
      <c r="M498" s="22">
        <f t="shared" si="22"/>
        <v>-31.862745098039216</v>
      </c>
      <c r="N498" s="22">
        <f t="shared" si="22"/>
        <v>959.32203389830511</v>
      </c>
      <c r="O498" s="39"/>
      <c r="Q498" s="33"/>
      <c r="R498" s="33"/>
      <c r="S498" s="33"/>
      <c r="T498" s="33"/>
      <c r="U498" s="33"/>
      <c r="V498" s="33"/>
      <c r="W498" s="33"/>
      <c r="X498" s="33"/>
      <c r="Y498" s="33"/>
      <c r="AA498" s="33"/>
      <c r="AB498" s="33"/>
      <c r="AC498" s="33"/>
      <c r="AD498" s="33"/>
      <c r="AE498" s="33"/>
      <c r="AF498" s="33"/>
      <c r="AG498" s="33"/>
      <c r="AH498" s="33"/>
      <c r="AI498" s="33"/>
    </row>
    <row r="499" spans="2:35" s="27" customFormat="1" ht="16.5" customHeight="1" x14ac:dyDescent="0.25">
      <c r="B499" s="27">
        <v>2</v>
      </c>
      <c r="C499" s="27" t="str">
        <f>VLOOKUP('[2]2022_1-2-4_Download'!$B499,[3]Tabelle1!$A$1:$B$68,2,FALSE)</f>
        <v>Statistische Region Hannover</v>
      </c>
      <c r="D499" s="19">
        <f>'[2]2022_Rohdaten'!$BU$1</f>
        <v>2019</v>
      </c>
      <c r="E499" s="20">
        <f>'[2]2022_Rohdaten'!BU23</f>
        <v>5520</v>
      </c>
      <c r="F499" s="20">
        <f>'[2]2022_Rohdaten'!BV23</f>
        <v>28425</v>
      </c>
      <c r="G499" s="20">
        <f>'[2]2022_Rohdaten'!BW23</f>
        <v>24950</v>
      </c>
      <c r="H499" s="20">
        <f>'[2]2022_Rohdaten'!BX23</f>
        <v>37635</v>
      </c>
      <c r="I499" s="20">
        <f>'[2]2022_Rohdaten'!BY23</f>
        <v>13035</v>
      </c>
      <c r="J499" s="22">
        <f t="shared" si="22"/>
        <v>-19.568701733935598</v>
      </c>
      <c r="K499" s="22">
        <f t="shared" si="22"/>
        <v>148.25327510917032</v>
      </c>
      <c r="L499" s="22">
        <f t="shared" si="22"/>
        <v>1121.2432697014194</v>
      </c>
      <c r="M499" s="22">
        <f t="shared" si="22"/>
        <v>-16.865473823724322</v>
      </c>
      <c r="N499" s="22">
        <f t="shared" si="22"/>
        <v>1104.7134935304991</v>
      </c>
      <c r="O499" s="31"/>
    </row>
    <row r="500" spans="2:35" s="37" customFormat="1" ht="8.25" customHeight="1" x14ac:dyDescent="0.25">
      <c r="B500" s="32">
        <v>351</v>
      </c>
      <c r="C500" s="33" t="str">
        <f>VLOOKUP('[2]2022_1-2-4_Download'!$B500,[3]Tabelle1!$A$1:$B$68,2,FALSE)</f>
        <v>Celle</v>
      </c>
      <c r="D500" s="19">
        <f>'[2]2022_Rohdaten'!$BU$1</f>
        <v>2019</v>
      </c>
      <c r="E500" s="20">
        <f>'[2]2022_Rohdaten'!BU24</f>
        <v>140</v>
      </c>
      <c r="F500" s="20">
        <f>'[2]2022_Rohdaten'!BV24</f>
        <v>1595</v>
      </c>
      <c r="G500" s="20">
        <f>'[2]2022_Rohdaten'!BW24</f>
        <v>1660</v>
      </c>
      <c r="H500" s="20">
        <f>'[2]2022_Rohdaten'!BX24</f>
        <v>1370</v>
      </c>
      <c r="I500" s="20">
        <f>'[2]2022_Rohdaten'!BY24</f>
        <v>915</v>
      </c>
      <c r="J500" s="22">
        <f t="shared" si="22"/>
        <v>23.893805309734514</v>
      </c>
      <c r="K500" s="22">
        <f t="shared" si="22"/>
        <v>278.85985748218525</v>
      </c>
      <c r="L500" s="22">
        <f t="shared" si="22"/>
        <v>1271.9008264462809</v>
      </c>
      <c r="M500" s="22">
        <f t="shared" si="22"/>
        <v>-43.341604631927211</v>
      </c>
      <c r="N500" s="22">
        <f t="shared" si="22"/>
        <v>1120</v>
      </c>
      <c r="O500" s="33"/>
      <c r="Q500" s="33"/>
      <c r="R500" s="33"/>
      <c r="S500" s="33"/>
      <c r="T500" s="33"/>
      <c r="U500" s="33"/>
      <c r="V500" s="33"/>
      <c r="W500" s="33"/>
      <c r="X500" s="33"/>
      <c r="Y500" s="33"/>
      <c r="AA500" s="33"/>
      <c r="AB500" s="33"/>
      <c r="AC500" s="33"/>
      <c r="AD500" s="33"/>
      <c r="AE500" s="33"/>
      <c r="AF500" s="33"/>
      <c r="AG500" s="33"/>
      <c r="AH500" s="33"/>
      <c r="AI500" s="33"/>
    </row>
    <row r="501" spans="2:35" s="37" customFormat="1" ht="8.25" customHeight="1" x14ac:dyDescent="0.25">
      <c r="B501" s="32">
        <v>352</v>
      </c>
      <c r="C501" s="33" t="str">
        <f>VLOOKUP('[2]2022_1-2-4_Download'!$B501,[3]Tabelle1!$A$1:$B$68,2,FALSE)</f>
        <v>Cuxhaven</v>
      </c>
      <c r="D501" s="19">
        <f>'[2]2022_Rohdaten'!$BU$1</f>
        <v>2019</v>
      </c>
      <c r="E501" s="20">
        <f>'[2]2022_Rohdaten'!BU25</f>
        <v>120</v>
      </c>
      <c r="F501" s="20">
        <f>'[2]2022_Rohdaten'!BV25</f>
        <v>1450</v>
      </c>
      <c r="G501" s="20">
        <f>'[2]2022_Rohdaten'!BW25</f>
        <v>1580</v>
      </c>
      <c r="H501" s="20">
        <f>'[2]2022_Rohdaten'!BX25</f>
        <v>790</v>
      </c>
      <c r="I501" s="20">
        <f>'[2]2022_Rohdaten'!BY25</f>
        <v>580</v>
      </c>
      <c r="J501" s="22">
        <f t="shared" si="22"/>
        <v>79.104477611940297</v>
      </c>
      <c r="K501" s="22">
        <f t="shared" si="22"/>
        <v>240.3755868544601</v>
      </c>
      <c r="L501" s="22">
        <f t="shared" si="22"/>
        <v>1716.0919540229886</v>
      </c>
      <c r="M501" s="22">
        <f t="shared" si="22"/>
        <v>-31.364031277150303</v>
      </c>
      <c r="N501" s="22">
        <f t="shared" si="22"/>
        <v>1387.1794871794871</v>
      </c>
      <c r="O501" s="39"/>
      <c r="Q501" s="33"/>
      <c r="R501" s="33"/>
      <c r="S501" s="33"/>
      <c r="T501" s="33"/>
      <c r="U501" s="33"/>
      <c r="V501" s="33"/>
      <c r="W501" s="33"/>
      <c r="X501" s="33"/>
      <c r="Y501" s="33"/>
      <c r="AA501" s="33"/>
      <c r="AB501" s="33"/>
      <c r="AC501" s="33"/>
      <c r="AD501" s="33"/>
      <c r="AE501" s="33"/>
      <c r="AF501" s="33"/>
      <c r="AG501" s="33"/>
      <c r="AH501" s="33"/>
      <c r="AI501" s="33"/>
    </row>
    <row r="502" spans="2:35" s="37" customFormat="1" ht="8.25" customHeight="1" x14ac:dyDescent="0.25">
      <c r="B502" s="32">
        <v>353</v>
      </c>
      <c r="C502" s="33" t="str">
        <f>VLOOKUP('[2]2022_1-2-4_Download'!$B502,[3]Tabelle1!$A$1:$B$68,2,FALSE)</f>
        <v>Harburg</v>
      </c>
      <c r="D502" s="19">
        <f>'[2]2022_Rohdaten'!$BU$1</f>
        <v>2019</v>
      </c>
      <c r="E502" s="20">
        <f>'[2]2022_Rohdaten'!BU26</f>
        <v>240</v>
      </c>
      <c r="F502" s="20">
        <f>'[2]2022_Rohdaten'!BV26</f>
        <v>3105</v>
      </c>
      <c r="G502" s="20">
        <f>'[2]2022_Rohdaten'!BW26</f>
        <v>1190</v>
      </c>
      <c r="H502" s="20">
        <f>'[2]2022_Rohdaten'!BX26</f>
        <v>1565</v>
      </c>
      <c r="I502" s="20">
        <f>'[2]2022_Rohdaten'!BY26</f>
        <v>1640</v>
      </c>
      <c r="J502" s="22">
        <f t="shared" si="22"/>
        <v>95.121951219512198</v>
      </c>
      <c r="K502" s="22">
        <f t="shared" si="22"/>
        <v>253.64464692482915</v>
      </c>
      <c r="L502" s="22">
        <f t="shared" si="22"/>
        <v>1139.5833333333333</v>
      </c>
      <c r="M502" s="22">
        <f t="shared" si="22"/>
        <v>-3.3353922174181592</v>
      </c>
      <c r="N502" s="22">
        <f t="shared" si="22"/>
        <v>1201.5873015873017</v>
      </c>
      <c r="O502" s="39"/>
      <c r="Q502" s="33"/>
      <c r="R502" s="33"/>
      <c r="S502" s="33"/>
      <c r="T502" s="33"/>
      <c r="U502" s="33"/>
      <c r="V502" s="33"/>
      <c r="W502" s="33"/>
      <c r="X502" s="33"/>
      <c r="Y502" s="33"/>
      <c r="AA502" s="33"/>
      <c r="AB502" s="33"/>
      <c r="AC502" s="33"/>
      <c r="AD502" s="33"/>
      <c r="AE502" s="33"/>
      <c r="AF502" s="33"/>
      <c r="AG502" s="33"/>
      <c r="AH502" s="33"/>
      <c r="AI502" s="33"/>
    </row>
    <row r="503" spans="2:35" s="37" customFormat="1" ht="8.25" customHeight="1" x14ac:dyDescent="0.25">
      <c r="B503" s="32">
        <v>354</v>
      </c>
      <c r="C503" s="33" t="str">
        <f>VLOOKUP('[2]2022_1-2-4_Download'!$B503,[3]Tabelle1!$A$1:$B$68,2,FALSE)</f>
        <v>Lüchow-Dannenberg</v>
      </c>
      <c r="D503" s="19">
        <f>'[2]2022_Rohdaten'!$BU$1</f>
        <v>2019</v>
      </c>
      <c r="E503" s="20">
        <f>'[2]2022_Rohdaten'!BU27</f>
        <v>30</v>
      </c>
      <c r="F503" s="20">
        <f>'[2]2022_Rohdaten'!BV27</f>
        <v>645</v>
      </c>
      <c r="G503" s="20">
        <f>'[2]2022_Rohdaten'!BW27</f>
        <v>275</v>
      </c>
      <c r="H503" s="20">
        <f>'[2]2022_Rohdaten'!BX27</f>
        <v>110</v>
      </c>
      <c r="I503" s="20">
        <f>'[2]2022_Rohdaten'!BY27</f>
        <v>135</v>
      </c>
      <c r="J503" s="22">
        <f t="shared" si="22"/>
        <v>50</v>
      </c>
      <c r="K503" s="22">
        <f t="shared" si="22"/>
        <v>174.46808510638297</v>
      </c>
      <c r="L503" s="22">
        <f t="shared" si="22"/>
        <v>3828.5714285714284</v>
      </c>
      <c r="M503" s="22">
        <f t="shared" si="22"/>
        <v>5.7692307692307692</v>
      </c>
      <c r="N503" s="22">
        <f t="shared" si="22"/>
        <v>1587.5</v>
      </c>
      <c r="O503" s="39"/>
      <c r="Q503" s="33"/>
      <c r="R503" s="33"/>
      <c r="S503" s="33"/>
      <c r="T503" s="33"/>
      <c r="U503" s="33"/>
      <c r="V503" s="33"/>
      <c r="W503" s="33"/>
      <c r="X503" s="33"/>
      <c r="Y503" s="33"/>
      <c r="AA503" s="33"/>
      <c r="AB503" s="33"/>
      <c r="AC503" s="33"/>
      <c r="AD503" s="33"/>
      <c r="AE503" s="33"/>
      <c r="AF503" s="33"/>
      <c r="AG503" s="33"/>
      <c r="AH503" s="33"/>
      <c r="AI503" s="33"/>
    </row>
    <row r="504" spans="2:35" s="37" customFormat="1" ht="8.25" customHeight="1" x14ac:dyDescent="0.25">
      <c r="B504" s="32">
        <v>355</v>
      </c>
      <c r="C504" s="33" t="str">
        <f>VLOOKUP('[2]2022_1-2-4_Download'!$B504,[3]Tabelle1!$A$1:$B$68,2,FALSE)</f>
        <v>Lüneburg</v>
      </c>
      <c r="D504" s="19">
        <f>'[2]2022_Rohdaten'!$BU$1</f>
        <v>2019</v>
      </c>
      <c r="E504" s="20">
        <f>'[2]2022_Rohdaten'!BU28</f>
        <v>110</v>
      </c>
      <c r="F504" s="20">
        <f>'[2]2022_Rohdaten'!BV28</f>
        <v>1465</v>
      </c>
      <c r="G504" s="20">
        <f>'[2]2022_Rohdaten'!BW28</f>
        <v>1910</v>
      </c>
      <c r="H504" s="20">
        <f>'[2]2022_Rohdaten'!BX28</f>
        <v>775</v>
      </c>
      <c r="I504" s="20">
        <f>'[2]2022_Rohdaten'!BY28</f>
        <v>555</v>
      </c>
      <c r="J504" s="22">
        <f t="shared" si="22"/>
        <v>25</v>
      </c>
      <c r="K504" s="22">
        <f t="shared" si="22"/>
        <v>150.42735042735043</v>
      </c>
      <c r="L504" s="22">
        <f t="shared" si="22"/>
        <v>1532.4786324786326</v>
      </c>
      <c r="M504" s="22">
        <f t="shared" si="22"/>
        <v>-22.110552763819097</v>
      </c>
      <c r="N504" s="22">
        <f t="shared" si="22"/>
        <v>1400</v>
      </c>
      <c r="O504" s="39"/>
      <c r="Q504" s="33"/>
      <c r="R504" s="33"/>
      <c r="S504" s="33"/>
      <c r="T504" s="33"/>
      <c r="U504" s="33"/>
      <c r="V504" s="33"/>
      <c r="W504" s="33"/>
      <c r="X504" s="33"/>
      <c r="Y504" s="33"/>
      <c r="AA504" s="33"/>
      <c r="AB504" s="33"/>
      <c r="AC504" s="33"/>
      <c r="AD504" s="33"/>
      <c r="AE504" s="33"/>
      <c r="AF504" s="33"/>
      <c r="AG504" s="33"/>
      <c r="AH504" s="33"/>
      <c r="AI504" s="33"/>
    </row>
    <row r="505" spans="2:35" s="37" customFormat="1" ht="8.25" customHeight="1" x14ac:dyDescent="0.25">
      <c r="B505" s="32">
        <v>356</v>
      </c>
      <c r="C505" s="33" t="str">
        <f>VLOOKUP('[2]2022_1-2-4_Download'!$B505,[3]Tabelle1!$A$1:$B$68,2,FALSE)</f>
        <v>Osterholz</v>
      </c>
      <c r="D505" s="19">
        <f>'[2]2022_Rohdaten'!$BU$1</f>
        <v>2019</v>
      </c>
      <c r="E505" s="20">
        <f>'[2]2022_Rohdaten'!BU29</f>
        <v>60</v>
      </c>
      <c r="F505" s="20">
        <f>'[2]2022_Rohdaten'!BV29</f>
        <v>725</v>
      </c>
      <c r="G505" s="20">
        <f>'[2]2022_Rohdaten'!BW29</f>
        <v>715</v>
      </c>
      <c r="H505" s="20">
        <f>'[2]2022_Rohdaten'!BX29</f>
        <v>750</v>
      </c>
      <c r="I505" s="20">
        <f>'[2]2022_Rohdaten'!BY29</f>
        <v>190</v>
      </c>
      <c r="J505" s="22">
        <f t="shared" si="22"/>
        <v>15.384615384615385</v>
      </c>
      <c r="K505" s="22">
        <f t="shared" si="22"/>
        <v>175.66539923954372</v>
      </c>
      <c r="L505" s="22">
        <f t="shared" si="22"/>
        <v>761.4457831325301</v>
      </c>
      <c r="M505" s="22">
        <f t="shared" si="22"/>
        <v>-25.595238095238095</v>
      </c>
      <c r="N505" s="22">
        <f t="shared" si="22"/>
        <v>493.75</v>
      </c>
      <c r="O505" s="39"/>
      <c r="Q505" s="33"/>
      <c r="R505" s="33"/>
      <c r="S505" s="33"/>
      <c r="T505" s="33"/>
      <c r="U505" s="33"/>
      <c r="V505" s="33"/>
      <c r="W505" s="33"/>
      <c r="X505" s="33"/>
      <c r="Y505" s="33"/>
      <c r="AA505" s="33"/>
      <c r="AB505" s="33"/>
      <c r="AC505" s="33"/>
      <c r="AD505" s="33"/>
      <c r="AE505" s="33"/>
      <c r="AF505" s="33"/>
      <c r="AG505" s="33"/>
      <c r="AH505" s="33"/>
      <c r="AI505" s="33"/>
    </row>
    <row r="506" spans="2:35" s="37" customFormat="1" ht="8.25" customHeight="1" x14ac:dyDescent="0.25">
      <c r="B506" s="32">
        <v>357</v>
      </c>
      <c r="C506" s="33" t="str">
        <f>VLOOKUP('[2]2022_1-2-4_Download'!$B506,[3]Tabelle1!$A$1:$B$68,2,FALSE)</f>
        <v>Rotenburg (Wümme)</v>
      </c>
      <c r="D506" s="19">
        <f>'[2]2022_Rohdaten'!$BU$1</f>
        <v>2019</v>
      </c>
      <c r="E506" s="20">
        <f>'[2]2022_Rohdaten'!BU30</f>
        <v>115</v>
      </c>
      <c r="F506" s="20">
        <f>'[2]2022_Rohdaten'!BV30</f>
        <v>1840</v>
      </c>
      <c r="G506" s="20">
        <f>'[2]2022_Rohdaten'!BW30</f>
        <v>1150</v>
      </c>
      <c r="H506" s="20">
        <f>'[2]2022_Rohdaten'!BX30</f>
        <v>725</v>
      </c>
      <c r="I506" s="20">
        <f>'[2]2022_Rohdaten'!BY30</f>
        <v>725</v>
      </c>
      <c r="J506" s="22">
        <f t="shared" si="22"/>
        <v>49.350649350649348</v>
      </c>
      <c r="K506" s="22">
        <f t="shared" si="22"/>
        <v>159.52045133991538</v>
      </c>
      <c r="L506" s="22">
        <f t="shared" si="22"/>
        <v>2574.4186046511627</v>
      </c>
      <c r="M506" s="22">
        <f t="shared" si="22"/>
        <v>-27.5</v>
      </c>
      <c r="N506" s="22">
        <f t="shared" si="22"/>
        <v>1194.6428571428571</v>
      </c>
      <c r="O506" s="39"/>
      <c r="Q506" s="33"/>
      <c r="R506" s="33"/>
      <c r="S506" s="33"/>
      <c r="T506" s="33"/>
      <c r="U506" s="33"/>
      <c r="V506" s="33"/>
      <c r="W506" s="33"/>
      <c r="X506" s="33"/>
      <c r="Y506" s="33"/>
      <c r="AA506" s="33"/>
      <c r="AB506" s="33"/>
      <c r="AC506" s="33"/>
      <c r="AD506" s="33"/>
      <c r="AE506" s="33"/>
      <c r="AF506" s="33"/>
      <c r="AG506" s="33"/>
      <c r="AH506" s="33"/>
      <c r="AI506" s="33"/>
    </row>
    <row r="507" spans="2:35" s="37" customFormat="1" ht="8.25" customHeight="1" x14ac:dyDescent="0.25">
      <c r="B507" s="32">
        <v>358</v>
      </c>
      <c r="C507" s="33" t="str">
        <f>VLOOKUP('[2]2022_1-2-4_Download'!$B507,[3]Tabelle1!$A$1:$B$68,2,FALSE)</f>
        <v>Heidekreis</v>
      </c>
      <c r="D507" s="19">
        <f>'[2]2022_Rohdaten'!$BU$1</f>
        <v>2019</v>
      </c>
      <c r="E507" s="20">
        <f>'[2]2022_Rohdaten'!BU31</f>
        <v>155</v>
      </c>
      <c r="F507" s="20">
        <f>'[2]2022_Rohdaten'!BV31</f>
        <v>2350</v>
      </c>
      <c r="G507" s="20">
        <f>'[2]2022_Rohdaten'!BW31</f>
        <v>1170</v>
      </c>
      <c r="H507" s="20">
        <f>'[2]2022_Rohdaten'!BX31</f>
        <v>910</v>
      </c>
      <c r="I507" s="20">
        <f>'[2]2022_Rohdaten'!BY31</f>
        <v>745</v>
      </c>
      <c r="J507" s="22">
        <f t="shared" si="22"/>
        <v>70.329670329670336</v>
      </c>
      <c r="K507" s="22">
        <f t="shared" si="22"/>
        <v>406.4655172413793</v>
      </c>
      <c r="L507" s="22">
        <f t="shared" si="22"/>
        <v>1185.7142857142858</v>
      </c>
      <c r="M507" s="22">
        <f t="shared" si="22"/>
        <v>-29.838087895142635</v>
      </c>
      <c r="N507" s="22">
        <f t="shared" si="22"/>
        <v>1717.0731707317073</v>
      </c>
      <c r="O507" s="39"/>
      <c r="Q507" s="33"/>
      <c r="R507" s="33"/>
      <c r="S507" s="33"/>
      <c r="T507" s="33"/>
      <c r="U507" s="33"/>
      <c r="V507" s="33"/>
      <c r="W507" s="33"/>
      <c r="X507" s="33"/>
      <c r="Y507" s="33"/>
      <c r="AA507" s="33"/>
      <c r="AB507" s="33"/>
      <c r="AC507" s="33"/>
      <c r="AD507" s="33"/>
      <c r="AE507" s="33"/>
      <c r="AF507" s="33"/>
      <c r="AG507" s="33"/>
      <c r="AH507" s="33"/>
      <c r="AI507" s="33"/>
    </row>
    <row r="508" spans="2:35" s="37" customFormat="1" ht="8.25" customHeight="1" x14ac:dyDescent="0.25">
      <c r="B508" s="32">
        <v>359</v>
      </c>
      <c r="C508" s="33" t="str">
        <f>VLOOKUP('[2]2022_1-2-4_Download'!$B508,[3]Tabelle1!$A$1:$B$68,2,FALSE)</f>
        <v>Stade</v>
      </c>
      <c r="D508" s="19">
        <f>'[2]2022_Rohdaten'!$BU$1</f>
        <v>2019</v>
      </c>
      <c r="E508" s="20">
        <f>'[2]2022_Rohdaten'!BU32</f>
        <v>140</v>
      </c>
      <c r="F508" s="20">
        <f>'[2]2022_Rohdaten'!BV32</f>
        <v>3735</v>
      </c>
      <c r="G508" s="20">
        <f>'[2]2022_Rohdaten'!BW32</f>
        <v>2490</v>
      </c>
      <c r="H508" s="20">
        <f>'[2]2022_Rohdaten'!BX32</f>
        <v>1775</v>
      </c>
      <c r="I508" s="20">
        <f>'[2]2022_Rohdaten'!BY32</f>
        <v>1520</v>
      </c>
      <c r="J508" s="22">
        <f t="shared" si="22"/>
        <v>28.440366972477065</v>
      </c>
      <c r="K508" s="22">
        <f t="shared" si="22"/>
        <v>432.81027104136945</v>
      </c>
      <c r="L508" s="22">
        <f t="shared" si="22"/>
        <v>3457.1428571428573</v>
      </c>
      <c r="M508" s="22">
        <f t="shared" si="22"/>
        <v>-9.4849566547679753</v>
      </c>
      <c r="N508" s="22">
        <f t="shared" si="22"/>
        <v>1688.2352941176471</v>
      </c>
      <c r="O508" s="39"/>
      <c r="Q508" s="33"/>
      <c r="R508" s="33"/>
      <c r="S508" s="33"/>
      <c r="T508" s="33"/>
      <c r="U508" s="33"/>
      <c r="V508" s="33"/>
      <c r="W508" s="33"/>
      <c r="X508" s="33"/>
      <c r="Y508" s="33"/>
      <c r="AA508" s="33"/>
      <c r="AB508" s="33"/>
      <c r="AC508" s="33"/>
      <c r="AD508" s="33"/>
      <c r="AE508" s="33"/>
      <c r="AF508" s="33"/>
      <c r="AG508" s="33"/>
      <c r="AH508" s="33"/>
      <c r="AI508" s="33"/>
    </row>
    <row r="509" spans="2:35" s="37" customFormat="1" ht="8.25" customHeight="1" x14ac:dyDescent="0.25">
      <c r="B509" s="32">
        <v>360</v>
      </c>
      <c r="C509" s="33" t="str">
        <f>VLOOKUP('[2]2022_1-2-4_Download'!$B509,[3]Tabelle1!$A$1:$B$68,2,FALSE)</f>
        <v>Uelzen</v>
      </c>
      <c r="D509" s="19">
        <f>'[2]2022_Rohdaten'!$BU$1</f>
        <v>2019</v>
      </c>
      <c r="E509" s="20">
        <f>'[2]2022_Rohdaten'!BU33</f>
        <v>70</v>
      </c>
      <c r="F509" s="20">
        <f>'[2]2022_Rohdaten'!BV33</f>
        <v>940</v>
      </c>
      <c r="G509" s="20">
        <f>'[2]2022_Rohdaten'!BW33</f>
        <v>710</v>
      </c>
      <c r="H509" s="20">
        <f>'[2]2022_Rohdaten'!BX33</f>
        <v>280</v>
      </c>
      <c r="I509" s="20">
        <f>'[2]2022_Rohdaten'!BY33</f>
        <v>345</v>
      </c>
      <c r="J509" s="22">
        <f t="shared" si="22"/>
        <v>112.12121212121212</v>
      </c>
      <c r="K509" s="22">
        <f t="shared" si="22"/>
        <v>219.72789115646259</v>
      </c>
      <c r="L509" s="22">
        <f t="shared" si="22"/>
        <v>1988.2352941176471</v>
      </c>
      <c r="M509" s="22">
        <f t="shared" si="22"/>
        <v>-21.348314606741575</v>
      </c>
      <c r="N509" s="22">
        <f t="shared" si="22"/>
        <v>1468.1818181818182</v>
      </c>
      <c r="O509" s="39"/>
      <c r="Q509" s="33"/>
      <c r="R509" s="33"/>
      <c r="S509" s="33"/>
      <c r="T509" s="33"/>
      <c r="U509" s="33"/>
      <c r="V509" s="33"/>
      <c r="W509" s="33"/>
      <c r="X509" s="33"/>
      <c r="Y509" s="33"/>
      <c r="AA509" s="33"/>
      <c r="AB509" s="33"/>
      <c r="AC509" s="33"/>
      <c r="AD509" s="33"/>
      <c r="AE509" s="33"/>
      <c r="AF509" s="33"/>
      <c r="AG509" s="33"/>
      <c r="AH509" s="33"/>
      <c r="AI509" s="33"/>
    </row>
    <row r="510" spans="2:35" s="37" customFormat="1" ht="8.25" customHeight="1" x14ac:dyDescent="0.25">
      <c r="B510" s="32">
        <v>361</v>
      </c>
      <c r="C510" s="33" t="str">
        <f>VLOOKUP('[2]2022_1-2-4_Download'!$B510,[3]Tabelle1!$A$1:$B$68,2,FALSE)</f>
        <v>Verden</v>
      </c>
      <c r="D510" s="19">
        <f>'[2]2022_Rohdaten'!$BU$1</f>
        <v>2019</v>
      </c>
      <c r="E510" s="20">
        <f>'[2]2022_Rohdaten'!BU34</f>
        <v>90</v>
      </c>
      <c r="F510" s="20">
        <f>'[2]2022_Rohdaten'!BV34</f>
        <v>1385</v>
      </c>
      <c r="G510" s="20">
        <f>'[2]2022_Rohdaten'!BW34</f>
        <v>1145</v>
      </c>
      <c r="H510" s="20">
        <f>'[2]2022_Rohdaten'!BX34</f>
        <v>1660</v>
      </c>
      <c r="I510" s="20">
        <f>'[2]2022_Rohdaten'!BY34</f>
        <v>585</v>
      </c>
      <c r="J510" s="22">
        <f t="shared" si="22"/>
        <v>40.625</v>
      </c>
      <c r="K510" s="22">
        <f t="shared" si="22"/>
        <v>210.53811659192826</v>
      </c>
      <c r="L510" s="22">
        <f t="shared" si="22"/>
        <v>1131.1827956989248</v>
      </c>
      <c r="M510" s="22">
        <f t="shared" si="22"/>
        <v>-35.029354207436398</v>
      </c>
      <c r="N510" s="22">
        <f t="shared" si="22"/>
        <v>1989.2857142857142</v>
      </c>
      <c r="O510" s="39"/>
      <c r="Q510" s="33"/>
      <c r="R510" s="33"/>
      <c r="S510" s="33"/>
      <c r="T510" s="33"/>
      <c r="U510" s="33"/>
      <c r="V510" s="33"/>
      <c r="W510" s="33"/>
      <c r="X510" s="33"/>
      <c r="Y510" s="33"/>
      <c r="AA510" s="33"/>
      <c r="AB510" s="33"/>
      <c r="AC510" s="33"/>
      <c r="AD510" s="33"/>
      <c r="AE510" s="33"/>
      <c r="AF510" s="33"/>
      <c r="AG510" s="33"/>
      <c r="AH510" s="33"/>
      <c r="AI510" s="33"/>
    </row>
    <row r="511" spans="2:35" s="27" customFormat="1" ht="16.5" customHeight="1" x14ac:dyDescent="0.25">
      <c r="B511" s="27">
        <v>3</v>
      </c>
      <c r="C511" s="27" t="str">
        <f>VLOOKUP('[2]2022_1-2-4_Download'!$B511,[3]Tabelle1!$A$1:$B$68,2,FALSE)</f>
        <v>Statistische Region Lüneburg</v>
      </c>
      <c r="D511" s="19">
        <f>'[2]2022_Rohdaten'!$BU$1</f>
        <v>2019</v>
      </c>
      <c r="E511" s="20">
        <f>'[2]2022_Rohdaten'!BU35</f>
        <v>1275</v>
      </c>
      <c r="F511" s="20">
        <f>'[2]2022_Rohdaten'!BV35</f>
        <v>19240</v>
      </c>
      <c r="G511" s="20">
        <f>'[2]2022_Rohdaten'!BW35</f>
        <v>13990</v>
      </c>
      <c r="H511" s="20">
        <f>'[2]2022_Rohdaten'!BX35</f>
        <v>10710</v>
      </c>
      <c r="I511" s="20">
        <f>'[2]2022_Rohdaten'!BY35</f>
        <v>7930</v>
      </c>
      <c r="J511" s="22">
        <f t="shared" si="22"/>
        <v>52.329749103942653</v>
      </c>
      <c r="K511" s="22">
        <f t="shared" si="22"/>
        <v>254.8506086315013</v>
      </c>
      <c r="L511" s="22">
        <f t="shared" si="22"/>
        <v>1561.520190023753</v>
      </c>
      <c r="M511" s="22">
        <f t="shared" si="22"/>
        <v>-25.954092920353983</v>
      </c>
      <c r="N511" s="22">
        <f t="shared" si="22"/>
        <v>1344.4444444444443</v>
      </c>
      <c r="O511" s="31"/>
    </row>
    <row r="512" spans="2:35" s="37" customFormat="1" ht="8.25" customHeight="1" x14ac:dyDescent="0.25">
      <c r="B512" s="32">
        <v>401</v>
      </c>
      <c r="C512" s="33" t="str">
        <f>VLOOKUP('[2]2022_1-2-4_Download'!$B512,[3]Tabelle1!$A$1:$B$68,2,FALSE)</f>
        <v>Delmenhorst, Stadt</v>
      </c>
      <c r="D512" s="19">
        <f>'[2]2022_Rohdaten'!$BU$1</f>
        <v>2019</v>
      </c>
      <c r="E512" s="20">
        <f>'[2]2022_Rohdaten'!BU36</f>
        <v>220</v>
      </c>
      <c r="F512" s="20">
        <f>'[2]2022_Rohdaten'!BV36</f>
        <v>1425</v>
      </c>
      <c r="G512" s="20">
        <f>'[2]2022_Rohdaten'!BW36</f>
        <v>1775</v>
      </c>
      <c r="H512" s="20">
        <f>'[2]2022_Rohdaten'!BX36</f>
        <v>2305</v>
      </c>
      <c r="I512" s="20">
        <f>'[2]2022_Rohdaten'!BY36</f>
        <v>1120</v>
      </c>
      <c r="J512" s="22">
        <f t="shared" si="22"/>
        <v>-18.518518518518519</v>
      </c>
      <c r="K512" s="22">
        <f t="shared" si="22"/>
        <v>185.57114228456913</v>
      </c>
      <c r="L512" s="22">
        <f t="shared" si="22"/>
        <v>1606.7307692307693</v>
      </c>
      <c r="M512" s="22">
        <f t="shared" si="22"/>
        <v>-27.218187559204296</v>
      </c>
      <c r="N512" s="22">
        <f t="shared" si="22"/>
        <v>4207.6923076923076</v>
      </c>
      <c r="O512" s="39"/>
      <c r="Q512" s="33"/>
      <c r="R512" s="33"/>
      <c r="S512" s="33"/>
      <c r="T512" s="33"/>
      <c r="U512" s="33"/>
      <c r="V512" s="33"/>
      <c r="W512" s="33"/>
      <c r="X512" s="33"/>
      <c r="Y512" s="33"/>
      <c r="AA512" s="33"/>
      <c r="AB512" s="33"/>
      <c r="AC512" s="33"/>
      <c r="AD512" s="33"/>
      <c r="AE512" s="33"/>
      <c r="AF512" s="33"/>
      <c r="AG512" s="33"/>
      <c r="AH512" s="33"/>
      <c r="AI512" s="33"/>
    </row>
    <row r="513" spans="2:35" s="37" customFormat="1" ht="8.25" customHeight="1" x14ac:dyDescent="0.25">
      <c r="B513" s="32">
        <v>402</v>
      </c>
      <c r="C513" s="33" t="str">
        <f>VLOOKUP('[2]2022_1-2-4_Download'!$B513,[3]Tabelle1!$A$1:$B$68,2,FALSE)</f>
        <v>Emden, Stadt</v>
      </c>
      <c r="D513" s="19">
        <f>'[2]2022_Rohdaten'!$BU$1</f>
        <v>2019</v>
      </c>
      <c r="E513" s="20">
        <f>'[2]2022_Rohdaten'!BU37</f>
        <v>55</v>
      </c>
      <c r="F513" s="20">
        <f>'[2]2022_Rohdaten'!BV37</f>
        <v>835</v>
      </c>
      <c r="G513" s="20">
        <f>'[2]2022_Rohdaten'!BW37</f>
        <v>945</v>
      </c>
      <c r="H513" s="20">
        <f>'[2]2022_Rohdaten'!BX37</f>
        <v>270</v>
      </c>
      <c r="I513" s="20">
        <f>'[2]2022_Rohdaten'!BY37</f>
        <v>570</v>
      </c>
      <c r="J513" s="22">
        <f t="shared" si="22"/>
        <v>71.875</v>
      </c>
      <c r="K513" s="22">
        <f t="shared" si="22"/>
        <v>209.25925925925927</v>
      </c>
      <c r="L513" s="22">
        <f t="shared" si="22"/>
        <v>94400</v>
      </c>
      <c r="M513" s="22">
        <f t="shared" si="22"/>
        <v>-27.613941018766756</v>
      </c>
      <c r="N513" s="22">
        <f t="shared" si="22"/>
        <v>1361.5384615384614</v>
      </c>
      <c r="O513" s="39"/>
      <c r="Q513" s="33"/>
      <c r="R513" s="33"/>
      <c r="S513" s="33"/>
      <c r="T513" s="33"/>
      <c r="U513" s="33"/>
      <c r="V513" s="33"/>
      <c r="W513" s="33"/>
      <c r="X513" s="33"/>
      <c r="Y513" s="33"/>
      <c r="AA513" s="33"/>
      <c r="AB513" s="33"/>
      <c r="AC513" s="33"/>
      <c r="AD513" s="33"/>
      <c r="AE513" s="33"/>
      <c r="AF513" s="33"/>
      <c r="AG513" s="33"/>
      <c r="AH513" s="33"/>
      <c r="AI513" s="33"/>
    </row>
    <row r="514" spans="2:35" s="37" customFormat="1" ht="8.25" customHeight="1" x14ac:dyDescent="0.25">
      <c r="B514" s="32">
        <v>403</v>
      </c>
      <c r="C514" s="33" t="str">
        <f>VLOOKUP('[2]2022_1-2-4_Download'!$B514,[3]Tabelle1!$A$1:$B$68,2,FALSE)</f>
        <v>Oldenburg (Oldb), Stadt</v>
      </c>
      <c r="D514" s="19">
        <f>'[2]2022_Rohdaten'!$BU$1</f>
        <v>2019</v>
      </c>
      <c r="E514" s="20">
        <f>'[2]2022_Rohdaten'!BU38</f>
        <v>215</v>
      </c>
      <c r="F514" s="20">
        <f>'[2]2022_Rohdaten'!BV38</f>
        <v>1365</v>
      </c>
      <c r="G514" s="20">
        <f>'[2]2022_Rohdaten'!BW38</f>
        <v>2040</v>
      </c>
      <c r="H514" s="20">
        <f>'[2]2022_Rohdaten'!BX38</f>
        <v>1440</v>
      </c>
      <c r="I514" s="20">
        <f>'[2]2022_Rohdaten'!BY38</f>
        <v>965</v>
      </c>
      <c r="J514" s="22">
        <f t="shared" si="22"/>
        <v>-12.955465587044534</v>
      </c>
      <c r="K514" s="22">
        <f t="shared" si="22"/>
        <v>90.909090909090907</v>
      </c>
      <c r="L514" s="22">
        <f t="shared" si="22"/>
        <v>2117.391304347826</v>
      </c>
      <c r="M514" s="22">
        <f t="shared" si="22"/>
        <v>-32.615816565278429</v>
      </c>
      <c r="N514" s="22">
        <f t="shared" si="22"/>
        <v>739.13043478260875</v>
      </c>
      <c r="O514" s="39"/>
      <c r="Q514" s="33"/>
      <c r="R514" s="33"/>
      <c r="S514" s="33"/>
      <c r="T514" s="33"/>
      <c r="U514" s="33"/>
      <c r="V514" s="33"/>
      <c r="W514" s="33"/>
      <c r="X514" s="33"/>
      <c r="Y514" s="33"/>
      <c r="AA514" s="33"/>
      <c r="AB514" s="33"/>
      <c r="AC514" s="33"/>
      <c r="AD514" s="33"/>
      <c r="AE514" s="33"/>
      <c r="AF514" s="33"/>
      <c r="AG514" s="33"/>
      <c r="AH514" s="33"/>
      <c r="AI514" s="33"/>
    </row>
    <row r="515" spans="2:35" s="37" customFormat="1" ht="8.25" customHeight="1" x14ac:dyDescent="0.25">
      <c r="B515" s="32">
        <v>404</v>
      </c>
      <c r="C515" s="33" t="str">
        <f>VLOOKUP('[2]2022_1-2-4_Download'!$B515,[3]Tabelle1!$A$1:$B$68,2,FALSE)</f>
        <v>Osnabrück, Stadt</v>
      </c>
      <c r="D515" s="19">
        <f>'[2]2022_Rohdaten'!$BU$1</f>
        <v>2019</v>
      </c>
      <c r="E515" s="20">
        <f>'[2]2022_Rohdaten'!BU39</f>
        <v>545</v>
      </c>
      <c r="F515" s="20">
        <f>'[2]2022_Rohdaten'!BV39</f>
        <v>1585</v>
      </c>
      <c r="G515" s="20">
        <f>'[2]2022_Rohdaten'!BW39</f>
        <v>3300</v>
      </c>
      <c r="H515" s="20">
        <f>'[2]2022_Rohdaten'!BX39</f>
        <v>2640</v>
      </c>
      <c r="I515" s="20">
        <f>'[2]2022_Rohdaten'!BY39</f>
        <v>975</v>
      </c>
      <c r="J515" s="22">
        <f t="shared" si="22"/>
        <v>-42.752100840336134</v>
      </c>
      <c r="K515" s="22">
        <f t="shared" si="22"/>
        <v>156.05815831987076</v>
      </c>
      <c r="L515" s="22">
        <f t="shared" si="22"/>
        <v>4483.333333333333</v>
      </c>
      <c r="M515" s="22">
        <f t="shared" si="22"/>
        <v>-17.833800186741364</v>
      </c>
      <c r="N515" s="22">
        <f t="shared" si="22"/>
        <v>1552.542372881356</v>
      </c>
      <c r="O515" s="39"/>
      <c r="Q515" s="33"/>
      <c r="R515" s="33"/>
      <c r="S515" s="33"/>
      <c r="T515" s="33"/>
      <c r="U515" s="33"/>
      <c r="V515" s="33"/>
      <c r="W515" s="33"/>
      <c r="X515" s="33"/>
      <c r="Y515" s="33"/>
      <c r="AA515" s="33"/>
      <c r="AB515" s="33"/>
      <c r="AC515" s="33"/>
      <c r="AD515" s="33"/>
      <c r="AE515" s="33"/>
      <c r="AF515" s="33"/>
      <c r="AG515" s="33"/>
      <c r="AH515" s="33"/>
      <c r="AI515" s="33"/>
    </row>
    <row r="516" spans="2:35" s="37" customFormat="1" ht="8.25" customHeight="1" x14ac:dyDescent="0.25">
      <c r="B516" s="32">
        <v>405</v>
      </c>
      <c r="C516" s="33" t="str">
        <f>VLOOKUP('[2]2022_1-2-4_Download'!$B516,[3]Tabelle1!$A$1:$B$68,2,FALSE)</f>
        <v>Wilhelmshaven, Stadt</v>
      </c>
      <c r="D516" s="19">
        <f>'[2]2022_Rohdaten'!$BU$1</f>
        <v>2019</v>
      </c>
      <c r="E516" s="20">
        <f>'[2]2022_Rohdaten'!BU40</f>
        <v>65</v>
      </c>
      <c r="F516" s="20">
        <f>'[2]2022_Rohdaten'!BV40</f>
        <v>680</v>
      </c>
      <c r="G516" s="20">
        <f>'[2]2022_Rohdaten'!BW40</f>
        <v>2100</v>
      </c>
      <c r="H516" s="20">
        <f>'[2]2022_Rohdaten'!BX40</f>
        <v>475</v>
      </c>
      <c r="I516" s="20">
        <f>'[2]2022_Rohdaten'!BY40</f>
        <v>525</v>
      </c>
      <c r="J516" s="22">
        <f t="shared" si="22"/>
        <v>20.37037037037037</v>
      </c>
      <c r="K516" s="22">
        <f t="shared" si="22"/>
        <v>217.75700934579439</v>
      </c>
      <c r="L516" s="22">
        <f t="shared" si="22"/>
        <v>3650</v>
      </c>
      <c r="M516" s="22">
        <f t="shared" si="22"/>
        <v>-31.259044862518088</v>
      </c>
      <c r="N516" s="22">
        <f t="shared" si="22"/>
        <v>3400</v>
      </c>
      <c r="O516" s="39"/>
      <c r="Q516" s="33"/>
      <c r="R516" s="33"/>
      <c r="S516" s="33"/>
      <c r="T516" s="33"/>
      <c r="U516" s="33"/>
      <c r="V516" s="33"/>
      <c r="W516" s="33"/>
      <c r="X516" s="33"/>
      <c r="Y516" s="33"/>
      <c r="AA516" s="33"/>
      <c r="AB516" s="33"/>
      <c r="AC516" s="33"/>
      <c r="AD516" s="33"/>
      <c r="AE516" s="33"/>
      <c r="AF516" s="33"/>
      <c r="AG516" s="33"/>
      <c r="AH516" s="33"/>
      <c r="AI516" s="33"/>
    </row>
    <row r="517" spans="2:35" s="37" customFormat="1" ht="8.25" customHeight="1" x14ac:dyDescent="0.25">
      <c r="B517" s="32">
        <v>451</v>
      </c>
      <c r="C517" s="33" t="str">
        <f>VLOOKUP('[2]2022_1-2-4_Download'!$B517,[3]Tabelle1!$A$1:$B$68,2,FALSE)</f>
        <v>Ammerland</v>
      </c>
      <c r="D517" s="19">
        <f>'[2]2022_Rohdaten'!$BU$1</f>
        <v>2019</v>
      </c>
      <c r="E517" s="20">
        <f>'[2]2022_Rohdaten'!BU41</f>
        <v>70</v>
      </c>
      <c r="F517" s="20">
        <f>'[2]2022_Rohdaten'!BV41</f>
        <v>1655</v>
      </c>
      <c r="G517" s="20">
        <f>'[2]2022_Rohdaten'!BW41</f>
        <v>1090</v>
      </c>
      <c r="H517" s="20">
        <f>'[2]2022_Rohdaten'!BX41</f>
        <v>500</v>
      </c>
      <c r="I517" s="20">
        <f>'[2]2022_Rohdaten'!BY41</f>
        <v>785</v>
      </c>
      <c r="J517" s="22">
        <f t="shared" si="22"/>
        <v>118.75</v>
      </c>
      <c r="K517" s="22">
        <f t="shared" si="22"/>
        <v>510.70110701107012</v>
      </c>
      <c r="L517" s="22">
        <f t="shared" si="22"/>
        <v>1023.7113402061856</v>
      </c>
      <c r="M517" s="22">
        <f t="shared" si="22"/>
        <v>-30.747922437673129</v>
      </c>
      <c r="N517" s="22">
        <f t="shared" si="22"/>
        <v>3040</v>
      </c>
      <c r="O517" s="39"/>
      <c r="Q517" s="33"/>
      <c r="R517" s="33"/>
      <c r="S517" s="33"/>
      <c r="T517" s="33"/>
      <c r="U517" s="33"/>
      <c r="V517" s="33"/>
      <c r="W517" s="33"/>
      <c r="X517" s="33"/>
      <c r="Y517" s="33"/>
      <c r="AA517" s="33"/>
      <c r="AB517" s="33"/>
      <c r="AC517" s="33"/>
      <c r="AD517" s="33"/>
      <c r="AE517" s="33"/>
      <c r="AF517" s="33"/>
      <c r="AG517" s="33"/>
      <c r="AH517" s="33"/>
      <c r="AI517" s="33"/>
    </row>
    <row r="518" spans="2:35" s="37" customFormat="1" ht="8.25" customHeight="1" x14ac:dyDescent="0.25">
      <c r="B518" s="32">
        <v>452</v>
      </c>
      <c r="C518" s="33" t="str">
        <f>VLOOKUP('[2]2022_1-2-4_Download'!$B518,[3]Tabelle1!$A$1:$B$68,2,FALSE)</f>
        <v>Aurich</v>
      </c>
      <c r="D518" s="19">
        <f>'[2]2022_Rohdaten'!$BU$1</f>
        <v>2019</v>
      </c>
      <c r="E518" s="20">
        <f>'[2]2022_Rohdaten'!BU42</f>
        <v>80</v>
      </c>
      <c r="F518" s="20">
        <f>'[2]2022_Rohdaten'!BV42</f>
        <v>1495</v>
      </c>
      <c r="G518" s="20">
        <f>'[2]2022_Rohdaten'!BW42</f>
        <v>1705</v>
      </c>
      <c r="H518" s="20">
        <f>'[2]2022_Rohdaten'!BX42</f>
        <v>425</v>
      </c>
      <c r="I518" s="20">
        <f>'[2]2022_Rohdaten'!BY42</f>
        <v>1075</v>
      </c>
      <c r="J518" s="22">
        <f t="shared" si="22"/>
        <v>105.12820512820512</v>
      </c>
      <c r="K518" s="22">
        <f t="shared" si="22"/>
        <v>376.11464968152865</v>
      </c>
      <c r="L518" s="22">
        <f t="shared" si="22"/>
        <v>1859.7701149425288</v>
      </c>
      <c r="M518" s="22">
        <f t="shared" si="22"/>
        <v>-3.4090909090909092</v>
      </c>
      <c r="N518" s="22">
        <f t="shared" si="22"/>
        <v>3367.7419354838707</v>
      </c>
      <c r="O518" s="39"/>
      <c r="Q518" s="33"/>
      <c r="R518" s="33"/>
      <c r="S518" s="33"/>
      <c r="T518" s="33"/>
      <c r="U518" s="33"/>
      <c r="V518" s="33"/>
      <c r="W518" s="33"/>
      <c r="X518" s="33"/>
      <c r="Y518" s="33"/>
      <c r="AA518" s="33"/>
      <c r="AB518" s="33"/>
      <c r="AC518" s="33"/>
      <c r="AD518" s="33"/>
      <c r="AE518" s="33"/>
      <c r="AF518" s="33"/>
      <c r="AG518" s="33"/>
      <c r="AH518" s="33"/>
      <c r="AI518" s="33"/>
    </row>
    <row r="519" spans="2:35" s="37" customFormat="1" ht="8.25" customHeight="1" x14ac:dyDescent="0.25">
      <c r="B519" s="32">
        <v>453</v>
      </c>
      <c r="C519" s="33" t="str">
        <f>VLOOKUP('[2]2022_1-2-4_Download'!$B519,[3]Tabelle1!$A$1:$B$68,2,FALSE)</f>
        <v>Cloppenburg</v>
      </c>
      <c r="D519" s="19">
        <f>'[2]2022_Rohdaten'!$BU$1</f>
        <v>2019</v>
      </c>
      <c r="E519" s="20">
        <f>'[2]2022_Rohdaten'!BU43</f>
        <v>265</v>
      </c>
      <c r="F519" s="20">
        <f>'[2]2022_Rohdaten'!BV43</f>
        <v>3420</v>
      </c>
      <c r="G519" s="20">
        <f>'[2]2022_Rohdaten'!BW43</f>
        <v>1370</v>
      </c>
      <c r="H519" s="20">
        <f>'[2]2022_Rohdaten'!BX43</f>
        <v>745</v>
      </c>
      <c r="I519" s="20">
        <f>'[2]2022_Rohdaten'!BY43</f>
        <v>4515</v>
      </c>
      <c r="J519" s="22">
        <f t="shared" si="22"/>
        <v>152.38095238095238</v>
      </c>
      <c r="K519" s="22">
        <f t="shared" si="22"/>
        <v>337.3401534526854</v>
      </c>
      <c r="L519" s="22">
        <f t="shared" si="22"/>
        <v>892.75362318840575</v>
      </c>
      <c r="M519" s="22">
        <f t="shared" si="22"/>
        <v>-27.529182879377434</v>
      </c>
      <c r="N519" s="22">
        <f t="shared" si="22"/>
        <v>13179.411764705883</v>
      </c>
      <c r="O519" s="39"/>
      <c r="Q519" s="33"/>
      <c r="R519" s="33"/>
      <c r="S519" s="33"/>
      <c r="T519" s="33"/>
      <c r="U519" s="33"/>
      <c r="V519" s="33"/>
      <c r="W519" s="33"/>
      <c r="X519" s="33"/>
      <c r="Y519" s="33"/>
      <c r="AA519" s="33"/>
      <c r="AB519" s="33"/>
      <c r="AC519" s="33"/>
      <c r="AD519" s="33"/>
      <c r="AE519" s="33"/>
      <c r="AF519" s="33"/>
      <c r="AG519" s="33"/>
      <c r="AH519" s="33"/>
      <c r="AI519" s="33"/>
    </row>
    <row r="520" spans="2:35" s="37" customFormat="1" ht="8.25" customHeight="1" x14ac:dyDescent="0.25">
      <c r="B520" s="32">
        <v>454</v>
      </c>
      <c r="C520" s="33" t="str">
        <f>VLOOKUP('[2]2022_1-2-4_Download'!$B520,[3]Tabelle1!$A$1:$B$68,2,FALSE)</f>
        <v>Emsland</v>
      </c>
      <c r="D520" s="19">
        <f>'[2]2022_Rohdaten'!$BU$1</f>
        <v>2019</v>
      </c>
      <c r="E520" s="20">
        <f>'[2]2022_Rohdaten'!BU44</f>
        <v>255</v>
      </c>
      <c r="F520" s="20">
        <f>'[2]2022_Rohdaten'!BV44</f>
        <v>7360</v>
      </c>
      <c r="G520" s="20">
        <f>'[2]2022_Rohdaten'!BW44</f>
        <v>2890</v>
      </c>
      <c r="H520" s="20">
        <f>'[2]2022_Rohdaten'!BX44</f>
        <v>900</v>
      </c>
      <c r="I520" s="20">
        <f>'[2]2022_Rohdaten'!BY44</f>
        <v>6875</v>
      </c>
      <c r="J520" s="22">
        <f t="shared" si="22"/>
        <v>109.01639344262296</v>
      </c>
      <c r="K520" s="22">
        <f t="shared" si="22"/>
        <v>352.92307692307691</v>
      </c>
      <c r="L520" s="22">
        <f t="shared" si="22"/>
        <v>2733.3333333333335</v>
      </c>
      <c r="M520" s="22">
        <f t="shared" si="22"/>
        <v>-25.249169435215947</v>
      </c>
      <c r="N520" s="22">
        <f t="shared" si="22"/>
        <v>8946.0526315789466</v>
      </c>
      <c r="O520" s="39"/>
      <c r="Q520" s="33"/>
      <c r="R520" s="33"/>
      <c r="S520" s="33"/>
      <c r="T520" s="33"/>
      <c r="U520" s="33"/>
      <c r="V520" s="33"/>
      <c r="W520" s="33"/>
      <c r="X520" s="33"/>
      <c r="Y520" s="33"/>
      <c r="AA520" s="33"/>
      <c r="AB520" s="33"/>
      <c r="AC520" s="33"/>
      <c r="AD520" s="33"/>
      <c r="AE520" s="33"/>
      <c r="AF520" s="33"/>
      <c r="AG520" s="33"/>
      <c r="AH520" s="33"/>
      <c r="AI520" s="33"/>
    </row>
    <row r="521" spans="2:35" s="37" customFormat="1" ht="8.25" customHeight="1" x14ac:dyDescent="0.25">
      <c r="B521" s="32">
        <v>455</v>
      </c>
      <c r="C521" s="33" t="str">
        <f>VLOOKUP('[2]2022_1-2-4_Download'!$B521,[3]Tabelle1!$A$1:$B$68,2,FALSE)</f>
        <v>Friesland</v>
      </c>
      <c r="D521" s="19">
        <f>'[2]2022_Rohdaten'!$BU$1</f>
        <v>2019</v>
      </c>
      <c r="E521" s="20">
        <f>'[2]2022_Rohdaten'!BU45</f>
        <v>35</v>
      </c>
      <c r="F521" s="20">
        <f>'[2]2022_Rohdaten'!BV45</f>
        <v>475</v>
      </c>
      <c r="G521" s="20">
        <f>'[2]2022_Rohdaten'!BW45</f>
        <v>805</v>
      </c>
      <c r="H521" s="20">
        <f>'[2]2022_Rohdaten'!BX45</f>
        <v>225</v>
      </c>
      <c r="I521" s="20">
        <f>'[2]2022_Rohdaten'!BY45</f>
        <v>185</v>
      </c>
      <c r="J521" s="22">
        <f t="shared" si="22"/>
        <v>29.62962962962963</v>
      </c>
      <c r="K521" s="22">
        <f t="shared" si="22"/>
        <v>184.43113772455089</v>
      </c>
      <c r="L521" s="22">
        <f t="shared" si="22"/>
        <v>1912.5</v>
      </c>
      <c r="M521" s="22">
        <f t="shared" si="22"/>
        <v>-34.782608695652172</v>
      </c>
      <c r="N521" s="22">
        <f t="shared" si="22"/>
        <v>704.3478260869565</v>
      </c>
      <c r="O521" s="39"/>
      <c r="Q521" s="33"/>
      <c r="R521" s="33"/>
      <c r="S521" s="33"/>
      <c r="T521" s="33"/>
      <c r="U521" s="33"/>
      <c r="V521" s="33"/>
      <c r="W521" s="33"/>
      <c r="X521" s="33"/>
      <c r="Y521" s="33"/>
      <c r="AA521" s="33"/>
      <c r="AB521" s="33"/>
      <c r="AC521" s="33"/>
      <c r="AD521" s="33"/>
      <c r="AE521" s="33"/>
      <c r="AF521" s="33"/>
      <c r="AG521" s="33"/>
      <c r="AH521" s="33"/>
      <c r="AI521" s="33"/>
    </row>
    <row r="522" spans="2:35" s="37" customFormat="1" ht="8.25" customHeight="1" x14ac:dyDescent="0.25">
      <c r="B522" s="32">
        <v>456</v>
      </c>
      <c r="C522" s="33" t="str">
        <f>VLOOKUP('[2]2022_1-2-4_Download'!$B522,[3]Tabelle1!$A$1:$B$68,2,FALSE)</f>
        <v>Grafschaft Bentheim</v>
      </c>
      <c r="D522" s="19">
        <f>'[2]2022_Rohdaten'!$BU$1</f>
        <v>2019</v>
      </c>
      <c r="E522" s="20">
        <f>'[2]2022_Rohdaten'!BU46</f>
        <v>105</v>
      </c>
      <c r="F522" s="20">
        <f>'[2]2022_Rohdaten'!BV46</f>
        <v>2630</v>
      </c>
      <c r="G522" s="20">
        <f>'[2]2022_Rohdaten'!BW46</f>
        <v>1200</v>
      </c>
      <c r="H522" s="20">
        <f>'[2]2022_Rohdaten'!BX46</f>
        <v>1215</v>
      </c>
      <c r="I522" s="20">
        <f>'[2]2022_Rohdaten'!BY46</f>
        <v>725</v>
      </c>
      <c r="J522" s="22">
        <f t="shared" si="22"/>
        <v>123.40425531914893</v>
      </c>
      <c r="K522" s="22">
        <f t="shared" si="22"/>
        <v>701.82926829268297</v>
      </c>
      <c r="L522" s="22">
        <f t="shared" si="22"/>
        <v>1137.1134020618556</v>
      </c>
      <c r="M522" s="22">
        <f t="shared" si="22"/>
        <v>-30.571428571428573</v>
      </c>
      <c r="N522" s="22">
        <f t="shared" si="22"/>
        <v>1859.4594594594594</v>
      </c>
      <c r="O522" s="39"/>
      <c r="Q522" s="33"/>
      <c r="R522" s="33"/>
      <c r="S522" s="33"/>
      <c r="T522" s="33"/>
      <c r="U522" s="33"/>
      <c r="V522" s="33"/>
      <c r="W522" s="33"/>
      <c r="X522" s="33"/>
      <c r="Y522" s="33"/>
      <c r="AA522" s="33"/>
      <c r="AB522" s="33"/>
      <c r="AC522" s="33"/>
      <c r="AD522" s="33"/>
      <c r="AE522" s="33"/>
      <c r="AF522" s="33"/>
      <c r="AG522" s="33"/>
      <c r="AH522" s="33"/>
      <c r="AI522" s="33"/>
    </row>
    <row r="523" spans="2:35" s="37" customFormat="1" ht="8.25" customHeight="1" x14ac:dyDescent="0.25">
      <c r="B523" s="32">
        <v>457</v>
      </c>
      <c r="C523" s="33" t="str">
        <f>VLOOKUP('[2]2022_1-2-4_Download'!$B523,[3]Tabelle1!$A$1:$B$68,2,FALSE)</f>
        <v>Leer</v>
      </c>
      <c r="D523" s="19">
        <f>'[2]2022_Rohdaten'!$BU$1</f>
        <v>2019</v>
      </c>
      <c r="E523" s="20">
        <f>'[2]2022_Rohdaten'!BU47</f>
        <v>130</v>
      </c>
      <c r="F523" s="20">
        <f>'[2]2022_Rohdaten'!BV47</f>
        <v>1240</v>
      </c>
      <c r="G523" s="20">
        <f>'[2]2022_Rohdaten'!BW47</f>
        <v>1655</v>
      </c>
      <c r="H523" s="20">
        <f>'[2]2022_Rohdaten'!BX47</f>
        <v>495</v>
      </c>
      <c r="I523" s="20">
        <f>'[2]2022_Rohdaten'!BY47</f>
        <v>1635</v>
      </c>
      <c r="J523" s="22">
        <f t="shared" si="22"/>
        <v>109.6774193548387</v>
      </c>
      <c r="K523" s="22">
        <f t="shared" si="22"/>
        <v>210.77694235588973</v>
      </c>
      <c r="L523" s="22">
        <f t="shared" si="22"/>
        <v>1390.9909909909909</v>
      </c>
      <c r="M523" s="22">
        <f t="shared" si="22"/>
        <v>-22.535211267605632</v>
      </c>
      <c r="N523" s="22">
        <f t="shared" si="22"/>
        <v>1240.1639344262296</v>
      </c>
      <c r="O523" s="39"/>
      <c r="Q523" s="33"/>
      <c r="R523" s="33"/>
      <c r="S523" s="33"/>
      <c r="T523" s="33"/>
      <c r="U523" s="33"/>
      <c r="V523" s="33"/>
      <c r="W523" s="33"/>
      <c r="X523" s="33"/>
      <c r="Y523" s="33"/>
      <c r="AA523" s="33"/>
      <c r="AB523" s="33"/>
      <c r="AC523" s="33"/>
      <c r="AD523" s="33"/>
      <c r="AE523" s="33"/>
      <c r="AF523" s="33"/>
      <c r="AG523" s="33"/>
      <c r="AH523" s="33"/>
      <c r="AI523" s="33"/>
    </row>
    <row r="524" spans="2:35" s="37" customFormat="1" ht="8.25" customHeight="1" x14ac:dyDescent="0.25">
      <c r="B524" s="32">
        <v>458</v>
      </c>
      <c r="C524" s="33" t="str">
        <f>VLOOKUP('[2]2022_1-2-4_Download'!$B524,[3]Tabelle1!$A$1:$B$68,2,FALSE)</f>
        <v>Oldenburg</v>
      </c>
      <c r="D524" s="19">
        <f>'[2]2022_Rohdaten'!$BU$1</f>
        <v>2019</v>
      </c>
      <c r="E524" s="20">
        <f>'[2]2022_Rohdaten'!BU48</f>
        <v>70</v>
      </c>
      <c r="F524" s="20">
        <f>'[2]2022_Rohdaten'!BV48</f>
        <v>1820</v>
      </c>
      <c r="G524" s="20">
        <f>'[2]2022_Rohdaten'!BW48</f>
        <v>945</v>
      </c>
      <c r="H524" s="20">
        <f>'[2]2022_Rohdaten'!BX48</f>
        <v>390</v>
      </c>
      <c r="I524" s="20">
        <f>'[2]2022_Rohdaten'!BY48</f>
        <v>2405</v>
      </c>
      <c r="J524" s="22">
        <f t="shared" si="22"/>
        <v>84.21052631578948</v>
      </c>
      <c r="K524" s="22">
        <f t="shared" si="22"/>
        <v>348.27586206896552</v>
      </c>
      <c r="L524" s="22">
        <f t="shared" si="22"/>
        <v>694.11764705882354</v>
      </c>
      <c r="M524" s="22">
        <f t="shared" si="22"/>
        <v>-37.799043062200958</v>
      </c>
      <c r="N524" s="22">
        <f t="shared" si="22"/>
        <v>6580.5555555555557</v>
      </c>
      <c r="O524" s="39"/>
      <c r="Q524" s="33"/>
      <c r="R524" s="33"/>
      <c r="S524" s="33"/>
      <c r="T524" s="33"/>
      <c r="U524" s="33"/>
      <c r="V524" s="33"/>
      <c r="W524" s="33"/>
      <c r="X524" s="33"/>
      <c r="Y524" s="33"/>
      <c r="AA524" s="33"/>
      <c r="AB524" s="33"/>
      <c r="AC524" s="33"/>
      <c r="AD524" s="33"/>
      <c r="AE524" s="33"/>
      <c r="AF524" s="33"/>
      <c r="AG524" s="33"/>
      <c r="AH524" s="33"/>
      <c r="AI524" s="33"/>
    </row>
    <row r="525" spans="2:35" s="37" customFormat="1" ht="8.25" customHeight="1" x14ac:dyDescent="0.25">
      <c r="B525" s="32">
        <v>459</v>
      </c>
      <c r="C525" s="33" t="str">
        <f>VLOOKUP('[2]2022_1-2-4_Download'!$B525,[3]Tabelle1!$A$1:$B$68,2,FALSE)</f>
        <v>Osnabrück</v>
      </c>
      <c r="D525" s="19">
        <f>'[2]2022_Rohdaten'!$BU$1</f>
        <v>2019</v>
      </c>
      <c r="E525" s="20">
        <f>'[2]2022_Rohdaten'!BU49</f>
        <v>410</v>
      </c>
      <c r="F525" s="20">
        <f>'[2]2022_Rohdaten'!BV49</f>
        <v>4895</v>
      </c>
      <c r="G525" s="20">
        <f>'[2]2022_Rohdaten'!BW49</f>
        <v>2255</v>
      </c>
      <c r="H525" s="20">
        <f>'[2]2022_Rohdaten'!BX49</f>
        <v>3065</v>
      </c>
      <c r="I525" s="20">
        <f>'[2]2022_Rohdaten'!BY49</f>
        <v>5560</v>
      </c>
      <c r="J525" s="22">
        <f t="shared" si="22"/>
        <v>57.692307692307693</v>
      </c>
      <c r="K525" s="22">
        <f t="shared" si="22"/>
        <v>345.40491355777982</v>
      </c>
      <c r="L525" s="22">
        <f t="shared" si="22"/>
        <v>1211.046511627907</v>
      </c>
      <c r="M525" s="22">
        <f t="shared" si="22"/>
        <v>-16.802388707926166</v>
      </c>
      <c r="N525" s="22">
        <f t="shared" si="22"/>
        <v>4144.2748091603053</v>
      </c>
      <c r="O525" s="39"/>
      <c r="Q525" s="33"/>
      <c r="R525" s="33"/>
      <c r="S525" s="33"/>
      <c r="T525" s="33"/>
      <c r="U525" s="33"/>
      <c r="V525" s="33"/>
      <c r="W525" s="33"/>
      <c r="X525" s="33"/>
      <c r="Y525" s="33"/>
      <c r="AA525" s="33"/>
      <c r="AB525" s="33"/>
      <c r="AC525" s="33"/>
      <c r="AD525" s="33"/>
      <c r="AE525" s="33"/>
      <c r="AF525" s="33"/>
      <c r="AG525" s="33"/>
      <c r="AH525" s="33"/>
      <c r="AI525" s="33"/>
    </row>
    <row r="526" spans="2:35" s="37" customFormat="1" ht="8.25" customHeight="1" x14ac:dyDescent="0.25">
      <c r="B526" s="32">
        <v>460</v>
      </c>
      <c r="C526" s="33" t="str">
        <f>VLOOKUP('[2]2022_1-2-4_Download'!$B526,[3]Tabelle1!$A$1:$B$68,2,FALSE)</f>
        <v>Vechta</v>
      </c>
      <c r="D526" s="19">
        <f>'[2]2022_Rohdaten'!$BU$1</f>
        <v>2019</v>
      </c>
      <c r="E526" s="20">
        <f>'[2]2022_Rohdaten'!BU50</f>
        <v>160</v>
      </c>
      <c r="F526" s="20">
        <f>'[2]2022_Rohdaten'!BV50</f>
        <v>3900</v>
      </c>
      <c r="G526" s="20">
        <f>'[2]2022_Rohdaten'!BW50</f>
        <v>2685</v>
      </c>
      <c r="H526" s="20">
        <f>'[2]2022_Rohdaten'!BX50</f>
        <v>2380</v>
      </c>
      <c r="I526" s="20">
        <f>'[2]2022_Rohdaten'!BY50</f>
        <v>3020</v>
      </c>
      <c r="J526" s="22">
        <f t="shared" si="22"/>
        <v>30.081300813008131</v>
      </c>
      <c r="K526" s="22">
        <f t="shared" si="22"/>
        <v>330.46357615894038</v>
      </c>
      <c r="L526" s="22">
        <f t="shared" si="22"/>
        <v>1197.1014492753623</v>
      </c>
      <c r="M526" s="22">
        <f t="shared" si="22"/>
        <v>-24.276169265033406</v>
      </c>
      <c r="N526" s="22">
        <f t="shared" si="22"/>
        <v>3411.6279069767443</v>
      </c>
      <c r="O526" s="39"/>
      <c r="Q526" s="33"/>
      <c r="R526" s="33"/>
      <c r="S526" s="33"/>
      <c r="T526" s="33"/>
      <c r="U526" s="33"/>
      <c r="V526" s="33"/>
      <c r="W526" s="33"/>
      <c r="X526" s="33"/>
      <c r="Y526" s="33"/>
      <c r="AA526" s="33"/>
      <c r="AB526" s="33"/>
      <c r="AC526" s="33"/>
      <c r="AD526" s="33"/>
      <c r="AE526" s="33"/>
      <c r="AF526" s="33"/>
      <c r="AG526" s="33"/>
      <c r="AH526" s="33"/>
      <c r="AI526" s="33"/>
    </row>
    <row r="527" spans="2:35" s="37" customFormat="1" ht="8.25" customHeight="1" x14ac:dyDescent="0.25">
      <c r="B527" s="32">
        <v>461</v>
      </c>
      <c r="C527" s="33" t="str">
        <f>VLOOKUP('[2]2022_1-2-4_Download'!$B527,[3]Tabelle1!$A$1:$B$68,2,FALSE)</f>
        <v>Wesermarsch</v>
      </c>
      <c r="D527" s="19">
        <f>'[2]2022_Rohdaten'!$BU$1</f>
        <v>2019</v>
      </c>
      <c r="E527" s="20">
        <f>'[2]2022_Rohdaten'!BU51</f>
        <v>65</v>
      </c>
      <c r="F527" s="20">
        <f>'[2]2022_Rohdaten'!BV51</f>
        <v>1110</v>
      </c>
      <c r="G527" s="20">
        <f>'[2]2022_Rohdaten'!BW51</f>
        <v>735</v>
      </c>
      <c r="H527" s="20">
        <f>'[2]2022_Rohdaten'!BX51</f>
        <v>1110</v>
      </c>
      <c r="I527" s="20">
        <f>'[2]2022_Rohdaten'!BY51</f>
        <v>415</v>
      </c>
      <c r="J527" s="22">
        <f t="shared" si="22"/>
        <v>-7.1428571428571432</v>
      </c>
      <c r="K527" s="22">
        <f t="shared" si="22"/>
        <v>211.79775280898878</v>
      </c>
      <c r="L527" s="22">
        <f t="shared" si="22"/>
        <v>1609.3023255813953</v>
      </c>
      <c r="M527" s="22">
        <f t="shared" si="22"/>
        <v>-29.479034307496825</v>
      </c>
      <c r="N527" s="22">
        <f t="shared" si="22"/>
        <v>418.75</v>
      </c>
      <c r="O527" s="39"/>
      <c r="Q527" s="33"/>
      <c r="R527" s="33"/>
      <c r="S527" s="33"/>
      <c r="T527" s="33"/>
      <c r="U527" s="33"/>
      <c r="V527" s="33"/>
      <c r="W527" s="33"/>
      <c r="X527" s="33"/>
      <c r="Y527" s="33"/>
      <c r="AA527" s="33"/>
      <c r="AB527" s="33"/>
      <c r="AC527" s="33"/>
      <c r="AD527" s="33"/>
      <c r="AE527" s="33"/>
      <c r="AF527" s="33"/>
      <c r="AG527" s="33"/>
      <c r="AH527" s="33"/>
      <c r="AI527" s="33"/>
    </row>
    <row r="528" spans="2:35" s="37" customFormat="1" ht="8.25" customHeight="1" x14ac:dyDescent="0.25">
      <c r="B528" s="32">
        <v>462</v>
      </c>
      <c r="C528" s="33" t="str">
        <f>VLOOKUP('[2]2022_1-2-4_Download'!$B528,[3]Tabelle1!$A$1:$B$68,2,FALSE)</f>
        <v>Wittmund</v>
      </c>
      <c r="D528" s="19">
        <f>'[2]2022_Rohdaten'!$BU$1</f>
        <v>2019</v>
      </c>
      <c r="E528" s="20">
        <f>'[2]2022_Rohdaten'!BU52</f>
        <v>10</v>
      </c>
      <c r="F528" s="20">
        <f>'[2]2022_Rohdaten'!BV52</f>
        <v>395</v>
      </c>
      <c r="G528" s="20">
        <f>'[2]2022_Rohdaten'!BW52</f>
        <v>325</v>
      </c>
      <c r="H528" s="20">
        <f>'[2]2022_Rohdaten'!BX52</f>
        <v>75</v>
      </c>
      <c r="I528" s="20">
        <f>'[2]2022_Rohdaten'!BY52</f>
        <v>225</v>
      </c>
      <c r="J528" s="22">
        <f t="shared" si="22"/>
        <v>-9.0909090909090917</v>
      </c>
      <c r="K528" s="22">
        <f t="shared" si="22"/>
        <v>329.3478260869565</v>
      </c>
      <c r="L528" s="22">
        <f t="shared" si="22"/>
        <v>4542.8571428571431</v>
      </c>
      <c r="M528" s="22">
        <f t="shared" si="22"/>
        <v>-54.268292682926827</v>
      </c>
      <c r="N528" s="22">
        <f t="shared" si="22"/>
        <v>2712.5</v>
      </c>
      <c r="O528" s="39"/>
      <c r="Q528" s="33"/>
      <c r="R528" s="33"/>
      <c r="S528" s="33"/>
      <c r="T528" s="33"/>
      <c r="U528" s="33"/>
      <c r="V528" s="33"/>
      <c r="W528" s="33"/>
      <c r="X528" s="33"/>
      <c r="Y528" s="33"/>
      <c r="AA528" s="33"/>
      <c r="AB528" s="33"/>
      <c r="AC528" s="33"/>
      <c r="AD528" s="33"/>
      <c r="AE528" s="33"/>
      <c r="AF528" s="33"/>
      <c r="AG528" s="33"/>
      <c r="AH528" s="33"/>
      <c r="AI528" s="33"/>
    </row>
    <row r="529" spans="2:35" s="27" customFormat="1" ht="16.5" customHeight="1" x14ac:dyDescent="0.25">
      <c r="B529" s="27">
        <v>4</v>
      </c>
      <c r="C529" s="27" t="str">
        <f>VLOOKUP('[2]2022_1-2-4_Download'!$B529,[3]Tabelle1!$A$1:$B$68,2,FALSE)</f>
        <v>Statistische Region Weser-Ems</v>
      </c>
      <c r="D529" s="19">
        <f>'[2]2022_Rohdaten'!$BU$1</f>
        <v>2019</v>
      </c>
      <c r="E529" s="20">
        <f>'[2]2022_Rohdaten'!BU53</f>
        <v>2765</v>
      </c>
      <c r="F529" s="20">
        <f>'[2]2022_Rohdaten'!BV53</f>
        <v>36290</v>
      </c>
      <c r="G529" s="20">
        <f>'[2]2022_Rohdaten'!BW53</f>
        <v>27820</v>
      </c>
      <c r="H529" s="20">
        <f>'[2]2022_Rohdaten'!BX53</f>
        <v>18660</v>
      </c>
      <c r="I529" s="20">
        <f>'[2]2022_Rohdaten'!BY53</f>
        <v>31580</v>
      </c>
      <c r="J529" s="22">
        <f t="shared" si="22"/>
        <v>10.99959855479727</v>
      </c>
      <c r="K529" s="22">
        <f t="shared" si="22"/>
        <v>300.46347384683293</v>
      </c>
      <c r="L529" s="22">
        <f t="shared" si="22"/>
        <v>1700.6472491909385</v>
      </c>
      <c r="M529" s="22">
        <f t="shared" si="22"/>
        <v>-25.063250471868599</v>
      </c>
      <c r="N529" s="22">
        <f t="shared" si="22"/>
        <v>3248.8865323435843</v>
      </c>
      <c r="O529" s="31"/>
    </row>
    <row r="530" spans="2:35" s="27" customFormat="1" ht="16.5" customHeight="1" x14ac:dyDescent="0.25">
      <c r="B530" s="27">
        <v>0</v>
      </c>
      <c r="C530" s="27" t="str">
        <f>VLOOKUP('[2]2022_1-2-4_Download'!$B530,[3]Tabelle1!$A$1:$B$68,2,FALSE)</f>
        <v>Niedersachsen</v>
      </c>
      <c r="D530" s="19">
        <f>'[2]2022_Rohdaten'!$BU$1</f>
        <v>2019</v>
      </c>
      <c r="E530" s="20">
        <f>'[2]2022_Rohdaten'!BU54</f>
        <v>11345</v>
      </c>
      <c r="F530" s="20">
        <f>'[2]2022_Rohdaten'!BV54</f>
        <v>98015</v>
      </c>
      <c r="G530" s="20">
        <f>'[2]2022_Rohdaten'!BW54</f>
        <v>84805</v>
      </c>
      <c r="H530" s="20">
        <f>'[2]2022_Rohdaten'!BX54</f>
        <v>88735</v>
      </c>
      <c r="I530" s="20">
        <f>'[2]2022_Rohdaten'!BY54</f>
        <v>58980</v>
      </c>
      <c r="J530" s="22">
        <f t="shared" si="22"/>
        <v>-2.2993455046503617</v>
      </c>
      <c r="K530" s="22">
        <f t="shared" si="22"/>
        <v>202.39410113226174</v>
      </c>
      <c r="L530" s="22">
        <f t="shared" si="22"/>
        <v>1453.7742762916819</v>
      </c>
      <c r="M530" s="22">
        <f t="shared" si="22"/>
        <v>-20.486926289001595</v>
      </c>
      <c r="N530" s="22">
        <f t="shared" si="22"/>
        <v>1643.9384979302188</v>
      </c>
      <c r="O530" s="31"/>
    </row>
    <row r="531" spans="2:35" s="24" customFormat="1" ht="8.25" customHeight="1" x14ac:dyDescent="0.15">
      <c r="B531" s="19">
        <v>101</v>
      </c>
      <c r="C531" s="19" t="str">
        <f>VLOOKUP('[2]2022_1-2-4_Download'!$B531,[3]Tabelle1!$A$1:$B$68,2,FALSE)</f>
        <v>Braunschweig, Stadt</v>
      </c>
      <c r="D531" s="19">
        <f>'[2]2022_Rohdaten'!$BZ$1</f>
        <v>2020</v>
      </c>
      <c r="E531" s="20">
        <f>'[2]2022_Rohdaten'!BZ3</f>
        <v>415</v>
      </c>
      <c r="F531" s="20">
        <f>'[2]2022_Rohdaten'!CA3</f>
        <v>3520</v>
      </c>
      <c r="G531" s="20">
        <f>'[2]2022_Rohdaten'!CB3</f>
        <v>2780</v>
      </c>
      <c r="H531" s="20">
        <f>'[2]2022_Rohdaten'!CC3</f>
        <v>5060</v>
      </c>
      <c r="I531" s="20">
        <f>'[2]2022_Rohdaten'!CD3</f>
        <v>570</v>
      </c>
      <c r="J531" s="22">
        <f>(E531-E11)*100/E11</f>
        <v>17.897727272727273</v>
      </c>
      <c r="K531" s="22">
        <f t="shared" ref="K531:N546" si="23">(F531-F11)*100/F11</f>
        <v>81.256436663233785</v>
      </c>
      <c r="L531" s="22">
        <f t="shared" si="23"/>
        <v>1419.1256830601094</v>
      </c>
      <c r="M531" s="22">
        <f t="shared" si="23"/>
        <v>-15.057915057915057</v>
      </c>
      <c r="N531" s="22">
        <f t="shared" si="23"/>
        <v>139.49579831932772</v>
      </c>
      <c r="O531" s="23"/>
    </row>
    <row r="532" spans="2:35" ht="8.25" customHeight="1" x14ac:dyDescent="0.25">
      <c r="B532" s="3">
        <v>102</v>
      </c>
      <c r="C532" s="19" t="str">
        <f>VLOOKUP('[2]2022_1-2-4_Download'!$B532,[3]Tabelle1!$A$1:$B$68,2,FALSE)</f>
        <v>Salzgitter, Stadt</v>
      </c>
      <c r="D532" s="19">
        <f>'[2]2022_Rohdaten'!$BZ$1</f>
        <v>2020</v>
      </c>
      <c r="E532" s="20">
        <f>'[2]2022_Rohdaten'!BZ4</f>
        <v>140</v>
      </c>
      <c r="F532" s="20">
        <f>'[2]2022_Rohdaten'!CA4</f>
        <v>1685</v>
      </c>
      <c r="G532" s="20">
        <f>'[2]2022_Rohdaten'!CB4</f>
        <v>4460</v>
      </c>
      <c r="H532" s="20">
        <f>'[2]2022_Rohdaten'!CC4</f>
        <v>5055</v>
      </c>
      <c r="I532" s="20">
        <f>'[2]2022_Rohdaten'!CD4</f>
        <v>1720</v>
      </c>
      <c r="J532" s="22">
        <f t="shared" ref="J532:N582" si="24">(E532-E12)*100/E12</f>
        <v>105.88235294117646</v>
      </c>
      <c r="K532" s="22">
        <f t="shared" si="23"/>
        <v>210.31307550644567</v>
      </c>
      <c r="L532" s="22">
        <f t="shared" si="23"/>
        <v>9595.652173913044</v>
      </c>
      <c r="M532" s="22">
        <f t="shared" si="23"/>
        <v>-20.015822784810126</v>
      </c>
      <c r="N532" s="22">
        <f t="shared" si="23"/>
        <v>1333.3333333333333</v>
      </c>
      <c r="O532" s="8"/>
      <c r="Q532" s="9"/>
      <c r="R532" s="9"/>
      <c r="S532" s="9"/>
      <c r="T532" s="9"/>
      <c r="U532" s="9"/>
      <c r="V532" s="9"/>
      <c r="W532" s="9"/>
      <c r="X532" s="9"/>
      <c r="Y532" s="9"/>
      <c r="AA532" s="9"/>
      <c r="AB532" s="9"/>
      <c r="AC532" s="9"/>
      <c r="AD532" s="9"/>
      <c r="AE532" s="9"/>
      <c r="AF532" s="9"/>
      <c r="AG532" s="9"/>
      <c r="AH532" s="9"/>
      <c r="AI532" s="9"/>
    </row>
    <row r="533" spans="2:35" ht="8.25" customHeight="1" x14ac:dyDescent="0.25">
      <c r="B533" s="3">
        <v>103</v>
      </c>
      <c r="C533" s="19" t="str">
        <f>VLOOKUP('[2]2022_1-2-4_Download'!$B533,[3]Tabelle1!$A$1:$B$68,2,FALSE)</f>
        <v>Wolfsburg, Stadt</v>
      </c>
      <c r="D533" s="19">
        <f>'[2]2022_Rohdaten'!$BZ$1</f>
        <v>2020</v>
      </c>
      <c r="E533" s="20">
        <f>'[2]2022_Rohdaten'!BZ5</f>
        <v>175</v>
      </c>
      <c r="F533" s="20">
        <f>'[2]2022_Rohdaten'!CA5</f>
        <v>1220</v>
      </c>
      <c r="G533" s="20">
        <f>'[2]2022_Rohdaten'!CB5</f>
        <v>1810</v>
      </c>
      <c r="H533" s="20">
        <f>'[2]2022_Rohdaten'!CC5</f>
        <v>715</v>
      </c>
      <c r="I533" s="20">
        <f>'[2]2022_Rohdaten'!CD5</f>
        <v>475</v>
      </c>
      <c r="J533" s="22">
        <f t="shared" si="24"/>
        <v>92.307692307692307</v>
      </c>
      <c r="K533" s="22">
        <f t="shared" si="23"/>
        <v>104.69798657718121</v>
      </c>
      <c r="L533" s="22">
        <f t="shared" si="23"/>
        <v>1516.0714285714287</v>
      </c>
      <c r="M533" s="22">
        <f t="shared" si="23"/>
        <v>23.06368330464716</v>
      </c>
      <c r="N533" s="22">
        <f t="shared" si="23"/>
        <v>508.97435897435895</v>
      </c>
      <c r="O533" s="8"/>
      <c r="Q533" s="9"/>
      <c r="R533" s="9"/>
      <c r="S533" s="9"/>
      <c r="T533" s="9"/>
      <c r="U533" s="9"/>
      <c r="V533" s="9"/>
      <c r="W533" s="9"/>
      <c r="X533" s="9"/>
      <c r="Y533" s="9"/>
      <c r="AA533" s="9"/>
      <c r="AB533" s="9"/>
      <c r="AC533" s="9"/>
      <c r="AD533" s="9"/>
      <c r="AE533" s="9"/>
      <c r="AF533" s="9"/>
      <c r="AG533" s="9"/>
      <c r="AH533" s="9"/>
      <c r="AI533" s="9"/>
    </row>
    <row r="534" spans="2:35" ht="8.25" customHeight="1" x14ac:dyDescent="0.25">
      <c r="B534" s="3">
        <v>151</v>
      </c>
      <c r="C534" s="19" t="str">
        <f>VLOOKUP('[2]2022_1-2-4_Download'!$B534,[3]Tabelle1!$A$1:$B$68,2,FALSE)</f>
        <v>Gifhorn</v>
      </c>
      <c r="D534" s="19">
        <f>'[2]2022_Rohdaten'!$BZ$1</f>
        <v>2020</v>
      </c>
      <c r="E534" s="20">
        <f>'[2]2022_Rohdaten'!BZ6</f>
        <v>155</v>
      </c>
      <c r="F534" s="20">
        <f>'[2]2022_Rohdaten'!CA6</f>
        <v>1100</v>
      </c>
      <c r="G534" s="20">
        <f>'[2]2022_Rohdaten'!CB6</f>
        <v>945</v>
      </c>
      <c r="H534" s="20">
        <f>'[2]2022_Rohdaten'!CC6</f>
        <v>1690</v>
      </c>
      <c r="I534" s="20">
        <f>'[2]2022_Rohdaten'!CD6</f>
        <v>790</v>
      </c>
      <c r="J534" s="22">
        <f t="shared" si="24"/>
        <v>61.458333333333336</v>
      </c>
      <c r="K534" s="22">
        <f t="shared" si="23"/>
        <v>110.32504780114722</v>
      </c>
      <c r="L534" s="22">
        <f t="shared" si="23"/>
        <v>1449.1803278688524</v>
      </c>
      <c r="M534" s="22">
        <f t="shared" si="23"/>
        <v>-11.192853389385181</v>
      </c>
      <c r="N534" s="22">
        <f t="shared" si="23"/>
        <v>1362.962962962963</v>
      </c>
      <c r="O534" s="8"/>
      <c r="Q534" s="9"/>
      <c r="R534" s="9"/>
      <c r="S534" s="9"/>
      <c r="T534" s="9"/>
      <c r="U534" s="9"/>
      <c r="V534" s="9"/>
      <c r="W534" s="9"/>
      <c r="X534" s="9"/>
      <c r="Y534" s="9"/>
      <c r="AA534" s="9"/>
      <c r="AB534" s="9"/>
      <c r="AC534" s="9"/>
      <c r="AD534" s="9"/>
      <c r="AE534" s="9"/>
      <c r="AF534" s="9"/>
      <c r="AG534" s="9"/>
      <c r="AH534" s="9"/>
      <c r="AI534" s="9"/>
    </row>
    <row r="535" spans="2:35" ht="8.25" customHeight="1" x14ac:dyDescent="0.25">
      <c r="B535" s="3">
        <v>153</v>
      </c>
      <c r="C535" s="19" t="str">
        <f>VLOOKUP('[2]2022_1-2-4_Download'!$B535,[3]Tabelle1!$A$1:$B$68,2,FALSE)</f>
        <v>Goslar</v>
      </c>
      <c r="D535" s="19">
        <f>'[2]2022_Rohdaten'!$BZ$1</f>
        <v>2020</v>
      </c>
      <c r="E535" s="20">
        <f>'[2]2022_Rohdaten'!BZ7</f>
        <v>145</v>
      </c>
      <c r="F535" s="20">
        <f>'[2]2022_Rohdaten'!CA7</f>
        <v>945</v>
      </c>
      <c r="G535" s="20">
        <f>'[2]2022_Rohdaten'!CB7</f>
        <v>1530</v>
      </c>
      <c r="H535" s="20">
        <f>'[2]2022_Rohdaten'!CC7</f>
        <v>1400</v>
      </c>
      <c r="I535" s="20">
        <f>'[2]2022_Rohdaten'!CD7</f>
        <v>635</v>
      </c>
      <c r="J535" s="22">
        <f t="shared" si="24"/>
        <v>57.608695652173914</v>
      </c>
      <c r="K535" s="22">
        <f t="shared" si="23"/>
        <v>119.76744186046511</v>
      </c>
      <c r="L535" s="22">
        <f t="shared" si="23"/>
        <v>2537.9310344827586</v>
      </c>
      <c r="M535" s="22">
        <f t="shared" si="23"/>
        <v>-27.685950413223139</v>
      </c>
      <c r="N535" s="22">
        <f t="shared" si="23"/>
        <v>1280.4347826086957</v>
      </c>
      <c r="O535" s="8"/>
      <c r="Q535" s="9"/>
      <c r="R535" s="9"/>
      <c r="S535" s="9"/>
      <c r="T535" s="9"/>
      <c r="U535" s="9"/>
      <c r="V535" s="9"/>
      <c r="W535" s="9"/>
      <c r="X535" s="9"/>
      <c r="Y535" s="9"/>
      <c r="AA535" s="9"/>
      <c r="AB535" s="9"/>
      <c r="AC535" s="9"/>
      <c r="AD535" s="9"/>
      <c r="AE535" s="9"/>
      <c r="AF535" s="9"/>
      <c r="AG535" s="9"/>
      <c r="AH535" s="9"/>
      <c r="AI535" s="9"/>
    </row>
    <row r="536" spans="2:35" ht="8.25" customHeight="1" x14ac:dyDescent="0.25">
      <c r="B536" s="3">
        <v>154</v>
      </c>
      <c r="C536" s="19" t="str">
        <f>VLOOKUP('[2]2022_1-2-4_Download'!$B536,[3]Tabelle1!$A$1:$B$68,2,FALSE)</f>
        <v>Helmstedt</v>
      </c>
      <c r="D536" s="19">
        <f>'[2]2022_Rohdaten'!$BZ$1</f>
        <v>2020</v>
      </c>
      <c r="E536" s="20">
        <f>'[2]2022_Rohdaten'!BZ8</f>
        <v>70</v>
      </c>
      <c r="F536" s="20">
        <f>'[2]2022_Rohdaten'!CA8</f>
        <v>870</v>
      </c>
      <c r="G536" s="20">
        <f>'[2]2022_Rohdaten'!CB8</f>
        <v>450</v>
      </c>
      <c r="H536" s="20">
        <f>'[2]2022_Rohdaten'!CC8</f>
        <v>875</v>
      </c>
      <c r="I536" s="20">
        <f>'[2]2022_Rohdaten'!CD8</f>
        <v>395</v>
      </c>
      <c r="J536" s="22">
        <f t="shared" si="24"/>
        <v>55.555555555555557</v>
      </c>
      <c r="K536" s="22">
        <f t="shared" si="23"/>
        <v>175.31645569620252</v>
      </c>
      <c r="L536" s="22">
        <f t="shared" si="23"/>
        <v>1630.7692307692307</v>
      </c>
      <c r="M536" s="22">
        <f t="shared" si="23"/>
        <v>-23.647469458987782</v>
      </c>
      <c r="N536" s="22">
        <f t="shared" si="23"/>
        <v>2094.4444444444443</v>
      </c>
      <c r="O536" s="8"/>
      <c r="Q536" s="9"/>
      <c r="R536" s="9"/>
      <c r="S536" s="9"/>
      <c r="T536" s="9"/>
      <c r="U536" s="9"/>
      <c r="V536" s="9"/>
      <c r="W536" s="9"/>
      <c r="X536" s="9"/>
      <c r="Y536" s="9"/>
      <c r="AA536" s="9"/>
      <c r="AB536" s="9"/>
      <c r="AC536" s="9"/>
      <c r="AD536" s="9"/>
      <c r="AE536" s="9"/>
      <c r="AF536" s="9"/>
      <c r="AG536" s="9"/>
      <c r="AH536" s="9"/>
      <c r="AI536" s="9"/>
    </row>
    <row r="537" spans="2:35" ht="8.25" customHeight="1" x14ac:dyDescent="0.25">
      <c r="B537" s="3">
        <v>155</v>
      </c>
      <c r="C537" s="19" t="str">
        <f>VLOOKUP('[2]2022_1-2-4_Download'!$B537,[3]Tabelle1!$A$1:$B$68,2,FALSE)</f>
        <v>Northeim</v>
      </c>
      <c r="D537" s="19">
        <f>'[2]2022_Rohdaten'!$BZ$1</f>
        <v>2020</v>
      </c>
      <c r="E537" s="20">
        <f>'[2]2022_Rohdaten'!BZ9</f>
        <v>105</v>
      </c>
      <c r="F537" s="20">
        <f>'[2]2022_Rohdaten'!CA9</f>
        <v>910</v>
      </c>
      <c r="G537" s="20">
        <f>'[2]2022_Rohdaten'!CB9</f>
        <v>1060</v>
      </c>
      <c r="H537" s="20">
        <f>'[2]2022_Rohdaten'!CC9</f>
        <v>680</v>
      </c>
      <c r="I537" s="20">
        <f>'[2]2022_Rohdaten'!CD9</f>
        <v>495</v>
      </c>
      <c r="J537" s="22">
        <f t="shared" si="24"/>
        <v>77.966101694915253</v>
      </c>
      <c r="K537" s="22">
        <f t="shared" si="23"/>
        <v>170.83333333333334</v>
      </c>
      <c r="L537" s="22">
        <f t="shared" si="23"/>
        <v>970.70707070707067</v>
      </c>
      <c r="M537" s="22">
        <f t="shared" si="23"/>
        <v>-33.723196881091617</v>
      </c>
      <c r="N537" s="22">
        <f t="shared" si="23"/>
        <v>1169.2307692307693</v>
      </c>
      <c r="O537" s="8"/>
      <c r="Q537" s="9"/>
      <c r="R537" s="9"/>
      <c r="S537" s="9"/>
      <c r="T537" s="9"/>
      <c r="U537" s="9"/>
      <c r="V537" s="9"/>
      <c r="W537" s="9"/>
      <c r="X537" s="9"/>
      <c r="Y537" s="9"/>
      <c r="AA537" s="9"/>
      <c r="AB537" s="9"/>
      <c r="AC537" s="9"/>
      <c r="AD537" s="9"/>
      <c r="AE537" s="9"/>
      <c r="AF537" s="9"/>
      <c r="AG537" s="9"/>
      <c r="AH537" s="9"/>
      <c r="AI537" s="9"/>
    </row>
    <row r="538" spans="2:35" ht="8.25" customHeight="1" x14ac:dyDescent="0.25">
      <c r="B538" s="3">
        <v>157</v>
      </c>
      <c r="C538" s="19" t="str">
        <f>VLOOKUP('[2]2022_1-2-4_Download'!$B538,[3]Tabelle1!$A$1:$B$68,2,FALSE)</f>
        <v>Peine</v>
      </c>
      <c r="D538" s="19">
        <f>'[2]2022_Rohdaten'!$BZ$1</f>
        <v>2020</v>
      </c>
      <c r="E538" s="20">
        <f>'[2]2022_Rohdaten'!BZ10</f>
        <v>85</v>
      </c>
      <c r="F538" s="20">
        <f>'[2]2022_Rohdaten'!CA10</f>
        <v>1570</v>
      </c>
      <c r="G538" s="20">
        <f>'[2]2022_Rohdaten'!CB10</f>
        <v>1710</v>
      </c>
      <c r="H538" s="20">
        <f>'[2]2022_Rohdaten'!CC10</f>
        <v>2265</v>
      </c>
      <c r="I538" s="20">
        <f>'[2]2022_Rohdaten'!CD10</f>
        <v>610</v>
      </c>
      <c r="J538" s="22">
        <f t="shared" si="24"/>
        <v>129.72972972972974</v>
      </c>
      <c r="K538" s="22">
        <f t="shared" si="23"/>
        <v>228.45188284518829</v>
      </c>
      <c r="L538" s="22">
        <f t="shared" si="23"/>
        <v>1593.0693069306931</v>
      </c>
      <c r="M538" s="22">
        <f t="shared" si="23"/>
        <v>-23.116089613034625</v>
      </c>
      <c r="N538" s="22">
        <f t="shared" si="23"/>
        <v>1806.25</v>
      </c>
      <c r="O538" s="8"/>
      <c r="Q538" s="9"/>
      <c r="R538" s="9"/>
      <c r="S538" s="9"/>
      <c r="T538" s="9"/>
      <c r="U538" s="9"/>
      <c r="V538" s="9"/>
      <c r="W538" s="9"/>
      <c r="X538" s="9"/>
      <c r="Y538" s="9"/>
      <c r="AA538" s="9"/>
      <c r="AB538" s="9"/>
      <c r="AC538" s="9"/>
      <c r="AD538" s="9"/>
      <c r="AE538" s="9"/>
      <c r="AF538" s="9"/>
      <c r="AG538" s="9"/>
      <c r="AH538" s="9"/>
      <c r="AI538" s="9"/>
    </row>
    <row r="539" spans="2:35" ht="8.25" customHeight="1" x14ac:dyDescent="0.25">
      <c r="B539" s="3">
        <v>158</v>
      </c>
      <c r="C539" s="19" t="str">
        <f>VLOOKUP('[2]2022_1-2-4_Download'!$B539,[3]Tabelle1!$A$1:$B$68,2,FALSE)</f>
        <v>Wolfenbüttel</v>
      </c>
      <c r="D539" s="19">
        <f>'[2]2022_Rohdaten'!$BZ$1</f>
        <v>2020</v>
      </c>
      <c r="E539" s="20">
        <f>'[2]2022_Rohdaten'!BZ11</f>
        <v>60</v>
      </c>
      <c r="F539" s="20">
        <f>'[2]2022_Rohdaten'!CA11</f>
        <v>815</v>
      </c>
      <c r="G539" s="20">
        <f>'[2]2022_Rohdaten'!CB11</f>
        <v>1065</v>
      </c>
      <c r="H539" s="20">
        <f>'[2]2022_Rohdaten'!CC11</f>
        <v>905</v>
      </c>
      <c r="I539" s="20">
        <f>'[2]2022_Rohdaten'!CD11</f>
        <v>155</v>
      </c>
      <c r="J539" s="22">
        <f t="shared" si="24"/>
        <v>13.20754716981132</v>
      </c>
      <c r="K539" s="22">
        <f t="shared" si="23"/>
        <v>150</v>
      </c>
      <c r="L539" s="22">
        <f t="shared" si="23"/>
        <v>561.49068322981361</v>
      </c>
      <c r="M539" s="22">
        <f t="shared" si="23"/>
        <v>-31.69811320754717</v>
      </c>
      <c r="N539" s="22">
        <f t="shared" si="23"/>
        <v>545.83333333333337</v>
      </c>
      <c r="O539" s="8"/>
      <c r="Q539" s="9"/>
      <c r="R539" s="9"/>
      <c r="S539" s="9"/>
      <c r="T539" s="9"/>
      <c r="U539" s="9"/>
      <c r="V539" s="9"/>
      <c r="W539" s="9"/>
      <c r="X539" s="9"/>
      <c r="Y539" s="9"/>
      <c r="AA539" s="9"/>
      <c r="AB539" s="9"/>
      <c r="AC539" s="9"/>
      <c r="AD539" s="9"/>
      <c r="AE539" s="9"/>
      <c r="AF539" s="9"/>
      <c r="AG539" s="9"/>
      <c r="AH539" s="9"/>
      <c r="AI539" s="9"/>
    </row>
    <row r="540" spans="2:35" ht="8.25" customHeight="1" x14ac:dyDescent="0.25">
      <c r="B540" s="3">
        <v>159</v>
      </c>
      <c r="C540" s="19" t="str">
        <f>VLOOKUP('[2]2022_1-2-4_Download'!$B540,[3]Tabelle1!$A$1:$B$68,2,FALSE)</f>
        <v>Göttingen</v>
      </c>
      <c r="D540" s="19">
        <f>'[2]2022_Rohdaten'!$BZ$1</f>
        <v>2020</v>
      </c>
      <c r="E540" s="20">
        <f>'[2]2022_Rohdaten'!BZ12</f>
        <v>485</v>
      </c>
      <c r="F540" s="20">
        <f>'[2]2022_Rohdaten'!CA12</f>
        <v>1560</v>
      </c>
      <c r="G540" s="20">
        <f>'[2]2022_Rohdaten'!CB12</f>
        <v>2485</v>
      </c>
      <c r="H540" s="20">
        <f>'[2]2022_Rohdaten'!CC12</f>
        <v>3015</v>
      </c>
      <c r="I540" s="20">
        <f>'[2]2022_Rohdaten'!CD12</f>
        <v>1370</v>
      </c>
      <c r="J540" s="22">
        <f t="shared" si="24"/>
        <v>-8.1439393939393945</v>
      </c>
      <c r="K540" s="22">
        <f t="shared" si="23"/>
        <v>57.735085945399391</v>
      </c>
      <c r="L540" s="22">
        <f t="shared" si="23"/>
        <v>1272.9281767955802</v>
      </c>
      <c r="M540" s="22">
        <f t="shared" si="23"/>
        <v>-21.135234109338217</v>
      </c>
      <c r="N540" s="22">
        <f t="shared" si="23"/>
        <v>761.63522012578619</v>
      </c>
      <c r="O540" s="8"/>
      <c r="Q540" s="9"/>
      <c r="R540" s="9"/>
      <c r="S540" s="9"/>
      <c r="T540" s="9"/>
      <c r="U540" s="9"/>
      <c r="V540" s="9"/>
      <c r="W540" s="9"/>
      <c r="X540" s="9"/>
      <c r="Y540" s="9"/>
      <c r="AA540" s="9"/>
      <c r="AB540" s="9"/>
      <c r="AC540" s="9"/>
      <c r="AD540" s="9"/>
      <c r="AE540" s="9"/>
      <c r="AF540" s="9"/>
      <c r="AG540" s="9"/>
      <c r="AH540" s="9"/>
      <c r="AI540" s="9"/>
    </row>
    <row r="541" spans="2:35" s="27" customFormat="1" ht="16.5" customHeight="1" x14ac:dyDescent="0.25">
      <c r="B541" s="27">
        <v>1</v>
      </c>
      <c r="C541" s="27" t="str">
        <f>VLOOKUP('[2]2022_1-2-4_Download'!$B541,[3]Tabelle1!$A$1:$B$68,2,FALSE)</f>
        <v>Statistische Region Braunschweig</v>
      </c>
      <c r="D541" s="19">
        <f>'[2]2022_Rohdaten'!$BZ$1</f>
        <v>2020</v>
      </c>
      <c r="E541" s="20">
        <f>'[2]2022_Rohdaten'!BZ13</f>
        <v>1835</v>
      </c>
      <c r="F541" s="20">
        <f>'[2]2022_Rohdaten'!CA13</f>
        <v>14190</v>
      </c>
      <c r="G541" s="20">
        <f>'[2]2022_Rohdaten'!CB13</f>
        <v>18300</v>
      </c>
      <c r="H541" s="20">
        <f>'[2]2022_Rohdaten'!CC13</f>
        <v>21670</v>
      </c>
      <c r="I541" s="20">
        <f>'[2]2022_Rohdaten'!CD13</f>
        <v>7215</v>
      </c>
      <c r="J541" s="22">
        <f t="shared" si="24"/>
        <v>29.134412385643913</v>
      </c>
      <c r="K541" s="22">
        <f t="shared" si="23"/>
        <v>119.01528013582343</v>
      </c>
      <c r="L541" s="22">
        <f t="shared" si="23"/>
        <v>1680.1556420233462</v>
      </c>
      <c r="M541" s="22">
        <f t="shared" si="23"/>
        <v>-19.630604903015243</v>
      </c>
      <c r="N541" s="22">
        <f t="shared" si="23"/>
        <v>792.94554455445541</v>
      </c>
      <c r="O541" s="31"/>
    </row>
    <row r="542" spans="2:35" s="37" customFormat="1" ht="8.25" customHeight="1" x14ac:dyDescent="0.25">
      <c r="B542" s="32">
        <v>241</v>
      </c>
      <c r="C542" s="33" t="str">
        <f>VLOOKUP('[2]2022_1-2-4_Download'!$B542,[3]Tabelle1!$A$1:$B$68,2,FALSE)</f>
        <v>Region Hannover</v>
      </c>
      <c r="D542" s="19">
        <f>'[2]2022_Rohdaten'!$BZ$1</f>
        <v>2020</v>
      </c>
      <c r="E542" s="20">
        <f>'[2]2022_Rohdaten'!BZ14</f>
        <v>4325</v>
      </c>
      <c r="F542" s="20">
        <f>'[2]2022_Rohdaten'!CA14</f>
        <v>17565</v>
      </c>
      <c r="G542" s="20">
        <f>'[2]2022_Rohdaten'!CB14</f>
        <v>15485</v>
      </c>
      <c r="H542" s="20">
        <f>'[2]2022_Rohdaten'!CC14</f>
        <v>25450</v>
      </c>
      <c r="I542" s="20">
        <f>'[2]2022_Rohdaten'!CD14</f>
        <v>6980</v>
      </c>
      <c r="J542" s="22">
        <f t="shared" si="24"/>
        <v>-26.18194231097457</v>
      </c>
      <c r="K542" s="22">
        <f t="shared" si="23"/>
        <v>122.65179363670934</v>
      </c>
      <c r="L542" s="22">
        <f t="shared" si="23"/>
        <v>1483.3333333333333</v>
      </c>
      <c r="M542" s="22">
        <f t="shared" si="23"/>
        <v>-14.306879019495605</v>
      </c>
      <c r="N542" s="22">
        <f t="shared" si="23"/>
        <v>853.55191256830597</v>
      </c>
      <c r="O542" s="33"/>
      <c r="Q542" s="33"/>
      <c r="R542" s="33"/>
      <c r="S542" s="33"/>
      <c r="T542" s="33"/>
      <c r="U542" s="33"/>
      <c r="V542" s="33"/>
      <c r="W542" s="33"/>
      <c r="X542" s="33"/>
      <c r="Y542" s="33"/>
      <c r="AA542" s="33"/>
      <c r="AB542" s="33"/>
      <c r="AC542" s="33"/>
      <c r="AD542" s="33"/>
      <c r="AE542" s="33"/>
      <c r="AF542" s="33"/>
      <c r="AG542" s="33"/>
      <c r="AH542" s="33"/>
      <c r="AI542" s="33"/>
    </row>
    <row r="543" spans="2:35" s="37" customFormat="1" ht="8.25" customHeight="1" x14ac:dyDescent="0.25">
      <c r="B543" s="32">
        <v>241001</v>
      </c>
      <c r="C543" s="33" t="str">
        <f>VLOOKUP('[2]2022_1-2-4_Download'!$B543,[3]Tabelle1!$A$1:$B$68,2,FALSE)</f>
        <v>dav. Hannover, Lhst.</v>
      </c>
      <c r="D543" s="19">
        <f>'[2]2022_Rohdaten'!$BZ$1</f>
        <v>2020</v>
      </c>
      <c r="E543" s="20">
        <f>'[2]2022_Rohdaten'!BZ15</f>
        <v>3300</v>
      </c>
      <c r="F543" s="20">
        <f>'[2]2022_Rohdaten'!CA15</f>
        <v>9005</v>
      </c>
      <c r="G543" s="20">
        <f>'[2]2022_Rohdaten'!CB15</f>
        <v>7130</v>
      </c>
      <c r="H543" s="20">
        <f>'[2]2022_Rohdaten'!CC15</f>
        <v>15830</v>
      </c>
      <c r="I543" s="20">
        <f>'[2]2022_Rohdaten'!CD15</f>
        <v>3580</v>
      </c>
      <c r="J543" s="22">
        <f t="shared" si="24"/>
        <v>-30.788590604026847</v>
      </c>
      <c r="K543" s="22">
        <f t="shared" si="23"/>
        <v>91.758943781942079</v>
      </c>
      <c r="L543" s="22">
        <f t="shared" si="23"/>
        <v>1281.7829457364342</v>
      </c>
      <c r="M543" s="22">
        <f t="shared" si="23"/>
        <v>-18.191214470284237</v>
      </c>
      <c r="N543" s="22">
        <f t="shared" si="23"/>
        <v>968.6567164179105</v>
      </c>
      <c r="O543" s="39"/>
      <c r="Q543" s="33"/>
      <c r="R543" s="33"/>
      <c r="S543" s="33"/>
      <c r="T543" s="33"/>
      <c r="U543" s="33"/>
      <c r="V543" s="33"/>
      <c r="W543" s="33"/>
      <c r="X543" s="33"/>
      <c r="Y543" s="33"/>
      <c r="AA543" s="33"/>
      <c r="AB543" s="33"/>
      <c r="AC543" s="33"/>
      <c r="AD543" s="33"/>
      <c r="AE543" s="33"/>
      <c r="AF543" s="33"/>
      <c r="AG543" s="33"/>
      <c r="AH543" s="33"/>
      <c r="AI543" s="33"/>
    </row>
    <row r="544" spans="2:35" s="37" customFormat="1" ht="8.25" customHeight="1" x14ac:dyDescent="0.25">
      <c r="B544" s="32">
        <v>241999</v>
      </c>
      <c r="C544" s="33" t="str">
        <f>VLOOKUP('[2]2022_1-2-4_Download'!$B544,[3]Tabelle1!$A$1:$B$68,2,FALSE)</f>
        <v>dav. Hannover, Umland</v>
      </c>
      <c r="D544" s="19">
        <f>'[2]2022_Rohdaten'!$BZ$1</f>
        <v>2020</v>
      </c>
      <c r="E544" s="20">
        <f>'[2]2022_Rohdaten'!BZ16</f>
        <v>1020</v>
      </c>
      <c r="F544" s="20">
        <f>'[2]2022_Rohdaten'!CA16</f>
        <v>8560</v>
      </c>
      <c r="G544" s="20">
        <f>'[2]2022_Rohdaten'!CB16</f>
        <v>8355</v>
      </c>
      <c r="H544" s="20">
        <f>'[2]2022_Rohdaten'!CC16</f>
        <v>9620</v>
      </c>
      <c r="I544" s="20">
        <f>'[2]2022_Rohdaten'!CD16</f>
        <v>3400</v>
      </c>
      <c r="J544" s="22">
        <f t="shared" si="24"/>
        <v>-6.5077910174152152</v>
      </c>
      <c r="K544" s="22">
        <f t="shared" si="23"/>
        <v>168.08643908549953</v>
      </c>
      <c r="L544" s="22">
        <f t="shared" si="23"/>
        <v>1708.4415584415585</v>
      </c>
      <c r="M544" s="22">
        <f t="shared" si="23"/>
        <v>-7.0441588559281092</v>
      </c>
      <c r="N544" s="22">
        <f t="shared" si="23"/>
        <v>756.42317380352642</v>
      </c>
      <c r="O544" s="39"/>
      <c r="Q544" s="33"/>
      <c r="R544" s="33"/>
      <c r="S544" s="33"/>
      <c r="T544" s="33"/>
      <c r="U544" s="33"/>
      <c r="V544" s="33"/>
      <c r="W544" s="33"/>
      <c r="X544" s="33"/>
      <c r="Y544" s="33"/>
      <c r="AA544" s="33"/>
      <c r="AB544" s="33"/>
      <c r="AC544" s="33"/>
      <c r="AD544" s="33"/>
      <c r="AE544" s="33"/>
      <c r="AF544" s="33"/>
      <c r="AG544" s="33"/>
      <c r="AH544" s="33"/>
      <c r="AI544" s="33"/>
    </row>
    <row r="545" spans="2:35" s="37" customFormat="1" ht="8.25" customHeight="1" x14ac:dyDescent="0.25">
      <c r="B545" s="32">
        <v>251</v>
      </c>
      <c r="C545" s="33" t="str">
        <f>VLOOKUP('[2]2022_1-2-4_Download'!$B545,[3]Tabelle1!$A$1:$B$68,2,FALSE)</f>
        <v>Diepholz</v>
      </c>
      <c r="D545" s="19">
        <f>'[2]2022_Rohdaten'!$BZ$1</f>
        <v>2020</v>
      </c>
      <c r="E545" s="20">
        <f>'[2]2022_Rohdaten'!BZ17</f>
        <v>185</v>
      </c>
      <c r="F545" s="20">
        <f>'[2]2022_Rohdaten'!CA17</f>
        <v>3605</v>
      </c>
      <c r="G545" s="20">
        <f>'[2]2022_Rohdaten'!CB17</f>
        <v>1815</v>
      </c>
      <c r="H545" s="20">
        <f>'[2]2022_Rohdaten'!CC17</f>
        <v>1510</v>
      </c>
      <c r="I545" s="20">
        <f>'[2]2022_Rohdaten'!CD17</f>
        <v>2045</v>
      </c>
      <c r="J545" s="22">
        <f t="shared" si="24"/>
        <v>56.779661016949156</v>
      </c>
      <c r="K545" s="22">
        <f t="shared" si="23"/>
        <v>378.11671087533159</v>
      </c>
      <c r="L545" s="22">
        <f t="shared" si="23"/>
        <v>1400</v>
      </c>
      <c r="M545" s="22">
        <f t="shared" si="23"/>
        <v>-15.548098434004475</v>
      </c>
      <c r="N545" s="22">
        <f t="shared" si="23"/>
        <v>3366.101694915254</v>
      </c>
      <c r="O545" s="39"/>
      <c r="Q545" s="33"/>
      <c r="R545" s="33"/>
      <c r="S545" s="33"/>
      <c r="T545" s="33"/>
      <c r="U545" s="33"/>
      <c r="V545" s="33"/>
      <c r="W545" s="33"/>
      <c r="X545" s="33"/>
      <c r="Y545" s="33"/>
      <c r="AA545" s="33"/>
      <c r="AB545" s="33"/>
      <c r="AC545" s="33"/>
      <c r="AD545" s="33"/>
      <c r="AE545" s="33"/>
      <c r="AF545" s="33"/>
      <c r="AG545" s="33"/>
      <c r="AH545" s="33"/>
      <c r="AI545" s="33"/>
    </row>
    <row r="546" spans="2:35" s="37" customFormat="1" ht="8.25" customHeight="1" x14ac:dyDescent="0.25">
      <c r="B546" s="32">
        <v>252</v>
      </c>
      <c r="C546" s="33" t="str">
        <f>VLOOKUP('[2]2022_1-2-4_Download'!$B546,[3]Tabelle1!$A$1:$B$68,2,FALSE)</f>
        <v>Hameln-Pyrmont</v>
      </c>
      <c r="D546" s="19">
        <f>'[2]2022_Rohdaten'!$BZ$1</f>
        <v>2020</v>
      </c>
      <c r="E546" s="20">
        <f>'[2]2022_Rohdaten'!BZ18</f>
        <v>380</v>
      </c>
      <c r="F546" s="20">
        <f>'[2]2022_Rohdaten'!CA18</f>
        <v>1075</v>
      </c>
      <c r="G546" s="20">
        <f>'[2]2022_Rohdaten'!CB18</f>
        <v>2245</v>
      </c>
      <c r="H546" s="20">
        <f>'[2]2022_Rohdaten'!CC18</f>
        <v>2635</v>
      </c>
      <c r="I546" s="20">
        <f>'[2]2022_Rohdaten'!CD18</f>
        <v>1460</v>
      </c>
      <c r="J546" s="22">
        <f t="shared" si="24"/>
        <v>-25.196850393700789</v>
      </c>
      <c r="K546" s="22">
        <f t="shared" si="23"/>
        <v>89.260563380281695</v>
      </c>
      <c r="L546" s="22">
        <f t="shared" si="23"/>
        <v>1480.9859154929577</v>
      </c>
      <c r="M546" s="22">
        <f t="shared" si="23"/>
        <v>-18.193107730518474</v>
      </c>
      <c r="N546" s="22">
        <f t="shared" si="23"/>
        <v>2554.5454545454545</v>
      </c>
      <c r="O546" s="39"/>
      <c r="Q546" s="33"/>
      <c r="R546" s="33"/>
      <c r="S546" s="33"/>
      <c r="T546" s="33"/>
      <c r="U546" s="33"/>
      <c r="V546" s="33"/>
      <c r="W546" s="33"/>
      <c r="X546" s="33"/>
      <c r="Y546" s="33"/>
      <c r="AA546" s="33"/>
      <c r="AB546" s="33"/>
      <c r="AC546" s="33"/>
      <c r="AD546" s="33"/>
      <c r="AE546" s="33"/>
      <c r="AF546" s="33"/>
      <c r="AG546" s="33"/>
      <c r="AH546" s="33"/>
      <c r="AI546" s="33"/>
    </row>
    <row r="547" spans="2:35" s="37" customFormat="1" ht="8.25" customHeight="1" x14ac:dyDescent="0.25">
      <c r="B547" s="32">
        <v>254</v>
      </c>
      <c r="C547" s="33" t="str">
        <f>VLOOKUP('[2]2022_1-2-4_Download'!$B547,[3]Tabelle1!$A$1:$B$68,2,FALSE)</f>
        <v>Hildesheim</v>
      </c>
      <c r="D547" s="19">
        <f>'[2]2022_Rohdaten'!$BZ$1</f>
        <v>2020</v>
      </c>
      <c r="E547" s="20">
        <f>'[2]2022_Rohdaten'!BZ19</f>
        <v>285</v>
      </c>
      <c r="F547" s="20">
        <f>'[2]2022_Rohdaten'!CA19</f>
        <v>2265</v>
      </c>
      <c r="G547" s="20">
        <f>'[2]2022_Rohdaten'!CB19</f>
        <v>2785</v>
      </c>
      <c r="H547" s="20">
        <f>'[2]2022_Rohdaten'!CC19</f>
        <v>3220</v>
      </c>
      <c r="I547" s="20">
        <f>'[2]2022_Rohdaten'!CD19</f>
        <v>1370</v>
      </c>
      <c r="J547" s="22">
        <f t="shared" si="24"/>
        <v>51.595744680851062</v>
      </c>
      <c r="K547" s="22">
        <f t="shared" si="24"/>
        <v>131.3585291113381</v>
      </c>
      <c r="L547" s="22">
        <f t="shared" si="24"/>
        <v>853.76712328767121</v>
      </c>
      <c r="M547" s="22">
        <f t="shared" si="24"/>
        <v>-22.651933701657459</v>
      </c>
      <c r="N547" s="22">
        <f t="shared" si="24"/>
        <v>953.84615384615381</v>
      </c>
      <c r="O547" s="39"/>
      <c r="Q547" s="33"/>
      <c r="R547" s="33"/>
      <c r="S547" s="33"/>
      <c r="T547" s="33"/>
      <c r="U547" s="33"/>
      <c r="V547" s="33"/>
      <c r="W547" s="33"/>
      <c r="X547" s="33"/>
      <c r="Y547" s="33"/>
      <c r="AA547" s="33"/>
      <c r="AB547" s="33"/>
      <c r="AC547" s="33"/>
      <c r="AD547" s="33"/>
      <c r="AE547" s="33"/>
      <c r="AF547" s="33"/>
      <c r="AG547" s="33"/>
      <c r="AH547" s="33"/>
      <c r="AI547" s="33"/>
    </row>
    <row r="548" spans="2:35" s="37" customFormat="1" ht="8.25" customHeight="1" x14ac:dyDescent="0.25">
      <c r="B548" s="32">
        <v>255</v>
      </c>
      <c r="C548" s="33" t="str">
        <f>VLOOKUP('[2]2022_1-2-4_Download'!$B548,[3]Tabelle1!$A$1:$B$68,2,FALSE)</f>
        <v>Holzminden</v>
      </c>
      <c r="D548" s="19">
        <f>'[2]2022_Rohdaten'!$BZ$1</f>
        <v>2020</v>
      </c>
      <c r="E548" s="20">
        <f>'[2]2022_Rohdaten'!BZ20</f>
        <v>45</v>
      </c>
      <c r="F548" s="20">
        <f>'[2]2022_Rohdaten'!CA20</f>
        <v>180</v>
      </c>
      <c r="G548" s="20">
        <f>'[2]2022_Rohdaten'!CB20</f>
        <v>635</v>
      </c>
      <c r="H548" s="20">
        <f>'[2]2022_Rohdaten'!CC20</f>
        <v>960</v>
      </c>
      <c r="I548" s="20">
        <f>'[2]2022_Rohdaten'!CD20</f>
        <v>150</v>
      </c>
      <c r="J548" s="22">
        <f t="shared" si="24"/>
        <v>95.652173913043484</v>
      </c>
      <c r="K548" s="22">
        <f t="shared" si="24"/>
        <v>0.55865921787709494</v>
      </c>
      <c r="L548" s="22">
        <f t="shared" si="24"/>
        <v>2342.3076923076924</v>
      </c>
      <c r="M548" s="22">
        <f t="shared" si="24"/>
        <v>-29.15129151291513</v>
      </c>
      <c r="N548" s="22">
        <f t="shared" si="24"/>
        <v>971.42857142857144</v>
      </c>
      <c r="O548" s="39"/>
      <c r="Q548" s="33"/>
      <c r="R548" s="33"/>
      <c r="S548" s="33"/>
      <c r="T548" s="33"/>
      <c r="U548" s="33"/>
      <c r="V548" s="33"/>
      <c r="W548" s="33"/>
      <c r="X548" s="33"/>
      <c r="Y548" s="33"/>
      <c r="AA548" s="33"/>
      <c r="AB548" s="33"/>
      <c r="AC548" s="33"/>
      <c r="AD548" s="33"/>
      <c r="AE548" s="33"/>
      <c r="AF548" s="33"/>
      <c r="AG548" s="33"/>
      <c r="AH548" s="33"/>
      <c r="AI548" s="33"/>
    </row>
    <row r="549" spans="2:35" s="37" customFormat="1" ht="8.25" customHeight="1" x14ac:dyDescent="0.25">
      <c r="B549" s="32">
        <v>256</v>
      </c>
      <c r="C549" s="33" t="str">
        <f>VLOOKUP('[2]2022_1-2-4_Download'!$B549,[3]Tabelle1!$A$1:$B$68,2,FALSE)</f>
        <v>Nienburg (Weser)</v>
      </c>
      <c r="D549" s="19">
        <f>'[2]2022_Rohdaten'!$BZ$1</f>
        <v>2020</v>
      </c>
      <c r="E549" s="20">
        <f>'[2]2022_Rohdaten'!BZ21</f>
        <v>90</v>
      </c>
      <c r="F549" s="20">
        <f>'[2]2022_Rohdaten'!CA21</f>
        <v>1620</v>
      </c>
      <c r="G549" s="20">
        <f>'[2]2022_Rohdaten'!CB21</f>
        <v>1400</v>
      </c>
      <c r="H549" s="20">
        <f>'[2]2022_Rohdaten'!CC21</f>
        <v>1305</v>
      </c>
      <c r="I549" s="20">
        <f>'[2]2022_Rohdaten'!CD21</f>
        <v>1175</v>
      </c>
      <c r="J549" s="22">
        <f t="shared" si="24"/>
        <v>55.172413793103445</v>
      </c>
      <c r="K549" s="22">
        <f t="shared" si="24"/>
        <v>236.09958506224066</v>
      </c>
      <c r="L549" s="22">
        <f t="shared" si="24"/>
        <v>322.96072507552873</v>
      </c>
      <c r="M549" s="22">
        <f t="shared" si="24"/>
        <v>-34.223790322580648</v>
      </c>
      <c r="N549" s="22">
        <f t="shared" si="24"/>
        <v>3460.6060606060605</v>
      </c>
      <c r="O549" s="39"/>
      <c r="Q549" s="33"/>
      <c r="R549" s="33"/>
      <c r="S549" s="33"/>
      <c r="T549" s="33"/>
      <c r="U549" s="33"/>
      <c r="V549" s="33"/>
      <c r="W549" s="33"/>
      <c r="X549" s="33"/>
      <c r="Y549" s="33"/>
      <c r="AA549" s="33"/>
      <c r="AB549" s="33"/>
      <c r="AC549" s="33"/>
      <c r="AD549" s="33"/>
      <c r="AE549" s="33"/>
      <c r="AF549" s="33"/>
      <c r="AG549" s="33"/>
      <c r="AH549" s="33"/>
      <c r="AI549" s="33"/>
    </row>
    <row r="550" spans="2:35" s="37" customFormat="1" ht="8.25" customHeight="1" x14ac:dyDescent="0.25">
      <c r="B550" s="32">
        <v>257</v>
      </c>
      <c r="C550" s="33" t="str">
        <f>VLOOKUP('[2]2022_1-2-4_Download'!$B550,[3]Tabelle1!$A$1:$B$68,2,FALSE)</f>
        <v>Schaumburg</v>
      </c>
      <c r="D550" s="19">
        <f>'[2]2022_Rohdaten'!$BZ$1</f>
        <v>2020</v>
      </c>
      <c r="E550" s="20">
        <f>'[2]2022_Rohdaten'!BZ22</f>
        <v>110</v>
      </c>
      <c r="F550" s="20">
        <f>'[2]2022_Rohdaten'!CA22</f>
        <v>1840</v>
      </c>
      <c r="G550" s="20">
        <f>'[2]2022_Rohdaten'!CB22</f>
        <v>1635</v>
      </c>
      <c r="H550" s="20">
        <f>'[2]2022_Rohdaten'!CC22</f>
        <v>2060</v>
      </c>
      <c r="I550" s="20">
        <f>'[2]2022_Rohdaten'!CD22</f>
        <v>715</v>
      </c>
      <c r="J550" s="22">
        <f t="shared" si="24"/>
        <v>0.91743119266055051</v>
      </c>
      <c r="K550" s="22">
        <f t="shared" si="24"/>
        <v>207.17863105175292</v>
      </c>
      <c r="L550" s="22">
        <f t="shared" si="24"/>
        <v>968.62745098039215</v>
      </c>
      <c r="M550" s="22">
        <f t="shared" si="24"/>
        <v>-32.679738562091501</v>
      </c>
      <c r="N550" s="22">
        <f t="shared" si="24"/>
        <v>1111.8644067796611</v>
      </c>
      <c r="O550" s="39"/>
      <c r="Q550" s="33"/>
      <c r="R550" s="33"/>
      <c r="S550" s="33"/>
      <c r="T550" s="33"/>
      <c r="U550" s="33"/>
      <c r="V550" s="33"/>
      <c r="W550" s="33"/>
      <c r="X550" s="33"/>
      <c r="Y550" s="33"/>
      <c r="AA550" s="33"/>
      <c r="AB550" s="33"/>
      <c r="AC550" s="33"/>
      <c r="AD550" s="33"/>
      <c r="AE550" s="33"/>
      <c r="AF550" s="33"/>
      <c r="AG550" s="33"/>
      <c r="AH550" s="33"/>
      <c r="AI550" s="33"/>
    </row>
    <row r="551" spans="2:35" s="27" customFormat="1" ht="16.5" customHeight="1" x14ac:dyDescent="0.25">
      <c r="B551" s="27">
        <v>2</v>
      </c>
      <c r="C551" s="27" t="str">
        <f>VLOOKUP('[2]2022_1-2-4_Download'!$B551,[3]Tabelle1!$A$1:$B$68,2,FALSE)</f>
        <v>Statistische Region Hannover</v>
      </c>
      <c r="D551" s="19">
        <f>'[2]2022_Rohdaten'!$BZ$1</f>
        <v>2020</v>
      </c>
      <c r="E551" s="20">
        <f>'[2]2022_Rohdaten'!BZ23</f>
        <v>5410</v>
      </c>
      <c r="F551" s="20">
        <f>'[2]2022_Rohdaten'!CA23</f>
        <v>28155</v>
      </c>
      <c r="G551" s="20">
        <f>'[2]2022_Rohdaten'!CB23</f>
        <v>25995</v>
      </c>
      <c r="H551" s="20">
        <f>'[2]2022_Rohdaten'!CC23</f>
        <v>37140</v>
      </c>
      <c r="I551" s="20">
        <f>'[2]2022_Rohdaten'!CD23</f>
        <v>13895</v>
      </c>
      <c r="J551" s="22">
        <f t="shared" si="24"/>
        <v>-21.171499344310067</v>
      </c>
      <c r="K551" s="22">
        <f t="shared" si="24"/>
        <v>145.89519650655021</v>
      </c>
      <c r="L551" s="22">
        <f t="shared" si="24"/>
        <v>1172.3935389133626</v>
      </c>
      <c r="M551" s="22">
        <f t="shared" si="24"/>
        <v>-17.95891318754142</v>
      </c>
      <c r="N551" s="22">
        <f t="shared" si="24"/>
        <v>1184.195933456562</v>
      </c>
      <c r="O551" s="31"/>
    </row>
    <row r="552" spans="2:35" s="37" customFormat="1" ht="8.25" customHeight="1" x14ac:dyDescent="0.25">
      <c r="B552" s="32">
        <v>351</v>
      </c>
      <c r="C552" s="33" t="str">
        <f>VLOOKUP('[2]2022_1-2-4_Download'!$B552,[3]Tabelle1!$A$1:$B$68,2,FALSE)</f>
        <v>Celle</v>
      </c>
      <c r="D552" s="19">
        <f>'[2]2022_Rohdaten'!$BZ$1</f>
        <v>2020</v>
      </c>
      <c r="E552" s="20">
        <f>'[2]2022_Rohdaten'!BZ24</f>
        <v>140</v>
      </c>
      <c r="F552" s="20">
        <f>'[2]2022_Rohdaten'!CA24</f>
        <v>1635</v>
      </c>
      <c r="G552" s="20">
        <f>'[2]2022_Rohdaten'!CB24</f>
        <v>1585</v>
      </c>
      <c r="H552" s="20">
        <f>'[2]2022_Rohdaten'!CC24</f>
        <v>1345</v>
      </c>
      <c r="I552" s="20">
        <f>'[2]2022_Rohdaten'!CD24</f>
        <v>905</v>
      </c>
      <c r="J552" s="22">
        <f t="shared" si="24"/>
        <v>23.893805309734514</v>
      </c>
      <c r="K552" s="22">
        <f t="shared" si="24"/>
        <v>288.36104513064134</v>
      </c>
      <c r="L552" s="22">
        <f t="shared" si="24"/>
        <v>1209.9173553719008</v>
      </c>
      <c r="M552" s="22">
        <f t="shared" si="24"/>
        <v>-44.375516956162116</v>
      </c>
      <c r="N552" s="22">
        <f t="shared" si="24"/>
        <v>1106.6666666666667</v>
      </c>
      <c r="O552" s="33"/>
      <c r="Q552" s="33"/>
      <c r="R552" s="33"/>
      <c r="S552" s="33"/>
      <c r="T552" s="33"/>
      <c r="U552" s="33"/>
      <c r="V552" s="33"/>
      <c r="W552" s="33"/>
      <c r="X552" s="33"/>
      <c r="Y552" s="33"/>
      <c r="AA552" s="33"/>
      <c r="AB552" s="33"/>
      <c r="AC552" s="33"/>
      <c r="AD552" s="33"/>
      <c r="AE552" s="33"/>
      <c r="AF552" s="33"/>
      <c r="AG552" s="33"/>
      <c r="AH552" s="33"/>
      <c r="AI552" s="33"/>
    </row>
    <row r="553" spans="2:35" s="37" customFormat="1" ht="8.25" customHeight="1" x14ac:dyDescent="0.25">
      <c r="B553" s="32">
        <v>352</v>
      </c>
      <c r="C553" s="33" t="str">
        <f>VLOOKUP('[2]2022_1-2-4_Download'!$B553,[3]Tabelle1!$A$1:$B$68,2,FALSE)</f>
        <v>Cuxhaven</v>
      </c>
      <c r="D553" s="19">
        <f>'[2]2022_Rohdaten'!$BZ$1</f>
        <v>2020</v>
      </c>
      <c r="E553" s="20">
        <f>'[2]2022_Rohdaten'!BZ25</f>
        <v>130</v>
      </c>
      <c r="F553" s="20">
        <f>'[2]2022_Rohdaten'!CA25</f>
        <v>1510</v>
      </c>
      <c r="G553" s="20">
        <f>'[2]2022_Rohdaten'!CB25</f>
        <v>1590</v>
      </c>
      <c r="H553" s="20">
        <f>'[2]2022_Rohdaten'!CC25</f>
        <v>785</v>
      </c>
      <c r="I553" s="20">
        <f>'[2]2022_Rohdaten'!CD25</f>
        <v>585</v>
      </c>
      <c r="J553" s="22">
        <f t="shared" si="24"/>
        <v>94.02985074626865</v>
      </c>
      <c r="K553" s="22">
        <f t="shared" si="24"/>
        <v>254.4600938967136</v>
      </c>
      <c r="L553" s="22">
        <f t="shared" si="24"/>
        <v>1727.5862068965516</v>
      </c>
      <c r="M553" s="22">
        <f t="shared" si="24"/>
        <v>-31.798436142484796</v>
      </c>
      <c r="N553" s="22">
        <f t="shared" si="24"/>
        <v>1400</v>
      </c>
      <c r="O553" s="39"/>
      <c r="Q553" s="33"/>
      <c r="R553" s="33"/>
      <c r="S553" s="33"/>
      <c r="T553" s="33"/>
      <c r="U553" s="33"/>
      <c r="V553" s="33"/>
      <c r="W553" s="33"/>
      <c r="X553" s="33"/>
      <c r="Y553" s="33"/>
      <c r="AA553" s="33"/>
      <c r="AB553" s="33"/>
      <c r="AC553" s="33"/>
      <c r="AD553" s="33"/>
      <c r="AE553" s="33"/>
      <c r="AF553" s="33"/>
      <c r="AG553" s="33"/>
      <c r="AH553" s="33"/>
      <c r="AI553" s="33"/>
    </row>
    <row r="554" spans="2:35" s="37" customFormat="1" ht="8.25" customHeight="1" x14ac:dyDescent="0.25">
      <c r="B554" s="32">
        <v>353</v>
      </c>
      <c r="C554" s="33" t="str">
        <f>VLOOKUP('[2]2022_1-2-4_Download'!$B554,[3]Tabelle1!$A$1:$B$68,2,FALSE)</f>
        <v>Harburg</v>
      </c>
      <c r="D554" s="19">
        <f>'[2]2022_Rohdaten'!$BZ$1</f>
        <v>2020</v>
      </c>
      <c r="E554" s="20">
        <f>'[2]2022_Rohdaten'!BZ26</f>
        <v>250</v>
      </c>
      <c r="F554" s="20">
        <f>'[2]2022_Rohdaten'!CA26</f>
        <v>3410</v>
      </c>
      <c r="G554" s="20">
        <f>'[2]2022_Rohdaten'!CB26</f>
        <v>1265</v>
      </c>
      <c r="H554" s="20">
        <f>'[2]2022_Rohdaten'!CC26</f>
        <v>1610</v>
      </c>
      <c r="I554" s="20">
        <f>'[2]2022_Rohdaten'!CD26</f>
        <v>1860</v>
      </c>
      <c r="J554" s="22">
        <f t="shared" si="24"/>
        <v>103.2520325203252</v>
      </c>
      <c r="K554" s="22">
        <f t="shared" si="24"/>
        <v>288.38268792710704</v>
      </c>
      <c r="L554" s="22">
        <f t="shared" si="24"/>
        <v>1217.7083333333333</v>
      </c>
      <c r="M554" s="22">
        <f t="shared" si="24"/>
        <v>-0.55589870290302656</v>
      </c>
      <c r="N554" s="22">
        <f t="shared" si="24"/>
        <v>1376.1904761904761</v>
      </c>
      <c r="O554" s="39"/>
      <c r="Q554" s="33"/>
      <c r="R554" s="33"/>
      <c r="S554" s="33"/>
      <c r="T554" s="33"/>
      <c r="U554" s="33"/>
      <c r="V554" s="33"/>
      <c r="W554" s="33"/>
      <c r="X554" s="33"/>
      <c r="Y554" s="33"/>
      <c r="AA554" s="33"/>
      <c r="AB554" s="33"/>
      <c r="AC554" s="33"/>
      <c r="AD554" s="33"/>
      <c r="AE554" s="33"/>
      <c r="AF554" s="33"/>
      <c r="AG554" s="33"/>
      <c r="AH554" s="33"/>
      <c r="AI554" s="33"/>
    </row>
    <row r="555" spans="2:35" s="37" customFormat="1" ht="8.25" customHeight="1" x14ac:dyDescent="0.25">
      <c r="B555" s="32">
        <v>354</v>
      </c>
      <c r="C555" s="33" t="str">
        <f>VLOOKUP('[2]2022_1-2-4_Download'!$B555,[3]Tabelle1!$A$1:$B$68,2,FALSE)</f>
        <v>Lüchow-Dannenberg</v>
      </c>
      <c r="D555" s="19">
        <f>'[2]2022_Rohdaten'!$BZ$1</f>
        <v>2020</v>
      </c>
      <c r="E555" s="20">
        <f>'[2]2022_Rohdaten'!BZ27</f>
        <v>55</v>
      </c>
      <c r="F555" s="20">
        <f>'[2]2022_Rohdaten'!CA27</f>
        <v>675</v>
      </c>
      <c r="G555" s="20">
        <f>'[2]2022_Rohdaten'!CB27</f>
        <v>295</v>
      </c>
      <c r="H555" s="20">
        <f>'[2]2022_Rohdaten'!CC27</f>
        <v>120</v>
      </c>
      <c r="I555" s="20">
        <f>'[2]2022_Rohdaten'!CD27</f>
        <v>150</v>
      </c>
      <c r="J555" s="22">
        <f t="shared" si="24"/>
        <v>175</v>
      </c>
      <c r="K555" s="22">
        <f t="shared" si="24"/>
        <v>187.2340425531915</v>
      </c>
      <c r="L555" s="22">
        <f t="shared" si="24"/>
        <v>4114.2857142857147</v>
      </c>
      <c r="M555" s="22">
        <f t="shared" si="24"/>
        <v>15.384615384615385</v>
      </c>
      <c r="N555" s="22">
        <f t="shared" si="24"/>
        <v>1775</v>
      </c>
      <c r="O555" s="39"/>
      <c r="Q555" s="33"/>
      <c r="R555" s="33"/>
      <c r="S555" s="33"/>
      <c r="T555" s="33"/>
      <c r="U555" s="33"/>
      <c r="V555" s="33"/>
      <c r="W555" s="33"/>
      <c r="X555" s="33"/>
      <c r="Y555" s="33"/>
      <c r="AA555" s="33"/>
      <c r="AB555" s="33"/>
      <c r="AC555" s="33"/>
      <c r="AD555" s="33"/>
      <c r="AE555" s="33"/>
      <c r="AF555" s="33"/>
      <c r="AG555" s="33"/>
      <c r="AH555" s="33"/>
      <c r="AI555" s="33"/>
    </row>
    <row r="556" spans="2:35" s="37" customFormat="1" ht="8.25" customHeight="1" x14ac:dyDescent="0.25">
      <c r="B556" s="32">
        <v>355</v>
      </c>
      <c r="C556" s="33" t="str">
        <f>VLOOKUP('[2]2022_1-2-4_Download'!$B556,[3]Tabelle1!$A$1:$B$68,2,FALSE)</f>
        <v>Lüneburg</v>
      </c>
      <c r="D556" s="19">
        <f>'[2]2022_Rohdaten'!$BZ$1</f>
        <v>2020</v>
      </c>
      <c r="E556" s="20">
        <f>'[2]2022_Rohdaten'!BZ28</f>
        <v>115</v>
      </c>
      <c r="F556" s="20">
        <f>'[2]2022_Rohdaten'!CA28</f>
        <v>1415</v>
      </c>
      <c r="G556" s="20">
        <f>'[2]2022_Rohdaten'!CB28</f>
        <v>1920</v>
      </c>
      <c r="H556" s="20">
        <f>'[2]2022_Rohdaten'!CC28</f>
        <v>785</v>
      </c>
      <c r="I556" s="20">
        <f>'[2]2022_Rohdaten'!CD28</f>
        <v>550</v>
      </c>
      <c r="J556" s="22">
        <f t="shared" si="24"/>
        <v>30.681818181818183</v>
      </c>
      <c r="K556" s="22">
        <f t="shared" si="24"/>
        <v>141.88034188034189</v>
      </c>
      <c r="L556" s="22">
        <f t="shared" si="24"/>
        <v>1541.0256410256411</v>
      </c>
      <c r="M556" s="22">
        <f t="shared" si="24"/>
        <v>-21.105527638190956</v>
      </c>
      <c r="N556" s="22">
        <f t="shared" si="24"/>
        <v>1386.4864864864865</v>
      </c>
      <c r="O556" s="39"/>
      <c r="Q556" s="33"/>
      <c r="R556" s="33"/>
      <c r="S556" s="33"/>
      <c r="T556" s="33"/>
      <c r="U556" s="33"/>
      <c r="V556" s="33"/>
      <c r="W556" s="33"/>
      <c r="X556" s="33"/>
      <c r="Y556" s="33"/>
      <c r="AA556" s="33"/>
      <c r="AB556" s="33"/>
      <c r="AC556" s="33"/>
      <c r="AD556" s="33"/>
      <c r="AE556" s="33"/>
      <c r="AF556" s="33"/>
      <c r="AG556" s="33"/>
      <c r="AH556" s="33"/>
      <c r="AI556" s="33"/>
    </row>
    <row r="557" spans="2:35" s="37" customFormat="1" ht="8.25" customHeight="1" x14ac:dyDescent="0.25">
      <c r="B557" s="32">
        <v>356</v>
      </c>
      <c r="C557" s="33" t="str">
        <f>VLOOKUP('[2]2022_1-2-4_Download'!$B557,[3]Tabelle1!$A$1:$B$68,2,FALSE)</f>
        <v>Osterholz</v>
      </c>
      <c r="D557" s="19">
        <f>'[2]2022_Rohdaten'!$BZ$1</f>
        <v>2020</v>
      </c>
      <c r="E557" s="20">
        <f>'[2]2022_Rohdaten'!BZ29</f>
        <v>70</v>
      </c>
      <c r="F557" s="20">
        <f>'[2]2022_Rohdaten'!CA29</f>
        <v>730</v>
      </c>
      <c r="G557" s="20">
        <f>'[2]2022_Rohdaten'!CB29</f>
        <v>755</v>
      </c>
      <c r="H557" s="20">
        <f>'[2]2022_Rohdaten'!CC29</f>
        <v>785</v>
      </c>
      <c r="I557" s="20">
        <f>'[2]2022_Rohdaten'!CD29</f>
        <v>195</v>
      </c>
      <c r="J557" s="22">
        <f t="shared" si="24"/>
        <v>34.615384615384613</v>
      </c>
      <c r="K557" s="22">
        <f t="shared" si="24"/>
        <v>177.56653992395437</v>
      </c>
      <c r="L557" s="22">
        <f t="shared" si="24"/>
        <v>809.63855421686742</v>
      </c>
      <c r="M557" s="22">
        <f t="shared" si="24"/>
        <v>-22.123015873015873</v>
      </c>
      <c r="N557" s="22">
        <f t="shared" si="24"/>
        <v>509.375</v>
      </c>
      <c r="O557" s="39"/>
      <c r="Q557" s="33"/>
      <c r="R557" s="33"/>
      <c r="S557" s="33"/>
      <c r="T557" s="33"/>
      <c r="U557" s="33"/>
      <c r="V557" s="33"/>
      <c r="W557" s="33"/>
      <c r="X557" s="33"/>
      <c r="Y557" s="33"/>
      <c r="AA557" s="33"/>
      <c r="AB557" s="33"/>
      <c r="AC557" s="33"/>
      <c r="AD557" s="33"/>
      <c r="AE557" s="33"/>
      <c r="AF557" s="33"/>
      <c r="AG557" s="33"/>
      <c r="AH557" s="33"/>
      <c r="AI557" s="33"/>
    </row>
    <row r="558" spans="2:35" s="37" customFormat="1" ht="8.25" customHeight="1" x14ac:dyDescent="0.25">
      <c r="B558" s="32">
        <v>357</v>
      </c>
      <c r="C558" s="33" t="str">
        <f>VLOOKUP('[2]2022_1-2-4_Download'!$B558,[3]Tabelle1!$A$1:$B$68,2,FALSE)</f>
        <v>Rotenburg (Wümme)</v>
      </c>
      <c r="D558" s="19">
        <f>'[2]2022_Rohdaten'!$BZ$1</f>
        <v>2020</v>
      </c>
      <c r="E558" s="20">
        <f>'[2]2022_Rohdaten'!BZ30</f>
        <v>115</v>
      </c>
      <c r="F558" s="20">
        <f>'[2]2022_Rohdaten'!CA30</f>
        <v>1895</v>
      </c>
      <c r="G558" s="20">
        <f>'[2]2022_Rohdaten'!CB30</f>
        <v>1265</v>
      </c>
      <c r="H558" s="20">
        <f>'[2]2022_Rohdaten'!CC30</f>
        <v>725</v>
      </c>
      <c r="I558" s="20">
        <f>'[2]2022_Rohdaten'!CD30</f>
        <v>800</v>
      </c>
      <c r="J558" s="22">
        <f t="shared" si="24"/>
        <v>49.350649350649348</v>
      </c>
      <c r="K558" s="22">
        <f t="shared" si="24"/>
        <v>167.27785613540198</v>
      </c>
      <c r="L558" s="22">
        <f t="shared" si="24"/>
        <v>2841.8604651162791</v>
      </c>
      <c r="M558" s="22">
        <f t="shared" si="24"/>
        <v>-27.5</v>
      </c>
      <c r="N558" s="22">
        <f t="shared" si="24"/>
        <v>1328.5714285714287</v>
      </c>
      <c r="O558" s="39"/>
      <c r="Q558" s="33"/>
      <c r="R558" s="33"/>
      <c r="S558" s="33"/>
      <c r="T558" s="33"/>
      <c r="U558" s="33"/>
      <c r="V558" s="33"/>
      <c r="W558" s="33"/>
      <c r="X558" s="33"/>
      <c r="Y558" s="33"/>
      <c r="AA558" s="33"/>
      <c r="AB558" s="33"/>
      <c r="AC558" s="33"/>
      <c r="AD558" s="33"/>
      <c r="AE558" s="33"/>
      <c r="AF558" s="33"/>
      <c r="AG558" s="33"/>
      <c r="AH558" s="33"/>
      <c r="AI558" s="33"/>
    </row>
    <row r="559" spans="2:35" s="37" customFormat="1" ht="8.25" customHeight="1" x14ac:dyDescent="0.25">
      <c r="B559" s="32">
        <v>358</v>
      </c>
      <c r="C559" s="33" t="str">
        <f>VLOOKUP('[2]2022_1-2-4_Download'!$B559,[3]Tabelle1!$A$1:$B$68,2,FALSE)</f>
        <v>Heidekreis</v>
      </c>
      <c r="D559" s="19">
        <f>'[2]2022_Rohdaten'!$BZ$1</f>
        <v>2020</v>
      </c>
      <c r="E559" s="20">
        <f>'[2]2022_Rohdaten'!BZ31</f>
        <v>145</v>
      </c>
      <c r="F559" s="20">
        <f>'[2]2022_Rohdaten'!CA31</f>
        <v>2375</v>
      </c>
      <c r="G559" s="20">
        <f>'[2]2022_Rohdaten'!CB31</f>
        <v>1230</v>
      </c>
      <c r="H559" s="20">
        <f>'[2]2022_Rohdaten'!CC31</f>
        <v>920</v>
      </c>
      <c r="I559" s="20">
        <f>'[2]2022_Rohdaten'!CD31</f>
        <v>965</v>
      </c>
      <c r="J559" s="22">
        <f t="shared" si="24"/>
        <v>59.340659340659343</v>
      </c>
      <c r="K559" s="22">
        <f t="shared" si="24"/>
        <v>411.85344827586209</v>
      </c>
      <c r="L559" s="22">
        <f t="shared" si="24"/>
        <v>1251.6483516483515</v>
      </c>
      <c r="M559" s="22">
        <f t="shared" si="24"/>
        <v>-29.067077872012337</v>
      </c>
      <c r="N559" s="22">
        <f t="shared" si="24"/>
        <v>2253.6585365853657</v>
      </c>
      <c r="O559" s="39"/>
      <c r="Q559" s="33"/>
      <c r="R559" s="33"/>
      <c r="S559" s="33"/>
      <c r="T559" s="33"/>
      <c r="U559" s="33"/>
      <c r="V559" s="33"/>
      <c r="W559" s="33"/>
      <c r="X559" s="33"/>
      <c r="Y559" s="33"/>
      <c r="AA559" s="33"/>
      <c r="AB559" s="33"/>
      <c r="AC559" s="33"/>
      <c r="AD559" s="33"/>
      <c r="AE559" s="33"/>
      <c r="AF559" s="33"/>
      <c r="AG559" s="33"/>
      <c r="AH559" s="33"/>
      <c r="AI559" s="33"/>
    </row>
    <row r="560" spans="2:35" s="37" customFormat="1" ht="8.25" customHeight="1" x14ac:dyDescent="0.25">
      <c r="B560" s="32">
        <v>359</v>
      </c>
      <c r="C560" s="33" t="str">
        <f>VLOOKUP('[2]2022_1-2-4_Download'!$B560,[3]Tabelle1!$A$1:$B$68,2,FALSE)</f>
        <v>Stade</v>
      </c>
      <c r="D560" s="19">
        <f>'[2]2022_Rohdaten'!$BZ$1</f>
        <v>2020</v>
      </c>
      <c r="E560" s="20">
        <f>'[2]2022_Rohdaten'!BZ32</f>
        <v>140</v>
      </c>
      <c r="F560" s="20">
        <f>'[2]2022_Rohdaten'!CA32</f>
        <v>3750</v>
      </c>
      <c r="G560" s="20">
        <f>'[2]2022_Rohdaten'!CB32</f>
        <v>2690</v>
      </c>
      <c r="H560" s="20">
        <f>'[2]2022_Rohdaten'!CC32</f>
        <v>1780</v>
      </c>
      <c r="I560" s="20">
        <f>'[2]2022_Rohdaten'!CD32</f>
        <v>1540</v>
      </c>
      <c r="J560" s="22">
        <f t="shared" si="24"/>
        <v>28.440366972477065</v>
      </c>
      <c r="K560" s="22">
        <f t="shared" si="24"/>
        <v>434.95007132667615</v>
      </c>
      <c r="L560" s="22">
        <f t="shared" si="24"/>
        <v>3742.8571428571427</v>
      </c>
      <c r="M560" s="22">
        <f t="shared" si="24"/>
        <v>-9.2299847016828149</v>
      </c>
      <c r="N560" s="22">
        <f t="shared" si="24"/>
        <v>1711.7647058823529</v>
      </c>
      <c r="O560" s="39"/>
      <c r="Q560" s="33"/>
      <c r="R560" s="33"/>
      <c r="S560" s="33"/>
      <c r="T560" s="33"/>
      <c r="U560" s="33"/>
      <c r="V560" s="33"/>
      <c r="W560" s="33"/>
      <c r="X560" s="33"/>
      <c r="Y560" s="33"/>
      <c r="AA560" s="33"/>
      <c r="AB560" s="33"/>
      <c r="AC560" s="33"/>
      <c r="AD560" s="33"/>
      <c r="AE560" s="33"/>
      <c r="AF560" s="33"/>
      <c r="AG560" s="33"/>
      <c r="AH560" s="33"/>
      <c r="AI560" s="33"/>
    </row>
    <row r="561" spans="2:35" s="37" customFormat="1" ht="8.25" customHeight="1" x14ac:dyDescent="0.25">
      <c r="B561" s="32">
        <v>360</v>
      </c>
      <c r="C561" s="33" t="str">
        <f>VLOOKUP('[2]2022_1-2-4_Download'!$B561,[3]Tabelle1!$A$1:$B$68,2,FALSE)</f>
        <v>Uelzen</v>
      </c>
      <c r="D561" s="19">
        <f>'[2]2022_Rohdaten'!$BZ$1</f>
        <v>2020</v>
      </c>
      <c r="E561" s="20">
        <f>'[2]2022_Rohdaten'!BZ33</f>
        <v>80</v>
      </c>
      <c r="F561" s="20">
        <f>'[2]2022_Rohdaten'!CA33</f>
        <v>975</v>
      </c>
      <c r="G561" s="20">
        <f>'[2]2022_Rohdaten'!CB33</f>
        <v>750</v>
      </c>
      <c r="H561" s="20">
        <f>'[2]2022_Rohdaten'!CC33</f>
        <v>280</v>
      </c>
      <c r="I561" s="20">
        <f>'[2]2022_Rohdaten'!CD33</f>
        <v>350</v>
      </c>
      <c r="J561" s="22">
        <f t="shared" si="24"/>
        <v>142.42424242424244</v>
      </c>
      <c r="K561" s="22">
        <f t="shared" si="24"/>
        <v>231.63265306122449</v>
      </c>
      <c r="L561" s="22">
        <f t="shared" si="24"/>
        <v>2105.8823529411766</v>
      </c>
      <c r="M561" s="22">
        <f t="shared" si="24"/>
        <v>-21.348314606741575</v>
      </c>
      <c r="N561" s="22">
        <f t="shared" si="24"/>
        <v>1490.909090909091</v>
      </c>
      <c r="O561" s="39"/>
      <c r="Q561" s="33"/>
      <c r="R561" s="33"/>
      <c r="S561" s="33"/>
      <c r="T561" s="33"/>
      <c r="U561" s="33"/>
      <c r="V561" s="33"/>
      <c r="W561" s="33"/>
      <c r="X561" s="33"/>
      <c r="Y561" s="33"/>
      <c r="AA561" s="33"/>
      <c r="AB561" s="33"/>
      <c r="AC561" s="33"/>
      <c r="AD561" s="33"/>
      <c r="AE561" s="33"/>
      <c r="AF561" s="33"/>
      <c r="AG561" s="33"/>
      <c r="AH561" s="33"/>
      <c r="AI561" s="33"/>
    </row>
    <row r="562" spans="2:35" s="37" customFormat="1" ht="8.25" customHeight="1" x14ac:dyDescent="0.25">
      <c r="B562" s="32">
        <v>361</v>
      </c>
      <c r="C562" s="33" t="str">
        <f>VLOOKUP('[2]2022_1-2-4_Download'!$B562,[3]Tabelle1!$A$1:$B$68,2,FALSE)</f>
        <v>Verden</v>
      </c>
      <c r="D562" s="19">
        <f>'[2]2022_Rohdaten'!$BZ$1</f>
        <v>2020</v>
      </c>
      <c r="E562" s="20">
        <f>'[2]2022_Rohdaten'!BZ34</f>
        <v>95</v>
      </c>
      <c r="F562" s="20">
        <f>'[2]2022_Rohdaten'!CA34</f>
        <v>1420</v>
      </c>
      <c r="G562" s="20">
        <f>'[2]2022_Rohdaten'!CB34</f>
        <v>1130</v>
      </c>
      <c r="H562" s="20">
        <f>'[2]2022_Rohdaten'!CC34</f>
        <v>1640</v>
      </c>
      <c r="I562" s="20">
        <f>'[2]2022_Rohdaten'!CD34</f>
        <v>685</v>
      </c>
      <c r="J562" s="22">
        <f t="shared" si="24"/>
        <v>48.4375</v>
      </c>
      <c r="K562" s="22">
        <f t="shared" si="24"/>
        <v>218.38565022421525</v>
      </c>
      <c r="L562" s="22">
        <f t="shared" si="24"/>
        <v>1115.0537634408602</v>
      </c>
      <c r="M562" s="22">
        <f t="shared" si="24"/>
        <v>-35.812133072407043</v>
      </c>
      <c r="N562" s="22">
        <f t="shared" si="24"/>
        <v>2346.4285714285716</v>
      </c>
      <c r="O562" s="39"/>
      <c r="Q562" s="33"/>
      <c r="R562" s="33"/>
      <c r="S562" s="33"/>
      <c r="T562" s="33"/>
      <c r="U562" s="33"/>
      <c r="V562" s="33"/>
      <c r="W562" s="33"/>
      <c r="X562" s="33"/>
      <c r="Y562" s="33"/>
      <c r="AA562" s="33"/>
      <c r="AB562" s="33"/>
      <c r="AC562" s="33"/>
      <c r="AD562" s="33"/>
      <c r="AE562" s="33"/>
      <c r="AF562" s="33"/>
      <c r="AG562" s="33"/>
      <c r="AH562" s="33"/>
      <c r="AI562" s="33"/>
    </row>
    <row r="563" spans="2:35" s="27" customFormat="1" ht="16.5" customHeight="1" x14ac:dyDescent="0.25">
      <c r="B563" s="27">
        <v>3</v>
      </c>
      <c r="C563" s="27" t="str">
        <f>VLOOKUP('[2]2022_1-2-4_Download'!$B563,[3]Tabelle1!$A$1:$B$68,2,FALSE)</f>
        <v>Statistische Region Lüneburg</v>
      </c>
      <c r="D563" s="19">
        <f>'[2]2022_Rohdaten'!$BZ$1</f>
        <v>2020</v>
      </c>
      <c r="E563" s="20">
        <f>'[2]2022_Rohdaten'!BZ35</f>
        <v>1335</v>
      </c>
      <c r="F563" s="20">
        <f>'[2]2022_Rohdaten'!CA35</f>
        <v>19780</v>
      </c>
      <c r="G563" s="20">
        <f>'[2]2022_Rohdaten'!CB35</f>
        <v>14475</v>
      </c>
      <c r="H563" s="20">
        <f>'[2]2022_Rohdaten'!CC35</f>
        <v>10775</v>
      </c>
      <c r="I563" s="20">
        <f>'[2]2022_Rohdaten'!CD35</f>
        <v>8585</v>
      </c>
      <c r="J563" s="22">
        <f t="shared" si="24"/>
        <v>59.498207885304659</v>
      </c>
      <c r="K563" s="22">
        <f t="shared" si="24"/>
        <v>264.8100331980819</v>
      </c>
      <c r="L563" s="22">
        <f t="shared" si="24"/>
        <v>1619.1211401425178</v>
      </c>
      <c r="M563" s="22">
        <f t="shared" si="24"/>
        <v>-25.504701327433629</v>
      </c>
      <c r="N563" s="22">
        <f t="shared" si="24"/>
        <v>1463.752276867031</v>
      </c>
      <c r="O563" s="31"/>
    </row>
    <row r="564" spans="2:35" s="37" customFormat="1" ht="8.25" customHeight="1" x14ac:dyDescent="0.25">
      <c r="B564" s="32">
        <v>401</v>
      </c>
      <c r="C564" s="33" t="str">
        <f>VLOOKUP('[2]2022_1-2-4_Download'!$B564,[3]Tabelle1!$A$1:$B$68,2,FALSE)</f>
        <v>Delmenhorst, Stadt</v>
      </c>
      <c r="D564" s="19">
        <f>'[2]2022_Rohdaten'!$BZ$1</f>
        <v>2020</v>
      </c>
      <c r="E564" s="20">
        <f>'[2]2022_Rohdaten'!BZ36</f>
        <v>225</v>
      </c>
      <c r="F564" s="20">
        <f>'[2]2022_Rohdaten'!CA36</f>
        <v>1455</v>
      </c>
      <c r="G564" s="20">
        <f>'[2]2022_Rohdaten'!CB36</f>
        <v>1880</v>
      </c>
      <c r="H564" s="20">
        <f>'[2]2022_Rohdaten'!CC36</f>
        <v>2265</v>
      </c>
      <c r="I564" s="20">
        <f>'[2]2022_Rohdaten'!CD36</f>
        <v>1215</v>
      </c>
      <c r="J564" s="22">
        <f t="shared" si="24"/>
        <v>-16.666666666666668</v>
      </c>
      <c r="K564" s="22">
        <f t="shared" si="24"/>
        <v>191.58316633266534</v>
      </c>
      <c r="L564" s="22">
        <f t="shared" si="24"/>
        <v>1707.6923076923076</v>
      </c>
      <c r="M564" s="22">
        <f t="shared" si="24"/>
        <v>-28.481212503946953</v>
      </c>
      <c r="N564" s="22">
        <f t="shared" si="24"/>
        <v>4573.0769230769229</v>
      </c>
      <c r="O564" s="39"/>
      <c r="Q564" s="33"/>
      <c r="R564" s="33"/>
      <c r="S564" s="33"/>
      <c r="T564" s="33"/>
      <c r="U564" s="33"/>
      <c r="V564" s="33"/>
      <c r="W564" s="33"/>
      <c r="X564" s="33"/>
      <c r="Y564" s="33"/>
      <c r="AA564" s="33"/>
      <c r="AB564" s="33"/>
      <c r="AC564" s="33"/>
      <c r="AD564" s="33"/>
      <c r="AE564" s="33"/>
      <c r="AF564" s="33"/>
      <c r="AG564" s="33"/>
      <c r="AH564" s="33"/>
      <c r="AI564" s="33"/>
    </row>
    <row r="565" spans="2:35" s="37" customFormat="1" ht="8.25" customHeight="1" x14ac:dyDescent="0.25">
      <c r="B565" s="32">
        <v>402</v>
      </c>
      <c r="C565" s="33" t="str">
        <f>VLOOKUP('[2]2022_1-2-4_Download'!$B565,[3]Tabelle1!$A$1:$B$68,2,FALSE)</f>
        <v>Emden, Stadt</v>
      </c>
      <c r="D565" s="19">
        <f>'[2]2022_Rohdaten'!$BZ$1</f>
        <v>2020</v>
      </c>
      <c r="E565" s="20">
        <f>'[2]2022_Rohdaten'!BZ37</f>
        <v>65</v>
      </c>
      <c r="F565" s="20">
        <f>'[2]2022_Rohdaten'!CA37</f>
        <v>835</v>
      </c>
      <c r="G565" s="20">
        <f>'[2]2022_Rohdaten'!CB37</f>
        <v>1000</v>
      </c>
      <c r="H565" s="20">
        <f>'[2]2022_Rohdaten'!CC37</f>
        <v>270</v>
      </c>
      <c r="I565" s="20">
        <f>'[2]2022_Rohdaten'!CD37</f>
        <v>615</v>
      </c>
      <c r="J565" s="22">
        <f t="shared" si="24"/>
        <v>103.125</v>
      </c>
      <c r="K565" s="22">
        <f t="shared" si="24"/>
        <v>209.25925925925927</v>
      </c>
      <c r="L565" s="22">
        <f t="shared" si="24"/>
        <v>99900</v>
      </c>
      <c r="M565" s="22">
        <f t="shared" si="24"/>
        <v>-27.613941018766756</v>
      </c>
      <c r="N565" s="22">
        <f t="shared" si="24"/>
        <v>1476.9230769230769</v>
      </c>
      <c r="O565" s="39"/>
      <c r="Q565" s="33"/>
      <c r="R565" s="33"/>
      <c r="S565" s="33"/>
      <c r="T565" s="33"/>
      <c r="U565" s="33"/>
      <c r="V565" s="33"/>
      <c r="W565" s="33"/>
      <c r="X565" s="33"/>
      <c r="Y565" s="33"/>
      <c r="AA565" s="33"/>
      <c r="AB565" s="33"/>
      <c r="AC565" s="33"/>
      <c r="AD565" s="33"/>
      <c r="AE565" s="33"/>
      <c r="AF565" s="33"/>
      <c r="AG565" s="33"/>
      <c r="AH565" s="33"/>
      <c r="AI565" s="33"/>
    </row>
    <row r="566" spans="2:35" s="37" customFormat="1" ht="8.25" customHeight="1" x14ac:dyDescent="0.25">
      <c r="B566" s="32">
        <v>403</v>
      </c>
      <c r="C566" s="33" t="str">
        <f>VLOOKUP('[2]2022_1-2-4_Download'!$B566,[3]Tabelle1!$A$1:$B$68,2,FALSE)</f>
        <v>Oldenburg (Oldb), Stadt</v>
      </c>
      <c r="D566" s="19">
        <f>'[2]2022_Rohdaten'!$BZ$1</f>
        <v>2020</v>
      </c>
      <c r="E566" s="20">
        <f>'[2]2022_Rohdaten'!BZ38</f>
        <v>225</v>
      </c>
      <c r="F566" s="20">
        <f>'[2]2022_Rohdaten'!CA38</f>
        <v>1275</v>
      </c>
      <c r="G566" s="20">
        <f>'[2]2022_Rohdaten'!CB38</f>
        <v>2190</v>
      </c>
      <c r="H566" s="20">
        <f>'[2]2022_Rohdaten'!CC38</f>
        <v>1425</v>
      </c>
      <c r="I566" s="20">
        <f>'[2]2022_Rohdaten'!CD38</f>
        <v>1135</v>
      </c>
      <c r="J566" s="22">
        <f t="shared" si="24"/>
        <v>-8.9068825910931171</v>
      </c>
      <c r="K566" s="22">
        <f t="shared" si="24"/>
        <v>78.32167832167832</v>
      </c>
      <c r="L566" s="22">
        <f t="shared" si="24"/>
        <v>2280.4347826086955</v>
      </c>
      <c r="M566" s="22">
        <f t="shared" si="24"/>
        <v>-33.317735142723443</v>
      </c>
      <c r="N566" s="22">
        <f t="shared" si="24"/>
        <v>886.95652173913038</v>
      </c>
      <c r="O566" s="39"/>
      <c r="Q566" s="33"/>
      <c r="R566" s="33"/>
      <c r="S566" s="33"/>
      <c r="T566" s="33"/>
      <c r="U566" s="33"/>
      <c r="V566" s="33"/>
      <c r="W566" s="33"/>
      <c r="X566" s="33"/>
      <c r="Y566" s="33"/>
      <c r="AA566" s="33"/>
      <c r="AB566" s="33"/>
      <c r="AC566" s="33"/>
      <c r="AD566" s="33"/>
      <c r="AE566" s="33"/>
      <c r="AF566" s="33"/>
      <c r="AG566" s="33"/>
      <c r="AH566" s="33"/>
      <c r="AI566" s="33"/>
    </row>
    <row r="567" spans="2:35" s="37" customFormat="1" ht="8.25" customHeight="1" x14ac:dyDescent="0.25">
      <c r="B567" s="32">
        <v>404</v>
      </c>
      <c r="C567" s="33" t="str">
        <f>VLOOKUP('[2]2022_1-2-4_Download'!$B567,[3]Tabelle1!$A$1:$B$68,2,FALSE)</f>
        <v>Osnabrück, Stadt</v>
      </c>
      <c r="D567" s="19">
        <f>'[2]2022_Rohdaten'!$BZ$1</f>
        <v>2020</v>
      </c>
      <c r="E567" s="20">
        <f>'[2]2022_Rohdaten'!BZ39</f>
        <v>540</v>
      </c>
      <c r="F567" s="20">
        <f>'[2]2022_Rohdaten'!CA39</f>
        <v>1540</v>
      </c>
      <c r="G567" s="20">
        <f>'[2]2022_Rohdaten'!CB39</f>
        <v>3470</v>
      </c>
      <c r="H567" s="20">
        <f>'[2]2022_Rohdaten'!CC39</f>
        <v>2595</v>
      </c>
      <c r="I567" s="20">
        <f>'[2]2022_Rohdaten'!CD39</f>
        <v>1030</v>
      </c>
      <c r="J567" s="22">
        <f t="shared" si="24"/>
        <v>-43.27731092436975</v>
      </c>
      <c r="K567" s="22">
        <f t="shared" si="24"/>
        <v>148.78836833602585</v>
      </c>
      <c r="L567" s="22">
        <f t="shared" si="24"/>
        <v>4719.4444444444443</v>
      </c>
      <c r="M567" s="22">
        <f t="shared" si="24"/>
        <v>-19.234360410830998</v>
      </c>
      <c r="N567" s="22">
        <f t="shared" si="24"/>
        <v>1645.7627118644068</v>
      </c>
      <c r="O567" s="39"/>
      <c r="Q567" s="33"/>
      <c r="R567" s="33"/>
      <c r="S567" s="33"/>
      <c r="T567" s="33"/>
      <c r="U567" s="33"/>
      <c r="V567" s="33"/>
      <c r="W567" s="33"/>
      <c r="X567" s="33"/>
      <c r="Y567" s="33"/>
      <c r="AA567" s="33"/>
      <c r="AB567" s="33"/>
      <c r="AC567" s="33"/>
      <c r="AD567" s="33"/>
      <c r="AE567" s="33"/>
      <c r="AF567" s="33"/>
      <c r="AG567" s="33"/>
      <c r="AH567" s="33"/>
      <c r="AI567" s="33"/>
    </row>
    <row r="568" spans="2:35" s="37" customFormat="1" ht="8.25" customHeight="1" x14ac:dyDescent="0.25">
      <c r="B568" s="32">
        <v>405</v>
      </c>
      <c r="C568" s="33" t="str">
        <f>VLOOKUP('[2]2022_1-2-4_Download'!$B568,[3]Tabelle1!$A$1:$B$68,2,FALSE)</f>
        <v>Wilhelmshaven, Stadt</v>
      </c>
      <c r="D568" s="19">
        <f>'[2]2022_Rohdaten'!$BZ$1</f>
        <v>2020</v>
      </c>
      <c r="E568" s="20">
        <f>'[2]2022_Rohdaten'!BZ40</f>
        <v>65</v>
      </c>
      <c r="F568" s="20">
        <f>'[2]2022_Rohdaten'!CA40</f>
        <v>595</v>
      </c>
      <c r="G568" s="20">
        <f>'[2]2022_Rohdaten'!CB40</f>
        <v>2110</v>
      </c>
      <c r="H568" s="20">
        <f>'[2]2022_Rohdaten'!CC40</f>
        <v>465</v>
      </c>
      <c r="I568" s="20">
        <f>'[2]2022_Rohdaten'!CD40</f>
        <v>550</v>
      </c>
      <c r="J568" s="22">
        <f t="shared" si="24"/>
        <v>20.37037037037037</v>
      </c>
      <c r="K568" s="22">
        <f t="shared" si="24"/>
        <v>178.03738317757009</v>
      </c>
      <c r="L568" s="22">
        <f t="shared" si="24"/>
        <v>3667.8571428571427</v>
      </c>
      <c r="M568" s="22">
        <f t="shared" si="24"/>
        <v>-32.706222865412443</v>
      </c>
      <c r="N568" s="22">
        <f t="shared" si="24"/>
        <v>3566.6666666666665</v>
      </c>
      <c r="O568" s="39"/>
      <c r="Q568" s="33"/>
      <c r="R568" s="33"/>
      <c r="S568" s="33"/>
      <c r="T568" s="33"/>
      <c r="U568" s="33"/>
      <c r="V568" s="33"/>
      <c r="W568" s="33"/>
      <c r="X568" s="33"/>
      <c r="Y568" s="33"/>
      <c r="AA568" s="33"/>
      <c r="AB568" s="33"/>
      <c r="AC568" s="33"/>
      <c r="AD568" s="33"/>
      <c r="AE568" s="33"/>
      <c r="AF568" s="33"/>
      <c r="AG568" s="33"/>
      <c r="AH568" s="33"/>
      <c r="AI568" s="33"/>
    </row>
    <row r="569" spans="2:35" s="37" customFormat="1" ht="8.25" customHeight="1" x14ac:dyDescent="0.25">
      <c r="B569" s="32">
        <v>451</v>
      </c>
      <c r="C569" s="33" t="str">
        <f>VLOOKUP('[2]2022_1-2-4_Download'!$B569,[3]Tabelle1!$A$1:$B$68,2,FALSE)</f>
        <v>Ammerland</v>
      </c>
      <c r="D569" s="19">
        <f>'[2]2022_Rohdaten'!$BZ$1</f>
        <v>2020</v>
      </c>
      <c r="E569" s="20">
        <f>'[2]2022_Rohdaten'!BZ41</f>
        <v>85</v>
      </c>
      <c r="F569" s="20">
        <f>'[2]2022_Rohdaten'!CA41</f>
        <v>1565</v>
      </c>
      <c r="G569" s="20">
        <f>'[2]2022_Rohdaten'!CB41</f>
        <v>1095</v>
      </c>
      <c r="H569" s="20">
        <f>'[2]2022_Rohdaten'!CC41</f>
        <v>515</v>
      </c>
      <c r="I569" s="20">
        <f>'[2]2022_Rohdaten'!CD41</f>
        <v>920</v>
      </c>
      <c r="J569" s="22">
        <f t="shared" si="24"/>
        <v>165.625</v>
      </c>
      <c r="K569" s="22">
        <f t="shared" si="24"/>
        <v>477.49077490774908</v>
      </c>
      <c r="L569" s="22">
        <f t="shared" si="24"/>
        <v>1028.8659793814434</v>
      </c>
      <c r="M569" s="22">
        <f t="shared" si="24"/>
        <v>-28.670360110803323</v>
      </c>
      <c r="N569" s="22">
        <f t="shared" si="24"/>
        <v>3580</v>
      </c>
      <c r="O569" s="39"/>
      <c r="Q569" s="33"/>
      <c r="R569" s="33"/>
      <c r="S569" s="33"/>
      <c r="T569" s="33"/>
      <c r="U569" s="33"/>
      <c r="V569" s="33"/>
      <c r="W569" s="33"/>
      <c r="X569" s="33"/>
      <c r="Y569" s="33"/>
      <c r="AA569" s="33"/>
      <c r="AB569" s="33"/>
      <c r="AC569" s="33"/>
      <c r="AD569" s="33"/>
      <c r="AE569" s="33"/>
      <c r="AF569" s="33"/>
      <c r="AG569" s="33"/>
      <c r="AH569" s="33"/>
      <c r="AI569" s="33"/>
    </row>
    <row r="570" spans="2:35" s="37" customFormat="1" ht="8.25" customHeight="1" x14ac:dyDescent="0.25">
      <c r="B570" s="32">
        <v>452</v>
      </c>
      <c r="C570" s="33" t="str">
        <f>VLOOKUP('[2]2022_1-2-4_Download'!$B570,[3]Tabelle1!$A$1:$B$68,2,FALSE)</f>
        <v>Aurich</v>
      </c>
      <c r="D570" s="19">
        <f>'[2]2022_Rohdaten'!$BZ$1</f>
        <v>2020</v>
      </c>
      <c r="E570" s="20">
        <f>'[2]2022_Rohdaten'!BZ42</f>
        <v>90</v>
      </c>
      <c r="F570" s="20">
        <f>'[2]2022_Rohdaten'!CA42</f>
        <v>1460</v>
      </c>
      <c r="G570" s="20">
        <f>'[2]2022_Rohdaten'!CB42</f>
        <v>1685</v>
      </c>
      <c r="H570" s="20">
        <f>'[2]2022_Rohdaten'!CC42</f>
        <v>440</v>
      </c>
      <c r="I570" s="20">
        <f>'[2]2022_Rohdaten'!CD42</f>
        <v>1110</v>
      </c>
      <c r="J570" s="22">
        <f t="shared" si="24"/>
        <v>130.76923076923077</v>
      </c>
      <c r="K570" s="22">
        <f t="shared" si="24"/>
        <v>364.96815286624206</v>
      </c>
      <c r="L570" s="22">
        <f t="shared" si="24"/>
        <v>1836.7816091954023</v>
      </c>
      <c r="M570" s="22">
        <f t="shared" si="24"/>
        <v>0</v>
      </c>
      <c r="N570" s="22">
        <f t="shared" si="24"/>
        <v>3480.6451612903224</v>
      </c>
      <c r="O570" s="39"/>
      <c r="Q570" s="33"/>
      <c r="R570" s="33"/>
      <c r="S570" s="33"/>
      <c r="T570" s="33"/>
      <c r="U570" s="33"/>
      <c r="V570" s="33"/>
      <c r="W570" s="33"/>
      <c r="X570" s="33"/>
      <c r="Y570" s="33"/>
      <c r="AA570" s="33"/>
      <c r="AB570" s="33"/>
      <c r="AC570" s="33"/>
      <c r="AD570" s="33"/>
      <c r="AE570" s="33"/>
      <c r="AF570" s="33"/>
      <c r="AG570" s="33"/>
      <c r="AH570" s="33"/>
      <c r="AI570" s="33"/>
    </row>
    <row r="571" spans="2:35" s="37" customFormat="1" ht="8.25" customHeight="1" x14ac:dyDescent="0.25">
      <c r="B571" s="32">
        <v>453</v>
      </c>
      <c r="C571" s="33" t="str">
        <f>VLOOKUP('[2]2022_1-2-4_Download'!$B571,[3]Tabelle1!$A$1:$B$68,2,FALSE)</f>
        <v>Cloppenburg</v>
      </c>
      <c r="D571" s="19">
        <f>'[2]2022_Rohdaten'!$BZ$1</f>
        <v>2020</v>
      </c>
      <c r="E571" s="20">
        <f>'[2]2022_Rohdaten'!BZ43</f>
        <v>255</v>
      </c>
      <c r="F571" s="20">
        <f>'[2]2022_Rohdaten'!CA43</f>
        <v>3520</v>
      </c>
      <c r="G571" s="20">
        <f>'[2]2022_Rohdaten'!CB43</f>
        <v>1365</v>
      </c>
      <c r="H571" s="20">
        <f>'[2]2022_Rohdaten'!CC43</f>
        <v>755</v>
      </c>
      <c r="I571" s="20">
        <f>'[2]2022_Rohdaten'!CD43</f>
        <v>5655</v>
      </c>
      <c r="J571" s="22">
        <f t="shared" si="24"/>
        <v>142.85714285714286</v>
      </c>
      <c r="K571" s="22">
        <f t="shared" si="24"/>
        <v>350.12787723785164</v>
      </c>
      <c r="L571" s="22">
        <f t="shared" si="24"/>
        <v>889.13043478260875</v>
      </c>
      <c r="M571" s="22">
        <f t="shared" si="24"/>
        <v>-26.556420233463037</v>
      </c>
      <c r="N571" s="22">
        <f t="shared" si="24"/>
        <v>16532.352941176472</v>
      </c>
      <c r="O571" s="39"/>
      <c r="Q571" s="33"/>
      <c r="R571" s="33"/>
      <c r="S571" s="33"/>
      <c r="T571" s="33"/>
      <c r="U571" s="33"/>
      <c r="V571" s="33"/>
      <c r="W571" s="33"/>
      <c r="X571" s="33"/>
      <c r="Y571" s="33"/>
      <c r="AA571" s="33"/>
      <c r="AB571" s="33"/>
      <c r="AC571" s="33"/>
      <c r="AD571" s="33"/>
      <c r="AE571" s="33"/>
      <c r="AF571" s="33"/>
      <c r="AG571" s="33"/>
      <c r="AH571" s="33"/>
      <c r="AI571" s="33"/>
    </row>
    <row r="572" spans="2:35" s="37" customFormat="1" ht="8.25" customHeight="1" x14ac:dyDescent="0.25">
      <c r="B572" s="32">
        <v>454</v>
      </c>
      <c r="C572" s="33" t="str">
        <f>VLOOKUP('[2]2022_1-2-4_Download'!$B572,[3]Tabelle1!$A$1:$B$68,2,FALSE)</f>
        <v>Emsland</v>
      </c>
      <c r="D572" s="19">
        <f>'[2]2022_Rohdaten'!$BZ$1</f>
        <v>2020</v>
      </c>
      <c r="E572" s="20">
        <f>'[2]2022_Rohdaten'!BZ44</f>
        <v>265</v>
      </c>
      <c r="F572" s="20">
        <f>'[2]2022_Rohdaten'!CA44</f>
        <v>7345</v>
      </c>
      <c r="G572" s="20">
        <f>'[2]2022_Rohdaten'!CB44</f>
        <v>2980</v>
      </c>
      <c r="H572" s="20">
        <f>'[2]2022_Rohdaten'!CC44</f>
        <v>905</v>
      </c>
      <c r="I572" s="20">
        <f>'[2]2022_Rohdaten'!CD44</f>
        <v>7080</v>
      </c>
      <c r="J572" s="22">
        <f t="shared" si="24"/>
        <v>117.21311475409836</v>
      </c>
      <c r="K572" s="22">
        <f t="shared" si="24"/>
        <v>352</v>
      </c>
      <c r="L572" s="22">
        <f t="shared" si="24"/>
        <v>2821.5686274509803</v>
      </c>
      <c r="M572" s="22">
        <f t="shared" si="24"/>
        <v>-24.833887043189367</v>
      </c>
      <c r="N572" s="22">
        <f t="shared" si="24"/>
        <v>9215.78947368421</v>
      </c>
      <c r="O572" s="39"/>
      <c r="Q572" s="33"/>
      <c r="R572" s="33"/>
      <c r="S572" s="33"/>
      <c r="T572" s="33"/>
      <c r="U572" s="33"/>
      <c r="V572" s="33"/>
      <c r="W572" s="33"/>
      <c r="X572" s="33"/>
      <c r="Y572" s="33"/>
      <c r="AA572" s="33"/>
      <c r="AB572" s="33"/>
      <c r="AC572" s="33"/>
      <c r="AD572" s="33"/>
      <c r="AE572" s="33"/>
      <c r="AF572" s="33"/>
      <c r="AG572" s="33"/>
      <c r="AH572" s="33"/>
      <c r="AI572" s="33"/>
    </row>
    <row r="573" spans="2:35" s="37" customFormat="1" ht="8.25" customHeight="1" x14ac:dyDescent="0.25">
      <c r="B573" s="32">
        <v>455</v>
      </c>
      <c r="C573" s="33" t="str">
        <f>VLOOKUP('[2]2022_1-2-4_Download'!$B573,[3]Tabelle1!$A$1:$B$68,2,FALSE)</f>
        <v>Friesland</v>
      </c>
      <c r="D573" s="19">
        <f>'[2]2022_Rohdaten'!$BZ$1</f>
        <v>2020</v>
      </c>
      <c r="E573" s="20">
        <f>'[2]2022_Rohdaten'!BZ45</f>
        <v>45</v>
      </c>
      <c r="F573" s="20">
        <f>'[2]2022_Rohdaten'!CA45</f>
        <v>470</v>
      </c>
      <c r="G573" s="20">
        <f>'[2]2022_Rohdaten'!CB45</f>
        <v>820</v>
      </c>
      <c r="H573" s="20">
        <f>'[2]2022_Rohdaten'!CC45</f>
        <v>240</v>
      </c>
      <c r="I573" s="20">
        <f>'[2]2022_Rohdaten'!CD45</f>
        <v>205</v>
      </c>
      <c r="J573" s="22">
        <f t="shared" si="24"/>
        <v>66.666666666666671</v>
      </c>
      <c r="K573" s="22">
        <f t="shared" si="24"/>
        <v>181.43712574850301</v>
      </c>
      <c r="L573" s="22">
        <f t="shared" si="24"/>
        <v>1950</v>
      </c>
      <c r="M573" s="22">
        <f t="shared" si="24"/>
        <v>-30.434782608695652</v>
      </c>
      <c r="N573" s="22">
        <f t="shared" si="24"/>
        <v>791.304347826087</v>
      </c>
      <c r="O573" s="39"/>
      <c r="Q573" s="33"/>
      <c r="R573" s="33"/>
      <c r="S573" s="33"/>
      <c r="T573" s="33"/>
      <c r="U573" s="33"/>
      <c r="V573" s="33"/>
      <c r="W573" s="33"/>
      <c r="X573" s="33"/>
      <c r="Y573" s="33"/>
      <c r="AA573" s="33"/>
      <c r="AB573" s="33"/>
      <c r="AC573" s="33"/>
      <c r="AD573" s="33"/>
      <c r="AE573" s="33"/>
      <c r="AF573" s="33"/>
      <c r="AG573" s="33"/>
      <c r="AH573" s="33"/>
      <c r="AI573" s="33"/>
    </row>
    <row r="574" spans="2:35" s="37" customFormat="1" ht="8.25" customHeight="1" x14ac:dyDescent="0.25">
      <c r="B574" s="32">
        <v>456</v>
      </c>
      <c r="C574" s="33" t="str">
        <f>VLOOKUP('[2]2022_1-2-4_Download'!$B574,[3]Tabelle1!$A$1:$B$68,2,FALSE)</f>
        <v>Grafschaft Bentheim</v>
      </c>
      <c r="D574" s="19">
        <f>'[2]2022_Rohdaten'!$BZ$1</f>
        <v>2020</v>
      </c>
      <c r="E574" s="20">
        <f>'[2]2022_Rohdaten'!BZ46</f>
        <v>110</v>
      </c>
      <c r="F574" s="20">
        <f>'[2]2022_Rohdaten'!CA46</f>
        <v>2680</v>
      </c>
      <c r="G574" s="20">
        <f>'[2]2022_Rohdaten'!CB46</f>
        <v>1270</v>
      </c>
      <c r="H574" s="20">
        <f>'[2]2022_Rohdaten'!CC46</f>
        <v>1230</v>
      </c>
      <c r="I574" s="20">
        <f>'[2]2022_Rohdaten'!CD46</f>
        <v>845</v>
      </c>
      <c r="J574" s="22">
        <f t="shared" si="24"/>
        <v>134.04255319148936</v>
      </c>
      <c r="K574" s="22">
        <f t="shared" si="24"/>
        <v>717.07317073170736</v>
      </c>
      <c r="L574" s="22">
        <f t="shared" si="24"/>
        <v>1209.2783505154639</v>
      </c>
      <c r="M574" s="22">
        <f t="shared" si="24"/>
        <v>-29.714285714285715</v>
      </c>
      <c r="N574" s="22">
        <f t="shared" si="24"/>
        <v>2183.7837837837837</v>
      </c>
      <c r="O574" s="39"/>
      <c r="Q574" s="33"/>
      <c r="R574" s="33"/>
      <c r="S574" s="33"/>
      <c r="T574" s="33"/>
      <c r="U574" s="33"/>
      <c r="V574" s="33"/>
      <c r="W574" s="33"/>
      <c r="X574" s="33"/>
      <c r="Y574" s="33"/>
      <c r="AA574" s="33"/>
      <c r="AB574" s="33"/>
      <c r="AC574" s="33"/>
      <c r="AD574" s="33"/>
      <c r="AE574" s="33"/>
      <c r="AF574" s="33"/>
      <c r="AG574" s="33"/>
      <c r="AH574" s="33"/>
      <c r="AI574" s="33"/>
    </row>
    <row r="575" spans="2:35" s="37" customFormat="1" ht="8.25" customHeight="1" x14ac:dyDescent="0.25">
      <c r="B575" s="32">
        <v>457</v>
      </c>
      <c r="C575" s="33" t="str">
        <f>VLOOKUP('[2]2022_1-2-4_Download'!$B575,[3]Tabelle1!$A$1:$B$68,2,FALSE)</f>
        <v>Leer</v>
      </c>
      <c r="D575" s="19">
        <f>'[2]2022_Rohdaten'!$BZ$1</f>
        <v>2020</v>
      </c>
      <c r="E575" s="20">
        <f>'[2]2022_Rohdaten'!BZ47</f>
        <v>120</v>
      </c>
      <c r="F575" s="20">
        <f>'[2]2022_Rohdaten'!CA47</f>
        <v>1255</v>
      </c>
      <c r="G575" s="20">
        <f>'[2]2022_Rohdaten'!CB47</f>
        <v>1845</v>
      </c>
      <c r="H575" s="20">
        <f>'[2]2022_Rohdaten'!CC47</f>
        <v>500</v>
      </c>
      <c r="I575" s="20">
        <f>'[2]2022_Rohdaten'!CD47</f>
        <v>1625</v>
      </c>
      <c r="J575" s="22">
        <f t="shared" si="24"/>
        <v>93.548387096774192</v>
      </c>
      <c r="K575" s="22">
        <f t="shared" si="24"/>
        <v>214.53634085213034</v>
      </c>
      <c r="L575" s="22">
        <f t="shared" si="24"/>
        <v>1562.1621621621621</v>
      </c>
      <c r="M575" s="22">
        <f t="shared" si="24"/>
        <v>-21.752738654147105</v>
      </c>
      <c r="N575" s="22">
        <f t="shared" si="24"/>
        <v>1231.967213114754</v>
      </c>
      <c r="O575" s="39"/>
      <c r="Q575" s="33"/>
      <c r="R575" s="33"/>
      <c r="S575" s="33"/>
      <c r="T575" s="33"/>
      <c r="U575" s="33"/>
      <c r="V575" s="33"/>
      <c r="W575" s="33"/>
      <c r="X575" s="33"/>
      <c r="Y575" s="33"/>
      <c r="AA575" s="33"/>
      <c r="AB575" s="33"/>
      <c r="AC575" s="33"/>
      <c r="AD575" s="33"/>
      <c r="AE575" s="33"/>
      <c r="AF575" s="33"/>
      <c r="AG575" s="33"/>
      <c r="AH575" s="33"/>
      <c r="AI575" s="33"/>
    </row>
    <row r="576" spans="2:35" s="37" customFormat="1" ht="8.25" customHeight="1" x14ac:dyDescent="0.25">
      <c r="B576" s="32">
        <v>458</v>
      </c>
      <c r="C576" s="33" t="str">
        <f>VLOOKUP('[2]2022_1-2-4_Download'!$B576,[3]Tabelle1!$A$1:$B$68,2,FALSE)</f>
        <v>Oldenburg</v>
      </c>
      <c r="D576" s="19">
        <f>'[2]2022_Rohdaten'!$BZ$1</f>
        <v>2020</v>
      </c>
      <c r="E576" s="20">
        <f>'[2]2022_Rohdaten'!BZ48</f>
        <v>75</v>
      </c>
      <c r="F576" s="20">
        <f>'[2]2022_Rohdaten'!CA48</f>
        <v>1810</v>
      </c>
      <c r="G576" s="20">
        <f>'[2]2022_Rohdaten'!CB48</f>
        <v>940</v>
      </c>
      <c r="H576" s="20">
        <f>'[2]2022_Rohdaten'!CC48</f>
        <v>390</v>
      </c>
      <c r="I576" s="20">
        <f>'[2]2022_Rohdaten'!CD48</f>
        <v>2500</v>
      </c>
      <c r="J576" s="22">
        <f t="shared" si="24"/>
        <v>97.368421052631575</v>
      </c>
      <c r="K576" s="22">
        <f t="shared" si="24"/>
        <v>345.81280788177338</v>
      </c>
      <c r="L576" s="22">
        <f t="shared" si="24"/>
        <v>689.9159663865546</v>
      </c>
      <c r="M576" s="22">
        <f t="shared" si="24"/>
        <v>-37.799043062200958</v>
      </c>
      <c r="N576" s="22">
        <f t="shared" si="24"/>
        <v>6844.4444444444443</v>
      </c>
      <c r="O576" s="39"/>
      <c r="Q576" s="33"/>
      <c r="R576" s="33"/>
      <c r="S576" s="33"/>
      <c r="T576" s="33"/>
      <c r="U576" s="33"/>
      <c r="V576" s="33"/>
      <c r="W576" s="33"/>
      <c r="X576" s="33"/>
      <c r="Y576" s="33"/>
      <c r="AA576" s="33"/>
      <c r="AB576" s="33"/>
      <c r="AC576" s="33"/>
      <c r="AD576" s="33"/>
      <c r="AE576" s="33"/>
      <c r="AF576" s="33"/>
      <c r="AG576" s="33"/>
      <c r="AH576" s="33"/>
      <c r="AI576" s="33"/>
    </row>
    <row r="577" spans="2:35" s="37" customFormat="1" ht="8.25" customHeight="1" x14ac:dyDescent="0.25">
      <c r="B577" s="32">
        <v>459</v>
      </c>
      <c r="C577" s="33" t="str">
        <f>VLOOKUP('[2]2022_1-2-4_Download'!$B577,[3]Tabelle1!$A$1:$B$68,2,FALSE)</f>
        <v>Osnabrück</v>
      </c>
      <c r="D577" s="19">
        <f>'[2]2022_Rohdaten'!$BZ$1</f>
        <v>2020</v>
      </c>
      <c r="E577" s="20">
        <f>'[2]2022_Rohdaten'!BZ49</f>
        <v>425</v>
      </c>
      <c r="F577" s="20">
        <f>'[2]2022_Rohdaten'!CA49</f>
        <v>5060</v>
      </c>
      <c r="G577" s="20">
        <f>'[2]2022_Rohdaten'!CB49</f>
        <v>2315</v>
      </c>
      <c r="H577" s="20">
        <f>'[2]2022_Rohdaten'!CC49</f>
        <v>3055</v>
      </c>
      <c r="I577" s="20">
        <f>'[2]2022_Rohdaten'!CD49</f>
        <v>6475</v>
      </c>
      <c r="J577" s="22">
        <f t="shared" si="24"/>
        <v>63.46153846153846</v>
      </c>
      <c r="K577" s="22">
        <f t="shared" si="24"/>
        <v>360.41856232939034</v>
      </c>
      <c r="L577" s="22">
        <f t="shared" si="24"/>
        <v>1245.9302325581396</v>
      </c>
      <c r="M577" s="22">
        <f t="shared" si="24"/>
        <v>-17.073832790445167</v>
      </c>
      <c r="N577" s="22">
        <f t="shared" si="24"/>
        <v>4842.7480916030536</v>
      </c>
      <c r="O577" s="39"/>
      <c r="Q577" s="33"/>
      <c r="R577" s="33"/>
      <c r="S577" s="33"/>
      <c r="T577" s="33"/>
      <c r="U577" s="33"/>
      <c r="V577" s="33"/>
      <c r="W577" s="33"/>
      <c r="X577" s="33"/>
      <c r="Y577" s="33"/>
      <c r="AA577" s="33"/>
      <c r="AB577" s="33"/>
      <c r="AC577" s="33"/>
      <c r="AD577" s="33"/>
      <c r="AE577" s="33"/>
      <c r="AF577" s="33"/>
      <c r="AG577" s="33"/>
      <c r="AH577" s="33"/>
      <c r="AI577" s="33"/>
    </row>
    <row r="578" spans="2:35" s="37" customFormat="1" ht="8.25" customHeight="1" x14ac:dyDescent="0.25">
      <c r="B578" s="32">
        <v>460</v>
      </c>
      <c r="C578" s="33" t="str">
        <f>VLOOKUP('[2]2022_1-2-4_Download'!$B578,[3]Tabelle1!$A$1:$B$68,2,FALSE)</f>
        <v>Vechta</v>
      </c>
      <c r="D578" s="19">
        <f>'[2]2022_Rohdaten'!$BZ$1</f>
        <v>2020</v>
      </c>
      <c r="E578" s="20">
        <f>'[2]2022_Rohdaten'!BZ50</f>
        <v>165</v>
      </c>
      <c r="F578" s="20">
        <f>'[2]2022_Rohdaten'!CA50</f>
        <v>3880</v>
      </c>
      <c r="G578" s="20">
        <f>'[2]2022_Rohdaten'!CB50</f>
        <v>2780</v>
      </c>
      <c r="H578" s="20">
        <f>'[2]2022_Rohdaten'!CC50</f>
        <v>2345</v>
      </c>
      <c r="I578" s="20">
        <f>'[2]2022_Rohdaten'!CD50</f>
        <v>3295</v>
      </c>
      <c r="J578" s="22">
        <f t="shared" si="24"/>
        <v>34.146341463414636</v>
      </c>
      <c r="K578" s="22">
        <f t="shared" si="24"/>
        <v>328.25607064017657</v>
      </c>
      <c r="L578" s="22">
        <f t="shared" si="24"/>
        <v>1242.9951690821256</v>
      </c>
      <c r="M578" s="22">
        <f t="shared" si="24"/>
        <v>-25.389755011135858</v>
      </c>
      <c r="N578" s="22">
        <f t="shared" si="24"/>
        <v>3731.3953488372094</v>
      </c>
      <c r="O578" s="39"/>
      <c r="Q578" s="33"/>
      <c r="R578" s="33"/>
      <c r="S578" s="33"/>
      <c r="T578" s="33"/>
      <c r="U578" s="33"/>
      <c r="V578" s="33"/>
      <c r="W578" s="33"/>
      <c r="X578" s="33"/>
      <c r="Y578" s="33"/>
      <c r="AA578" s="33"/>
      <c r="AB578" s="33"/>
      <c r="AC578" s="33"/>
      <c r="AD578" s="33"/>
      <c r="AE578" s="33"/>
      <c r="AF578" s="33"/>
      <c r="AG578" s="33"/>
      <c r="AH578" s="33"/>
      <c r="AI578" s="33"/>
    </row>
    <row r="579" spans="2:35" s="37" customFormat="1" ht="8.25" customHeight="1" x14ac:dyDescent="0.25">
      <c r="B579" s="32">
        <v>461</v>
      </c>
      <c r="C579" s="33" t="str">
        <f>VLOOKUP('[2]2022_1-2-4_Download'!$B579,[3]Tabelle1!$A$1:$B$68,2,FALSE)</f>
        <v>Wesermarsch</v>
      </c>
      <c r="D579" s="19">
        <f>'[2]2022_Rohdaten'!$BZ$1</f>
        <v>2020</v>
      </c>
      <c r="E579" s="20">
        <f>'[2]2022_Rohdaten'!BZ51</f>
        <v>55</v>
      </c>
      <c r="F579" s="20">
        <f>'[2]2022_Rohdaten'!CA51</f>
        <v>1085</v>
      </c>
      <c r="G579" s="20">
        <f>'[2]2022_Rohdaten'!CB51</f>
        <v>785</v>
      </c>
      <c r="H579" s="20">
        <f>'[2]2022_Rohdaten'!CC51</f>
        <v>1030</v>
      </c>
      <c r="I579" s="20">
        <f>'[2]2022_Rohdaten'!CD51</f>
        <v>455</v>
      </c>
      <c r="J579" s="22">
        <f t="shared" si="24"/>
        <v>-21.428571428571427</v>
      </c>
      <c r="K579" s="22">
        <f t="shared" si="24"/>
        <v>204.77528089887642</v>
      </c>
      <c r="L579" s="22">
        <f t="shared" si="24"/>
        <v>1725.5813953488373</v>
      </c>
      <c r="M579" s="22">
        <f t="shared" si="24"/>
        <v>-34.561626429479034</v>
      </c>
      <c r="N579" s="22">
        <f t="shared" si="24"/>
        <v>468.75</v>
      </c>
      <c r="O579" s="39"/>
      <c r="Q579" s="33"/>
      <c r="R579" s="33"/>
      <c r="S579" s="33"/>
      <c r="T579" s="33"/>
      <c r="U579" s="33"/>
      <c r="V579" s="33"/>
      <c r="W579" s="33"/>
      <c r="X579" s="33"/>
      <c r="Y579" s="33"/>
      <c r="AA579" s="33"/>
      <c r="AB579" s="33"/>
      <c r="AC579" s="33"/>
      <c r="AD579" s="33"/>
      <c r="AE579" s="33"/>
      <c r="AF579" s="33"/>
      <c r="AG579" s="33"/>
      <c r="AH579" s="33"/>
      <c r="AI579" s="33"/>
    </row>
    <row r="580" spans="2:35" s="37" customFormat="1" ht="8.25" customHeight="1" x14ac:dyDescent="0.25">
      <c r="B580" s="32">
        <v>462</v>
      </c>
      <c r="C580" s="33" t="str">
        <f>VLOOKUP('[2]2022_1-2-4_Download'!$B580,[3]Tabelle1!$A$1:$B$68,2,FALSE)</f>
        <v>Wittmund</v>
      </c>
      <c r="D580" s="19">
        <f>'[2]2022_Rohdaten'!$BZ$1</f>
        <v>2020</v>
      </c>
      <c r="E580" s="20">
        <f>'[2]2022_Rohdaten'!BZ52</f>
        <v>15</v>
      </c>
      <c r="F580" s="20">
        <f>'[2]2022_Rohdaten'!CA52</f>
        <v>400</v>
      </c>
      <c r="G580" s="20">
        <f>'[2]2022_Rohdaten'!CB52</f>
        <v>365</v>
      </c>
      <c r="H580" s="20">
        <f>'[2]2022_Rohdaten'!CC52</f>
        <v>85</v>
      </c>
      <c r="I580" s="20">
        <f>'[2]2022_Rohdaten'!CD52</f>
        <v>270</v>
      </c>
      <c r="J580" s="22">
        <f t="shared" si="24"/>
        <v>36.363636363636367</v>
      </c>
      <c r="K580" s="22">
        <f t="shared" si="24"/>
        <v>334.78260869565219</v>
      </c>
      <c r="L580" s="22">
        <f t="shared" si="24"/>
        <v>5114.2857142857147</v>
      </c>
      <c r="M580" s="22">
        <f t="shared" si="24"/>
        <v>-48.170731707317074</v>
      </c>
      <c r="N580" s="22">
        <f t="shared" si="24"/>
        <v>3275</v>
      </c>
      <c r="O580" s="39"/>
      <c r="Q580" s="33"/>
      <c r="R580" s="33"/>
      <c r="S580" s="33"/>
      <c r="T580" s="33"/>
      <c r="U580" s="33"/>
      <c r="V580" s="33"/>
      <c r="W580" s="33"/>
      <c r="X580" s="33"/>
      <c r="Y580" s="33"/>
      <c r="AA580" s="33"/>
      <c r="AB580" s="33"/>
      <c r="AC580" s="33"/>
      <c r="AD580" s="33"/>
      <c r="AE580" s="33"/>
      <c r="AF580" s="33"/>
      <c r="AG580" s="33"/>
      <c r="AH580" s="33"/>
      <c r="AI580" s="33"/>
    </row>
    <row r="581" spans="2:35" s="27" customFormat="1" ht="16.5" customHeight="1" x14ac:dyDescent="0.25">
      <c r="B581" s="27">
        <v>4</v>
      </c>
      <c r="C581" s="27" t="str">
        <f>VLOOKUP('[2]2022_1-2-4_Download'!$B581,[3]Tabelle1!$A$1:$B$68,2,FALSE)</f>
        <v>Statistische Region Weser-Ems</v>
      </c>
      <c r="D581" s="19">
        <f>'[2]2022_Rohdaten'!$BZ$1</f>
        <v>2020</v>
      </c>
      <c r="E581" s="20">
        <f>'[2]2022_Rohdaten'!BZ53</f>
        <v>2830</v>
      </c>
      <c r="F581" s="20">
        <f>'[2]2022_Rohdaten'!CA53</f>
        <v>36230</v>
      </c>
      <c r="G581" s="20">
        <f>'[2]2022_Rohdaten'!CB53</f>
        <v>28905</v>
      </c>
      <c r="H581" s="20">
        <f>'[2]2022_Rohdaten'!CC53</f>
        <v>18505</v>
      </c>
      <c r="I581" s="20">
        <f>'[2]2022_Rohdaten'!CD53</f>
        <v>34980</v>
      </c>
      <c r="J581" s="22">
        <f t="shared" si="24"/>
        <v>13.608992372541149</v>
      </c>
      <c r="K581" s="22">
        <f t="shared" si="24"/>
        <v>299.80136835135733</v>
      </c>
      <c r="L581" s="22">
        <f t="shared" si="24"/>
        <v>1770.8737864077671</v>
      </c>
      <c r="M581" s="22">
        <f t="shared" si="24"/>
        <v>-25.685715433115135</v>
      </c>
      <c r="N581" s="22">
        <f t="shared" si="24"/>
        <v>3609.4379639448566</v>
      </c>
      <c r="O581" s="31"/>
    </row>
    <row r="582" spans="2:35" s="27" customFormat="1" ht="16.5" customHeight="1" x14ac:dyDescent="0.25">
      <c r="B582" s="27">
        <v>0</v>
      </c>
      <c r="C582" s="27" t="str">
        <f>VLOOKUP('[2]2022_1-2-4_Download'!$B582,[3]Tabelle1!$A$1:$B$68,2,FALSE)</f>
        <v>Niedersachsen</v>
      </c>
      <c r="D582" s="19">
        <f>'[2]2022_Rohdaten'!$BZ$1</f>
        <v>2020</v>
      </c>
      <c r="E582" s="20">
        <f>'[2]2022_Rohdaten'!BZ54</f>
        <v>11410</v>
      </c>
      <c r="F582" s="20">
        <f>'[2]2022_Rohdaten'!CA54</f>
        <v>98355</v>
      </c>
      <c r="G582" s="20">
        <f>'[2]2022_Rohdaten'!CB54</f>
        <v>87680</v>
      </c>
      <c r="H582" s="20">
        <f>'[2]2022_Rohdaten'!CC54</f>
        <v>88085</v>
      </c>
      <c r="I582" s="20">
        <f>'[2]2022_Rohdaten'!CD54</f>
        <v>64675</v>
      </c>
      <c r="J582" s="22">
        <f t="shared" si="24"/>
        <v>-1.7395797450912849</v>
      </c>
      <c r="K582" s="22">
        <f t="shared" si="24"/>
        <v>203.443062968562</v>
      </c>
      <c r="L582" s="22">
        <f t="shared" si="24"/>
        <v>1506.4492488090875</v>
      </c>
      <c r="M582" s="22">
        <f t="shared" si="24"/>
        <v>-21.069374003118334</v>
      </c>
      <c r="N582" s="22">
        <f t="shared" si="24"/>
        <v>1812.3299822590184</v>
      </c>
      <c r="O582" s="31"/>
    </row>
    <row r="583" spans="2:35" s="24" customFormat="1" ht="8.25" customHeight="1" x14ac:dyDescent="0.15">
      <c r="B583" s="19">
        <f>'[2]2020_1-2-4_Berechnung'!A3</f>
        <v>101</v>
      </c>
      <c r="C583" s="19" t="str">
        <f>VLOOKUP('[2]2022_1-2-4_Download'!$B583,[3]Tabelle1!$A$1:$B$68,2,FALSE)</f>
        <v>Braunschweig, Stadt</v>
      </c>
      <c r="D583" s="19">
        <f>'[2]2022_Rohdaten'!$CE$1</f>
        <v>2021</v>
      </c>
      <c r="E583" s="20">
        <f>'[2]2022_Rohdaten'!CE3</f>
        <v>430</v>
      </c>
      <c r="F583" s="20">
        <f>'[2]2022_Rohdaten'!CF3</f>
        <v>3535</v>
      </c>
      <c r="G583" s="20">
        <f>'[2]2022_Rohdaten'!CG3</f>
        <v>2720</v>
      </c>
      <c r="H583" s="20">
        <f>'[2]2022_Rohdaten'!CH3</f>
        <v>4980</v>
      </c>
      <c r="I583" s="20">
        <f>'[2]2022_Rohdaten'!CI3</f>
        <v>650</v>
      </c>
      <c r="J583" s="22">
        <f>(E583-E11)*100/E11</f>
        <v>22.15909090909091</v>
      </c>
      <c r="K583" s="22">
        <f t="shared" ref="K583:N598" si="25">(F583-F11)*100/F11</f>
        <v>82.028836251287331</v>
      </c>
      <c r="L583" s="22">
        <f t="shared" si="25"/>
        <v>1386.3387978142077</v>
      </c>
      <c r="M583" s="22">
        <f t="shared" si="25"/>
        <v>-16.400872922612052</v>
      </c>
      <c r="N583" s="22">
        <f t="shared" si="25"/>
        <v>173.109243697479</v>
      </c>
      <c r="O583" s="23"/>
    </row>
    <row r="584" spans="2:35" ht="8.25" customHeight="1" x14ac:dyDescent="0.25">
      <c r="B584" s="3">
        <f>'[2]2020_1-2-4_Berechnung'!A4</f>
        <v>102</v>
      </c>
      <c r="C584" s="19" t="str">
        <f>VLOOKUP('[2]2022_1-2-4_Download'!$B584,[3]Tabelle1!$A$1:$B$68,2,FALSE)</f>
        <v>Salzgitter, Stadt</v>
      </c>
      <c r="D584" s="19">
        <f>'[2]2022_Rohdaten'!$CE$1</f>
        <v>2021</v>
      </c>
      <c r="E584" s="20">
        <f>'[2]2022_Rohdaten'!CE4</f>
        <v>150</v>
      </c>
      <c r="F584" s="20">
        <f>'[2]2022_Rohdaten'!CF4</f>
        <v>1710</v>
      </c>
      <c r="G584" s="20">
        <f>'[2]2022_Rohdaten'!CG4</f>
        <v>4730</v>
      </c>
      <c r="H584" s="20">
        <f>'[2]2022_Rohdaten'!CH4</f>
        <v>5030</v>
      </c>
      <c r="I584" s="20">
        <f>'[2]2022_Rohdaten'!CI4</f>
        <v>1770</v>
      </c>
      <c r="J584" s="22">
        <f t="shared" ref="J584:N634" si="26">(E584-E12)*100/E12</f>
        <v>120.58823529411765</v>
      </c>
      <c r="K584" s="22">
        <f t="shared" si="25"/>
        <v>214.91712707182322</v>
      </c>
      <c r="L584" s="22">
        <f t="shared" si="25"/>
        <v>10182.608695652174</v>
      </c>
      <c r="M584" s="22">
        <f t="shared" si="25"/>
        <v>-20.411392405063292</v>
      </c>
      <c r="N584" s="22">
        <f t="shared" si="25"/>
        <v>1375</v>
      </c>
      <c r="O584" s="8"/>
      <c r="Q584" s="9"/>
      <c r="R584" s="9"/>
      <c r="S584" s="9"/>
      <c r="T584" s="9"/>
      <c r="U584" s="9"/>
      <c r="V584" s="9"/>
      <c r="W584" s="9"/>
      <c r="X584" s="9"/>
      <c r="Y584" s="9"/>
      <c r="AA584" s="9"/>
      <c r="AB584" s="9"/>
      <c r="AC584" s="9"/>
      <c r="AD584" s="9"/>
      <c r="AE584" s="9"/>
      <c r="AF584" s="9"/>
      <c r="AG584" s="9"/>
      <c r="AH584" s="9"/>
      <c r="AI584" s="9"/>
    </row>
    <row r="585" spans="2:35" ht="8.25" customHeight="1" x14ac:dyDescent="0.25">
      <c r="B585" s="3">
        <f>'[2]2020_1-2-4_Berechnung'!A5</f>
        <v>103</v>
      </c>
      <c r="C585" s="19" t="str">
        <f>VLOOKUP('[2]2022_1-2-4_Download'!$B585,[3]Tabelle1!$A$1:$B$68,2,FALSE)</f>
        <v>Wolfsburg, Stadt</v>
      </c>
      <c r="D585" s="19">
        <f>'[2]2022_Rohdaten'!$CE$1</f>
        <v>2021</v>
      </c>
      <c r="E585" s="20">
        <f>'[2]2022_Rohdaten'!CE5</f>
        <v>180</v>
      </c>
      <c r="F585" s="20">
        <f>'[2]2022_Rohdaten'!CF5</f>
        <v>1350</v>
      </c>
      <c r="G585" s="20">
        <f>'[2]2022_Rohdaten'!CG5</f>
        <v>1970</v>
      </c>
      <c r="H585" s="20">
        <f>'[2]2022_Rohdaten'!CH5</f>
        <v>710</v>
      </c>
      <c r="I585" s="20">
        <f>'[2]2022_Rohdaten'!CI5</f>
        <v>465</v>
      </c>
      <c r="J585" s="22">
        <f t="shared" si="26"/>
        <v>97.802197802197796</v>
      </c>
      <c r="K585" s="22">
        <f t="shared" si="25"/>
        <v>126.51006711409396</v>
      </c>
      <c r="L585" s="22">
        <f t="shared" si="25"/>
        <v>1658.9285714285713</v>
      </c>
      <c r="M585" s="22">
        <f t="shared" si="25"/>
        <v>22.203098106712563</v>
      </c>
      <c r="N585" s="22">
        <f t="shared" si="25"/>
        <v>496.15384615384613</v>
      </c>
      <c r="O585" s="8"/>
      <c r="Q585" s="9"/>
      <c r="R585" s="9"/>
      <c r="S585" s="9"/>
      <c r="T585" s="9"/>
      <c r="U585" s="9"/>
      <c r="V585" s="9"/>
      <c r="W585" s="9"/>
      <c r="X585" s="9"/>
      <c r="Y585" s="9"/>
      <c r="AA585" s="9"/>
      <c r="AB585" s="9"/>
      <c r="AC585" s="9"/>
      <c r="AD585" s="9"/>
      <c r="AE585" s="9"/>
      <c r="AF585" s="9"/>
      <c r="AG585" s="9"/>
      <c r="AH585" s="9"/>
      <c r="AI585" s="9"/>
    </row>
    <row r="586" spans="2:35" ht="8.25" customHeight="1" x14ac:dyDescent="0.25">
      <c r="B586" s="3">
        <f>'[2]2020_1-2-4_Berechnung'!A6</f>
        <v>151</v>
      </c>
      <c r="C586" s="19" t="str">
        <f>VLOOKUP('[2]2022_1-2-4_Download'!$B586,[3]Tabelle1!$A$1:$B$68,2,FALSE)</f>
        <v>Gifhorn</v>
      </c>
      <c r="D586" s="19">
        <f>'[2]2022_Rohdaten'!$CE$1</f>
        <v>2021</v>
      </c>
      <c r="E586" s="20">
        <f>'[2]2022_Rohdaten'!CE6</f>
        <v>160</v>
      </c>
      <c r="F586" s="20">
        <f>'[2]2022_Rohdaten'!CF6</f>
        <v>1120</v>
      </c>
      <c r="G586" s="20">
        <f>'[2]2022_Rohdaten'!CG6</f>
        <v>1090</v>
      </c>
      <c r="H586" s="20">
        <f>'[2]2022_Rohdaten'!CH6</f>
        <v>1690</v>
      </c>
      <c r="I586" s="20">
        <f>'[2]2022_Rohdaten'!CI6</f>
        <v>895</v>
      </c>
      <c r="J586" s="22">
        <f t="shared" si="26"/>
        <v>66.666666666666671</v>
      </c>
      <c r="K586" s="22">
        <f t="shared" si="25"/>
        <v>114.14913957934991</v>
      </c>
      <c r="L586" s="22">
        <f t="shared" si="25"/>
        <v>1686.8852459016393</v>
      </c>
      <c r="M586" s="22">
        <f t="shared" si="25"/>
        <v>-11.192853389385181</v>
      </c>
      <c r="N586" s="22">
        <f t="shared" si="25"/>
        <v>1557.4074074074074</v>
      </c>
      <c r="O586" s="8"/>
      <c r="Q586" s="9"/>
      <c r="R586" s="9"/>
      <c r="S586" s="9"/>
      <c r="T586" s="9"/>
      <c r="U586" s="9"/>
      <c r="V586" s="9"/>
      <c r="W586" s="9"/>
      <c r="X586" s="9"/>
      <c r="Y586" s="9"/>
      <c r="AA586" s="9"/>
      <c r="AB586" s="9"/>
      <c r="AC586" s="9"/>
      <c r="AD586" s="9"/>
      <c r="AE586" s="9"/>
      <c r="AF586" s="9"/>
      <c r="AG586" s="9"/>
      <c r="AH586" s="9"/>
      <c r="AI586" s="9"/>
    </row>
    <row r="587" spans="2:35" ht="8.25" customHeight="1" x14ac:dyDescent="0.25">
      <c r="B587" s="3">
        <f>'[2]2020_1-2-4_Berechnung'!A7</f>
        <v>153</v>
      </c>
      <c r="C587" s="19" t="str">
        <f>VLOOKUP('[2]2022_1-2-4_Download'!$B587,[3]Tabelle1!$A$1:$B$68,2,FALSE)</f>
        <v>Goslar</v>
      </c>
      <c r="D587" s="19">
        <f>'[2]2022_Rohdaten'!$CE$1</f>
        <v>2021</v>
      </c>
      <c r="E587" s="20">
        <f>'[2]2022_Rohdaten'!CE7</f>
        <v>140</v>
      </c>
      <c r="F587" s="20">
        <f>'[2]2022_Rohdaten'!CF7</f>
        <v>945</v>
      </c>
      <c r="G587" s="20">
        <f>'[2]2022_Rohdaten'!CG7</f>
        <v>1485</v>
      </c>
      <c r="H587" s="20">
        <f>'[2]2022_Rohdaten'!CH7</f>
        <v>1410</v>
      </c>
      <c r="I587" s="20">
        <f>'[2]2022_Rohdaten'!CI7</f>
        <v>635</v>
      </c>
      <c r="J587" s="22">
        <f t="shared" si="26"/>
        <v>52.173913043478258</v>
      </c>
      <c r="K587" s="22">
        <f t="shared" si="25"/>
        <v>119.76744186046511</v>
      </c>
      <c r="L587" s="22">
        <f t="shared" si="25"/>
        <v>2460.344827586207</v>
      </c>
      <c r="M587" s="22">
        <f t="shared" si="25"/>
        <v>-27.169421487603305</v>
      </c>
      <c r="N587" s="22">
        <f t="shared" si="25"/>
        <v>1280.4347826086957</v>
      </c>
      <c r="O587" s="8"/>
      <c r="Q587" s="9"/>
      <c r="R587" s="9"/>
      <c r="S587" s="9"/>
      <c r="T587" s="9"/>
      <c r="U587" s="9"/>
      <c r="V587" s="9"/>
      <c r="W587" s="9"/>
      <c r="X587" s="9"/>
      <c r="Y587" s="9"/>
      <c r="AA587" s="9"/>
      <c r="AB587" s="9"/>
      <c r="AC587" s="9"/>
      <c r="AD587" s="9"/>
      <c r="AE587" s="9"/>
      <c r="AF587" s="9"/>
      <c r="AG587" s="9"/>
      <c r="AH587" s="9"/>
      <c r="AI587" s="9"/>
    </row>
    <row r="588" spans="2:35" ht="8.25" customHeight="1" x14ac:dyDescent="0.25">
      <c r="B588" s="3">
        <f>'[2]2020_1-2-4_Berechnung'!A8</f>
        <v>154</v>
      </c>
      <c r="C588" s="19" t="str">
        <f>VLOOKUP('[2]2022_1-2-4_Download'!$B588,[3]Tabelle1!$A$1:$B$68,2,FALSE)</f>
        <v>Helmstedt</v>
      </c>
      <c r="D588" s="19">
        <f>'[2]2022_Rohdaten'!$CE$1</f>
        <v>2021</v>
      </c>
      <c r="E588" s="20">
        <f>'[2]2022_Rohdaten'!CE8</f>
        <v>75</v>
      </c>
      <c r="F588" s="20">
        <f>'[2]2022_Rohdaten'!CF8</f>
        <v>865</v>
      </c>
      <c r="G588" s="20">
        <f>'[2]2022_Rohdaten'!CG8</f>
        <v>510</v>
      </c>
      <c r="H588" s="20">
        <f>'[2]2022_Rohdaten'!CH8</f>
        <v>915</v>
      </c>
      <c r="I588" s="20">
        <f>'[2]2022_Rohdaten'!CI8</f>
        <v>430</v>
      </c>
      <c r="J588" s="22">
        <f t="shared" si="26"/>
        <v>66.666666666666671</v>
      </c>
      <c r="K588" s="22">
        <f t="shared" si="25"/>
        <v>173.73417721518987</v>
      </c>
      <c r="L588" s="22">
        <f t="shared" si="25"/>
        <v>1861.5384615384614</v>
      </c>
      <c r="M588" s="22">
        <f t="shared" si="25"/>
        <v>-20.157068062827225</v>
      </c>
      <c r="N588" s="22">
        <f t="shared" si="25"/>
        <v>2288.8888888888887</v>
      </c>
      <c r="O588" s="8"/>
      <c r="Q588" s="9"/>
      <c r="R588" s="9"/>
      <c r="S588" s="9"/>
      <c r="T588" s="9"/>
      <c r="U588" s="9"/>
      <c r="V588" s="9"/>
      <c r="W588" s="9"/>
      <c r="X588" s="9"/>
      <c r="Y588" s="9"/>
      <c r="AA588" s="9"/>
      <c r="AB588" s="9"/>
      <c r="AC588" s="9"/>
      <c r="AD588" s="9"/>
      <c r="AE588" s="9"/>
      <c r="AF588" s="9"/>
      <c r="AG588" s="9"/>
      <c r="AH588" s="9"/>
      <c r="AI588" s="9"/>
    </row>
    <row r="589" spans="2:35" ht="8.25" customHeight="1" x14ac:dyDescent="0.25">
      <c r="B589" s="3">
        <f>'[2]2020_1-2-4_Berechnung'!A9</f>
        <v>155</v>
      </c>
      <c r="C589" s="19" t="str">
        <f>VLOOKUP('[2]2022_1-2-4_Download'!$B589,[3]Tabelle1!$A$1:$B$68,2,FALSE)</f>
        <v>Northeim</v>
      </c>
      <c r="D589" s="19">
        <f>'[2]2022_Rohdaten'!$CE$1</f>
        <v>2021</v>
      </c>
      <c r="E589" s="20">
        <f>'[2]2022_Rohdaten'!CE9</f>
        <v>115</v>
      </c>
      <c r="F589" s="20">
        <f>'[2]2022_Rohdaten'!CF9</f>
        <v>920</v>
      </c>
      <c r="G589" s="20">
        <f>'[2]2022_Rohdaten'!CG9</f>
        <v>1090</v>
      </c>
      <c r="H589" s="20">
        <f>'[2]2022_Rohdaten'!CH9</f>
        <v>685</v>
      </c>
      <c r="I589" s="20">
        <f>'[2]2022_Rohdaten'!CI9</f>
        <v>485</v>
      </c>
      <c r="J589" s="22">
        <f t="shared" si="26"/>
        <v>94.915254237288138</v>
      </c>
      <c r="K589" s="22">
        <f t="shared" si="25"/>
        <v>173.8095238095238</v>
      </c>
      <c r="L589" s="22">
        <f t="shared" si="25"/>
        <v>1001.010101010101</v>
      </c>
      <c r="M589" s="22">
        <f t="shared" si="25"/>
        <v>-33.235867446393762</v>
      </c>
      <c r="N589" s="22">
        <f t="shared" si="25"/>
        <v>1143.5897435897436</v>
      </c>
      <c r="O589" s="8"/>
      <c r="Q589" s="9"/>
      <c r="R589" s="9"/>
      <c r="S589" s="9"/>
      <c r="T589" s="9"/>
      <c r="U589" s="9"/>
      <c r="V589" s="9"/>
      <c r="W589" s="9"/>
      <c r="X589" s="9"/>
      <c r="Y589" s="9"/>
      <c r="AA589" s="9"/>
      <c r="AB589" s="9"/>
      <c r="AC589" s="9"/>
      <c r="AD589" s="9"/>
      <c r="AE589" s="9"/>
      <c r="AF589" s="9"/>
      <c r="AG589" s="9"/>
      <c r="AH589" s="9"/>
      <c r="AI589" s="9"/>
    </row>
    <row r="590" spans="2:35" ht="8.25" customHeight="1" x14ac:dyDescent="0.25">
      <c r="B590" s="3">
        <f>'[2]2020_1-2-4_Berechnung'!A10</f>
        <v>157</v>
      </c>
      <c r="C590" s="19" t="str">
        <f>VLOOKUP('[2]2022_1-2-4_Download'!$B590,[3]Tabelle1!$A$1:$B$68,2,FALSE)</f>
        <v>Peine</v>
      </c>
      <c r="D590" s="19">
        <f>'[2]2022_Rohdaten'!$CE$1</f>
        <v>2021</v>
      </c>
      <c r="E590" s="20">
        <f>'[2]2022_Rohdaten'!CE10</f>
        <v>95</v>
      </c>
      <c r="F590" s="20">
        <f>'[2]2022_Rohdaten'!CF10</f>
        <v>1590</v>
      </c>
      <c r="G590" s="20">
        <f>'[2]2022_Rohdaten'!CG10</f>
        <v>1830</v>
      </c>
      <c r="H590" s="20">
        <f>'[2]2022_Rohdaten'!CH10</f>
        <v>2270</v>
      </c>
      <c r="I590" s="20">
        <f>'[2]2022_Rohdaten'!CI10</f>
        <v>655</v>
      </c>
      <c r="J590" s="22">
        <f t="shared" si="26"/>
        <v>156.75675675675674</v>
      </c>
      <c r="K590" s="22">
        <f t="shared" si="25"/>
        <v>232.63598326359832</v>
      </c>
      <c r="L590" s="22">
        <f t="shared" si="25"/>
        <v>1711.8811881188119</v>
      </c>
      <c r="M590" s="22">
        <f t="shared" si="25"/>
        <v>-22.946367956551256</v>
      </c>
      <c r="N590" s="22">
        <f t="shared" si="25"/>
        <v>1946.875</v>
      </c>
      <c r="O590" s="8"/>
      <c r="Q590" s="9"/>
      <c r="R590" s="9"/>
      <c r="S590" s="9"/>
      <c r="T590" s="9"/>
      <c r="U590" s="9"/>
      <c r="V590" s="9"/>
      <c r="W590" s="9"/>
      <c r="X590" s="9"/>
      <c r="Y590" s="9"/>
      <c r="AA590" s="9"/>
      <c r="AB590" s="9"/>
      <c r="AC590" s="9"/>
      <c r="AD590" s="9"/>
      <c r="AE590" s="9"/>
      <c r="AF590" s="9"/>
      <c r="AG590" s="9"/>
      <c r="AH590" s="9"/>
      <c r="AI590" s="9"/>
    </row>
    <row r="591" spans="2:35" ht="8.25" customHeight="1" x14ac:dyDescent="0.25">
      <c r="B591" s="3">
        <f>'[2]2020_1-2-4_Berechnung'!A11</f>
        <v>158</v>
      </c>
      <c r="C591" s="19" t="str">
        <f>VLOOKUP('[2]2022_1-2-4_Download'!$B591,[3]Tabelle1!$A$1:$B$68,2,FALSE)</f>
        <v>Wolfenbüttel</v>
      </c>
      <c r="D591" s="19">
        <f>'[2]2022_Rohdaten'!$CE$1</f>
        <v>2021</v>
      </c>
      <c r="E591" s="20">
        <f>'[2]2022_Rohdaten'!CE11</f>
        <v>70</v>
      </c>
      <c r="F591" s="20">
        <f>'[2]2022_Rohdaten'!CF11</f>
        <v>795</v>
      </c>
      <c r="G591" s="20">
        <f>'[2]2022_Rohdaten'!CG11</f>
        <v>1145</v>
      </c>
      <c r="H591" s="20">
        <f>'[2]2022_Rohdaten'!CH11</f>
        <v>905</v>
      </c>
      <c r="I591" s="20">
        <f>'[2]2022_Rohdaten'!CI11</f>
        <v>155</v>
      </c>
      <c r="J591" s="22">
        <f t="shared" si="26"/>
        <v>32.075471698113205</v>
      </c>
      <c r="K591" s="22">
        <f t="shared" si="25"/>
        <v>143.86503067484662</v>
      </c>
      <c r="L591" s="22">
        <f t="shared" si="25"/>
        <v>611.18012422360243</v>
      </c>
      <c r="M591" s="22">
        <f t="shared" si="25"/>
        <v>-31.69811320754717</v>
      </c>
      <c r="N591" s="22">
        <f t="shared" si="25"/>
        <v>545.83333333333337</v>
      </c>
      <c r="O591" s="8"/>
      <c r="Q591" s="9"/>
      <c r="R591" s="9"/>
      <c r="S591" s="9"/>
      <c r="T591" s="9"/>
      <c r="U591" s="9"/>
      <c r="V591" s="9"/>
      <c r="W591" s="9"/>
      <c r="X591" s="9"/>
      <c r="Y591" s="9"/>
      <c r="AA591" s="9"/>
      <c r="AB591" s="9"/>
      <c r="AC591" s="9"/>
      <c r="AD591" s="9"/>
      <c r="AE591" s="9"/>
      <c r="AF591" s="9"/>
      <c r="AG591" s="9"/>
      <c r="AH591" s="9"/>
      <c r="AI591" s="9"/>
    </row>
    <row r="592" spans="2:35" ht="8.25" customHeight="1" x14ac:dyDescent="0.25">
      <c r="B592" s="3">
        <f>'[2]2020_1-2-4_Berechnung'!A12</f>
        <v>159</v>
      </c>
      <c r="C592" s="19" t="str">
        <f>VLOOKUP('[2]2022_1-2-4_Download'!$B592,[3]Tabelle1!$A$1:$B$68,2,FALSE)</f>
        <v>Göttingen</v>
      </c>
      <c r="D592" s="19">
        <f>'[2]2022_Rohdaten'!$CE$1</f>
        <v>2021</v>
      </c>
      <c r="E592" s="20">
        <f>'[2]2022_Rohdaten'!CE12</f>
        <v>495</v>
      </c>
      <c r="F592" s="20">
        <f>'[2]2022_Rohdaten'!CF12</f>
        <v>1545</v>
      </c>
      <c r="G592" s="20">
        <f>'[2]2022_Rohdaten'!CG12</f>
        <v>2450</v>
      </c>
      <c r="H592" s="20">
        <f>'[2]2022_Rohdaten'!CH12</f>
        <v>2985</v>
      </c>
      <c r="I592" s="20">
        <f>'[2]2022_Rohdaten'!CI12</f>
        <v>1505</v>
      </c>
      <c r="J592" s="22">
        <f t="shared" si="26"/>
        <v>-6.25</v>
      </c>
      <c r="K592" s="22">
        <f t="shared" si="25"/>
        <v>56.218402426693629</v>
      </c>
      <c r="L592" s="22">
        <f t="shared" si="25"/>
        <v>1253.5911602209944</v>
      </c>
      <c r="M592" s="22">
        <f t="shared" si="25"/>
        <v>-21.919958148051268</v>
      </c>
      <c r="N592" s="22">
        <f t="shared" si="25"/>
        <v>846.54088050314465</v>
      </c>
      <c r="O592" s="8"/>
      <c r="Q592" s="9"/>
      <c r="R592" s="9"/>
      <c r="S592" s="9"/>
      <c r="T592" s="9"/>
      <c r="U592" s="9"/>
      <c r="V592" s="9"/>
      <c r="W592" s="9"/>
      <c r="X592" s="9"/>
      <c r="Y592" s="9"/>
      <c r="AA592" s="9"/>
      <c r="AB592" s="9"/>
      <c r="AC592" s="9"/>
      <c r="AD592" s="9"/>
      <c r="AE592" s="9"/>
      <c r="AF592" s="9"/>
      <c r="AG592" s="9"/>
      <c r="AH592" s="9"/>
      <c r="AI592" s="9"/>
    </row>
    <row r="593" spans="2:35" s="27" customFormat="1" ht="16.5" customHeight="1" x14ac:dyDescent="0.25">
      <c r="B593" s="27">
        <f>'[2]2020_1-2-4_Berechnung'!A13</f>
        <v>1</v>
      </c>
      <c r="C593" s="27" t="str">
        <f>VLOOKUP('[2]2022_1-2-4_Download'!$B593,[3]Tabelle1!$A$1:$B$68,2,FALSE)</f>
        <v>Statistische Region Braunschweig</v>
      </c>
      <c r="D593" s="19">
        <f>'[2]2022_Rohdaten'!$CE$1</f>
        <v>2021</v>
      </c>
      <c r="E593" s="20">
        <f>'[2]2022_Rohdaten'!CE13</f>
        <v>1905</v>
      </c>
      <c r="F593" s="20">
        <f>'[2]2022_Rohdaten'!CF13</f>
        <v>14375</v>
      </c>
      <c r="G593" s="20">
        <f>'[2]2022_Rohdaten'!CG13</f>
        <v>19020</v>
      </c>
      <c r="H593" s="20">
        <f>'[2]2022_Rohdaten'!CH13</f>
        <v>21585</v>
      </c>
      <c r="I593" s="20">
        <f>'[2]2022_Rohdaten'!CI13</f>
        <v>7640</v>
      </c>
      <c r="J593" s="22">
        <f t="shared" si="26"/>
        <v>34.060520760028147</v>
      </c>
      <c r="K593" s="22">
        <f t="shared" si="25"/>
        <v>121.87065905232289</v>
      </c>
      <c r="L593" s="22">
        <f t="shared" si="25"/>
        <v>1750.1945525291828</v>
      </c>
      <c r="M593" s="22">
        <f t="shared" si="25"/>
        <v>-19.945851722731149</v>
      </c>
      <c r="N593" s="22">
        <f t="shared" si="25"/>
        <v>845.54455445544556</v>
      </c>
      <c r="O593" s="31"/>
    </row>
    <row r="594" spans="2:35" s="37" customFormat="1" ht="8.25" customHeight="1" x14ac:dyDescent="0.25">
      <c r="B594" s="32">
        <f>'[2]2020_1-2-4_Berechnung'!A14</f>
        <v>241</v>
      </c>
      <c r="C594" s="33" t="str">
        <f>VLOOKUP('[2]2022_1-2-4_Download'!$B594,[3]Tabelle1!$A$1:$B$68,2,FALSE)</f>
        <v>Region Hannover</v>
      </c>
      <c r="D594" s="19">
        <f>'[2]2022_Rohdaten'!$CE$1</f>
        <v>2021</v>
      </c>
      <c r="E594" s="20">
        <f>'[2]2022_Rohdaten'!CE14</f>
        <v>4380</v>
      </c>
      <c r="F594" s="20">
        <f>'[2]2022_Rohdaten'!CF14</f>
        <v>17750</v>
      </c>
      <c r="G594" s="20">
        <f>'[2]2022_Rohdaten'!CG14</f>
        <v>17440</v>
      </c>
      <c r="H594" s="20">
        <f>'[2]2022_Rohdaten'!CH14</f>
        <v>25710</v>
      </c>
      <c r="I594" s="20">
        <f>'[2]2022_Rohdaten'!CI14</f>
        <v>7635</v>
      </c>
      <c r="J594" s="22">
        <f t="shared" si="26"/>
        <v>-25.243215565796213</v>
      </c>
      <c r="K594" s="22">
        <f t="shared" si="25"/>
        <v>124.99683103054886</v>
      </c>
      <c r="L594" s="22">
        <f t="shared" si="25"/>
        <v>1683.2310838445808</v>
      </c>
      <c r="M594" s="22">
        <f t="shared" si="25"/>
        <v>-13.431428667631907</v>
      </c>
      <c r="N594" s="22">
        <f t="shared" si="25"/>
        <v>943.03278688524586</v>
      </c>
      <c r="O594" s="33"/>
      <c r="Q594" s="33"/>
      <c r="R594" s="33"/>
      <c r="S594" s="33"/>
      <c r="T594" s="33"/>
      <c r="U594" s="33"/>
      <c r="V594" s="33"/>
      <c r="W594" s="33"/>
      <c r="X594" s="33"/>
      <c r="Y594" s="33"/>
      <c r="AA594" s="33"/>
      <c r="AB594" s="33"/>
      <c r="AC594" s="33"/>
      <c r="AD594" s="33"/>
      <c r="AE594" s="33"/>
      <c r="AF594" s="33"/>
      <c r="AG594" s="33"/>
      <c r="AH594" s="33"/>
      <c r="AI594" s="33"/>
    </row>
    <row r="595" spans="2:35" s="37" customFormat="1" ht="8.25" customHeight="1" x14ac:dyDescent="0.25">
      <c r="B595" s="32">
        <f>'[2]2020_1-2-4_Berechnung'!A15</f>
        <v>241001</v>
      </c>
      <c r="C595" s="33" t="str">
        <f>VLOOKUP('[2]2022_1-2-4_Download'!$B595,[3]Tabelle1!$A$1:$B$68,2,FALSE)</f>
        <v>dav. Hannover, Lhst.</v>
      </c>
      <c r="D595" s="19">
        <f>'[2]2022_Rohdaten'!$CE$1</f>
        <v>2021</v>
      </c>
      <c r="E595" s="20">
        <f>'[2]2022_Rohdaten'!CE15</f>
        <v>3295</v>
      </c>
      <c r="F595" s="20">
        <f>'[2]2022_Rohdaten'!CF15</f>
        <v>9235</v>
      </c>
      <c r="G595" s="20">
        <f>'[2]2022_Rohdaten'!CG15</f>
        <v>7565</v>
      </c>
      <c r="H595" s="20">
        <f>'[2]2022_Rohdaten'!CH15</f>
        <v>15730</v>
      </c>
      <c r="I595" s="20">
        <f>'[2]2022_Rohdaten'!CI15</f>
        <v>4030</v>
      </c>
      <c r="J595" s="22">
        <f t="shared" si="26"/>
        <v>-30.893456375838927</v>
      </c>
      <c r="K595" s="22">
        <f t="shared" si="25"/>
        <v>96.656729131175467</v>
      </c>
      <c r="L595" s="22">
        <f t="shared" si="25"/>
        <v>1366.0852713178294</v>
      </c>
      <c r="M595" s="22">
        <f t="shared" si="25"/>
        <v>-18.708010335917312</v>
      </c>
      <c r="N595" s="22">
        <f t="shared" si="25"/>
        <v>1102.9850746268658</v>
      </c>
      <c r="O595" s="39"/>
      <c r="Q595" s="33"/>
      <c r="R595" s="33"/>
      <c r="S595" s="33"/>
      <c r="T595" s="33"/>
      <c r="U595" s="33"/>
      <c r="V595" s="33"/>
      <c r="W595" s="33"/>
      <c r="X595" s="33"/>
      <c r="Y595" s="33"/>
      <c r="AA595" s="33"/>
      <c r="AB595" s="33"/>
      <c r="AC595" s="33"/>
      <c r="AD595" s="33"/>
      <c r="AE595" s="33"/>
      <c r="AF595" s="33"/>
      <c r="AG595" s="33"/>
      <c r="AH595" s="33"/>
      <c r="AI595" s="33"/>
    </row>
    <row r="596" spans="2:35" s="37" customFormat="1" ht="8.25" customHeight="1" x14ac:dyDescent="0.25">
      <c r="B596" s="32">
        <f>'[2]2020_1-2-4_Berechnung'!A16</f>
        <v>241999</v>
      </c>
      <c r="C596" s="33" t="str">
        <f>VLOOKUP('[2]2022_1-2-4_Download'!$B596,[3]Tabelle1!$A$1:$B$68,2,FALSE)</f>
        <v>dav. Hannover, Umland</v>
      </c>
      <c r="D596" s="19">
        <f>'[2]2022_Rohdaten'!$CE$1</f>
        <v>2021</v>
      </c>
      <c r="E596" s="20">
        <f>'[2]2022_Rohdaten'!CE16</f>
        <v>1085</v>
      </c>
      <c r="F596" s="20">
        <f>'[2]2022_Rohdaten'!CF16</f>
        <v>8515</v>
      </c>
      <c r="G596" s="20">
        <f>'[2]2022_Rohdaten'!CG16</f>
        <v>9875</v>
      </c>
      <c r="H596" s="20">
        <f>'[2]2022_Rohdaten'!CH16</f>
        <v>9980</v>
      </c>
      <c r="I596" s="20">
        <f>'[2]2022_Rohdaten'!CI16</f>
        <v>3605</v>
      </c>
      <c r="J596" s="22">
        <f t="shared" si="26"/>
        <v>-0.54995417048579287</v>
      </c>
      <c r="K596" s="22">
        <f t="shared" si="25"/>
        <v>166.67710616974631</v>
      </c>
      <c r="L596" s="22">
        <f t="shared" si="25"/>
        <v>2037.4458874458874</v>
      </c>
      <c r="M596" s="22">
        <f t="shared" si="25"/>
        <v>-3.5655618900376846</v>
      </c>
      <c r="N596" s="22">
        <f t="shared" si="25"/>
        <v>808.06045340050377</v>
      </c>
      <c r="O596" s="39"/>
      <c r="Q596" s="33"/>
      <c r="R596" s="33"/>
      <c r="S596" s="33"/>
      <c r="T596" s="33"/>
      <c r="U596" s="33"/>
      <c r="V596" s="33"/>
      <c r="W596" s="33"/>
      <c r="X596" s="33"/>
      <c r="Y596" s="33"/>
      <c r="AA596" s="33"/>
      <c r="AB596" s="33"/>
      <c r="AC596" s="33"/>
      <c r="AD596" s="33"/>
      <c r="AE596" s="33"/>
      <c r="AF596" s="33"/>
      <c r="AG596" s="33"/>
      <c r="AH596" s="33"/>
      <c r="AI596" s="33"/>
    </row>
    <row r="597" spans="2:35" s="37" customFormat="1" ht="8.25" customHeight="1" x14ac:dyDescent="0.25">
      <c r="B597" s="32">
        <f>'[2]2020_1-2-4_Berechnung'!A17</f>
        <v>251</v>
      </c>
      <c r="C597" s="33" t="str">
        <f>VLOOKUP('[2]2022_1-2-4_Download'!$B597,[3]Tabelle1!$A$1:$B$68,2,FALSE)</f>
        <v>Diepholz</v>
      </c>
      <c r="D597" s="19">
        <f>'[2]2022_Rohdaten'!$CE$1</f>
        <v>2021</v>
      </c>
      <c r="E597" s="20">
        <f>'[2]2022_Rohdaten'!CE17</f>
        <v>220</v>
      </c>
      <c r="F597" s="20">
        <f>'[2]2022_Rohdaten'!CF17</f>
        <v>3815</v>
      </c>
      <c r="G597" s="20">
        <f>'[2]2022_Rohdaten'!CG17</f>
        <v>1845</v>
      </c>
      <c r="H597" s="20">
        <f>'[2]2022_Rohdaten'!CH17</f>
        <v>1530</v>
      </c>
      <c r="I597" s="20">
        <f>'[2]2022_Rohdaten'!CI17</f>
        <v>2285</v>
      </c>
      <c r="J597" s="22">
        <f t="shared" si="26"/>
        <v>86.440677966101688</v>
      </c>
      <c r="K597" s="22">
        <f t="shared" si="25"/>
        <v>405.9681697612732</v>
      </c>
      <c r="L597" s="22">
        <f t="shared" si="25"/>
        <v>1424.793388429752</v>
      </c>
      <c r="M597" s="22">
        <f t="shared" si="25"/>
        <v>-14.429530201342281</v>
      </c>
      <c r="N597" s="22">
        <f t="shared" si="25"/>
        <v>3772.8813559322034</v>
      </c>
      <c r="O597" s="39"/>
      <c r="Q597" s="33"/>
      <c r="R597" s="33"/>
      <c r="S597" s="33"/>
      <c r="T597" s="33"/>
      <c r="U597" s="33"/>
      <c r="V597" s="33"/>
      <c r="W597" s="33"/>
      <c r="X597" s="33"/>
      <c r="Y597" s="33"/>
      <c r="AA597" s="33"/>
      <c r="AB597" s="33"/>
      <c r="AC597" s="33"/>
      <c r="AD597" s="33"/>
      <c r="AE597" s="33"/>
      <c r="AF597" s="33"/>
      <c r="AG597" s="33"/>
      <c r="AH597" s="33"/>
      <c r="AI597" s="33"/>
    </row>
    <row r="598" spans="2:35" s="37" customFormat="1" ht="8.25" customHeight="1" x14ac:dyDescent="0.25">
      <c r="B598" s="32">
        <f>'[2]2020_1-2-4_Berechnung'!A18</f>
        <v>252</v>
      </c>
      <c r="C598" s="33" t="str">
        <f>VLOOKUP('[2]2022_1-2-4_Download'!$B598,[3]Tabelle1!$A$1:$B$68,2,FALSE)</f>
        <v>Hameln-Pyrmont</v>
      </c>
      <c r="D598" s="19">
        <f>'[2]2022_Rohdaten'!$CE$1</f>
        <v>2021</v>
      </c>
      <c r="E598" s="20">
        <f>'[2]2022_Rohdaten'!CE18</f>
        <v>390</v>
      </c>
      <c r="F598" s="20">
        <f>'[2]2022_Rohdaten'!CF18</f>
        <v>1125</v>
      </c>
      <c r="G598" s="20">
        <f>'[2]2022_Rohdaten'!CG18</f>
        <v>2345</v>
      </c>
      <c r="H598" s="20">
        <f>'[2]2022_Rohdaten'!CH18</f>
        <v>2640</v>
      </c>
      <c r="I598" s="20">
        <f>'[2]2022_Rohdaten'!CI18</f>
        <v>1555</v>
      </c>
      <c r="J598" s="22">
        <f t="shared" si="26"/>
        <v>-23.228346456692915</v>
      </c>
      <c r="K598" s="22">
        <f t="shared" si="25"/>
        <v>98.063380281690144</v>
      </c>
      <c r="L598" s="22">
        <f t="shared" si="25"/>
        <v>1551.4084507042253</v>
      </c>
      <c r="M598" s="22">
        <f t="shared" si="25"/>
        <v>-18.037876435889476</v>
      </c>
      <c r="N598" s="22">
        <f t="shared" si="25"/>
        <v>2727.2727272727275</v>
      </c>
      <c r="O598" s="39"/>
      <c r="Q598" s="33"/>
      <c r="R598" s="33"/>
      <c r="S598" s="33"/>
      <c r="T598" s="33"/>
      <c r="U598" s="33"/>
      <c r="V598" s="33"/>
      <c r="W598" s="33"/>
      <c r="X598" s="33"/>
      <c r="Y598" s="33"/>
      <c r="AA598" s="33"/>
      <c r="AB598" s="33"/>
      <c r="AC598" s="33"/>
      <c r="AD598" s="33"/>
      <c r="AE598" s="33"/>
      <c r="AF598" s="33"/>
      <c r="AG598" s="33"/>
      <c r="AH598" s="33"/>
      <c r="AI598" s="33"/>
    </row>
    <row r="599" spans="2:35" s="37" customFormat="1" ht="8.25" customHeight="1" x14ac:dyDescent="0.25">
      <c r="B599" s="32">
        <f>'[2]2020_1-2-4_Berechnung'!A19</f>
        <v>254</v>
      </c>
      <c r="C599" s="33" t="str">
        <f>VLOOKUP('[2]2022_1-2-4_Download'!$B599,[3]Tabelle1!$A$1:$B$68,2,FALSE)</f>
        <v>Hildesheim</v>
      </c>
      <c r="D599" s="19">
        <f>'[2]2022_Rohdaten'!$CE$1</f>
        <v>2021</v>
      </c>
      <c r="E599" s="20">
        <f>'[2]2022_Rohdaten'!CE19</f>
        <v>310</v>
      </c>
      <c r="F599" s="20">
        <f>'[2]2022_Rohdaten'!CF19</f>
        <v>2265</v>
      </c>
      <c r="G599" s="20">
        <f>'[2]2022_Rohdaten'!CG19</f>
        <v>2890</v>
      </c>
      <c r="H599" s="20">
        <f>'[2]2022_Rohdaten'!CH19</f>
        <v>3210</v>
      </c>
      <c r="I599" s="20">
        <f>'[2]2022_Rohdaten'!CI19</f>
        <v>1490</v>
      </c>
      <c r="J599" s="22">
        <f t="shared" si="26"/>
        <v>64.893617021276597</v>
      </c>
      <c r="K599" s="22">
        <f t="shared" si="26"/>
        <v>131.3585291113381</v>
      </c>
      <c r="L599" s="22">
        <f t="shared" si="26"/>
        <v>889.72602739726028</v>
      </c>
      <c r="M599" s="22">
        <f t="shared" si="26"/>
        <v>-22.892145087677157</v>
      </c>
      <c r="N599" s="22">
        <f t="shared" si="26"/>
        <v>1046.1538461538462</v>
      </c>
      <c r="O599" s="39"/>
      <c r="Q599" s="33"/>
      <c r="R599" s="33"/>
      <c r="S599" s="33"/>
      <c r="T599" s="33"/>
      <c r="U599" s="33"/>
      <c r="V599" s="33"/>
      <c r="W599" s="33"/>
      <c r="X599" s="33"/>
      <c r="Y599" s="33"/>
      <c r="AA599" s="33"/>
      <c r="AB599" s="33"/>
      <c r="AC599" s="33"/>
      <c r="AD599" s="33"/>
      <c r="AE599" s="33"/>
      <c r="AF599" s="33"/>
      <c r="AG599" s="33"/>
      <c r="AH599" s="33"/>
      <c r="AI599" s="33"/>
    </row>
    <row r="600" spans="2:35" s="37" customFormat="1" ht="8.25" customHeight="1" x14ac:dyDescent="0.25">
      <c r="B600" s="32">
        <f>'[2]2020_1-2-4_Berechnung'!A20</f>
        <v>255</v>
      </c>
      <c r="C600" s="33" t="str">
        <f>VLOOKUP('[2]2022_1-2-4_Download'!$B600,[3]Tabelle1!$A$1:$B$68,2,FALSE)</f>
        <v>Holzminden</v>
      </c>
      <c r="D600" s="19">
        <f>'[2]2022_Rohdaten'!$CE$1</f>
        <v>2021</v>
      </c>
      <c r="E600" s="20">
        <f>'[2]2022_Rohdaten'!CE20</f>
        <v>55</v>
      </c>
      <c r="F600" s="20">
        <f>'[2]2022_Rohdaten'!CF20</f>
        <v>195</v>
      </c>
      <c r="G600" s="20">
        <f>'[2]2022_Rohdaten'!CG20</f>
        <v>700</v>
      </c>
      <c r="H600" s="20">
        <f>'[2]2022_Rohdaten'!CH20</f>
        <v>955</v>
      </c>
      <c r="I600" s="20">
        <f>'[2]2022_Rohdaten'!CI20</f>
        <v>225</v>
      </c>
      <c r="J600" s="22">
        <f t="shared" si="26"/>
        <v>139.13043478260869</v>
      </c>
      <c r="K600" s="22">
        <f t="shared" si="26"/>
        <v>8.938547486033519</v>
      </c>
      <c r="L600" s="22">
        <f t="shared" si="26"/>
        <v>2592.3076923076924</v>
      </c>
      <c r="M600" s="22">
        <f t="shared" si="26"/>
        <v>-29.520295202952031</v>
      </c>
      <c r="N600" s="22">
        <f t="shared" si="26"/>
        <v>1507.1428571428571</v>
      </c>
      <c r="O600" s="39"/>
      <c r="Q600" s="33"/>
      <c r="R600" s="33"/>
      <c r="S600" s="33"/>
      <c r="T600" s="33"/>
      <c r="U600" s="33"/>
      <c r="V600" s="33"/>
      <c r="W600" s="33"/>
      <c r="X600" s="33"/>
      <c r="Y600" s="33"/>
      <c r="AA600" s="33"/>
      <c r="AB600" s="33"/>
      <c r="AC600" s="33"/>
      <c r="AD600" s="33"/>
      <c r="AE600" s="33"/>
      <c r="AF600" s="33"/>
      <c r="AG600" s="33"/>
      <c r="AH600" s="33"/>
      <c r="AI600" s="33"/>
    </row>
    <row r="601" spans="2:35" s="37" customFormat="1" ht="8.25" customHeight="1" x14ac:dyDescent="0.25">
      <c r="B601" s="32">
        <f>'[2]2020_1-2-4_Berechnung'!A21</f>
        <v>256</v>
      </c>
      <c r="C601" s="33" t="str">
        <f>VLOOKUP('[2]2022_1-2-4_Download'!$B601,[3]Tabelle1!$A$1:$B$68,2,FALSE)</f>
        <v>Nienburg (Weser)</v>
      </c>
      <c r="D601" s="19">
        <f>'[2]2022_Rohdaten'!$CE$1</f>
        <v>2021</v>
      </c>
      <c r="E601" s="20">
        <f>'[2]2022_Rohdaten'!CE21</f>
        <v>85</v>
      </c>
      <c r="F601" s="20">
        <f>'[2]2022_Rohdaten'!CF21</f>
        <v>1670</v>
      </c>
      <c r="G601" s="20">
        <f>'[2]2022_Rohdaten'!CG21</f>
        <v>1485</v>
      </c>
      <c r="H601" s="20">
        <f>'[2]2022_Rohdaten'!CH21</f>
        <v>1280</v>
      </c>
      <c r="I601" s="20">
        <f>'[2]2022_Rohdaten'!CI21</f>
        <v>1335</v>
      </c>
      <c r="J601" s="22">
        <f t="shared" si="26"/>
        <v>46.551724137931032</v>
      </c>
      <c r="K601" s="22">
        <f t="shared" si="26"/>
        <v>246.47302904564316</v>
      </c>
      <c r="L601" s="22">
        <f t="shared" si="26"/>
        <v>348.64048338368582</v>
      </c>
      <c r="M601" s="22">
        <f t="shared" si="26"/>
        <v>-35.483870967741936</v>
      </c>
      <c r="N601" s="22">
        <f t="shared" si="26"/>
        <v>3945.4545454545455</v>
      </c>
      <c r="O601" s="39"/>
      <c r="Q601" s="33"/>
      <c r="R601" s="33"/>
      <c r="S601" s="33"/>
      <c r="T601" s="33"/>
      <c r="U601" s="33"/>
      <c r="V601" s="33"/>
      <c r="W601" s="33"/>
      <c r="X601" s="33"/>
      <c r="Y601" s="33"/>
      <c r="AA601" s="33"/>
      <c r="AB601" s="33"/>
      <c r="AC601" s="33"/>
      <c r="AD601" s="33"/>
      <c r="AE601" s="33"/>
      <c r="AF601" s="33"/>
      <c r="AG601" s="33"/>
      <c r="AH601" s="33"/>
      <c r="AI601" s="33"/>
    </row>
    <row r="602" spans="2:35" s="37" customFormat="1" ht="8.25" customHeight="1" x14ac:dyDescent="0.25">
      <c r="B602" s="32">
        <f>'[2]2020_1-2-4_Berechnung'!A22</f>
        <v>257</v>
      </c>
      <c r="C602" s="33" t="str">
        <f>VLOOKUP('[2]2022_1-2-4_Download'!$B602,[3]Tabelle1!$A$1:$B$68,2,FALSE)</f>
        <v>Schaumburg</v>
      </c>
      <c r="D602" s="19">
        <f>'[2]2022_Rohdaten'!$CE$1</f>
        <v>2021</v>
      </c>
      <c r="E602" s="20">
        <f>'[2]2022_Rohdaten'!CE22</f>
        <v>125</v>
      </c>
      <c r="F602" s="20">
        <f>'[2]2022_Rohdaten'!CF22</f>
        <v>1870</v>
      </c>
      <c r="G602" s="20">
        <f>'[2]2022_Rohdaten'!CG22</f>
        <v>1690</v>
      </c>
      <c r="H602" s="20">
        <f>'[2]2022_Rohdaten'!CH22</f>
        <v>2050</v>
      </c>
      <c r="I602" s="20">
        <f>'[2]2022_Rohdaten'!CI22</f>
        <v>730</v>
      </c>
      <c r="J602" s="22">
        <f t="shared" si="26"/>
        <v>14.678899082568808</v>
      </c>
      <c r="K602" s="22">
        <f t="shared" si="26"/>
        <v>212.18697829716194</v>
      </c>
      <c r="L602" s="22">
        <f t="shared" si="26"/>
        <v>1004.5751633986928</v>
      </c>
      <c r="M602" s="22">
        <f t="shared" si="26"/>
        <v>-33.006535947712422</v>
      </c>
      <c r="N602" s="22">
        <f t="shared" si="26"/>
        <v>1137.2881355932204</v>
      </c>
      <c r="O602" s="39"/>
      <c r="Q602" s="33"/>
      <c r="R602" s="33"/>
      <c r="S602" s="33"/>
      <c r="T602" s="33"/>
      <c r="U602" s="33"/>
      <c r="V602" s="33"/>
      <c r="W602" s="33"/>
      <c r="X602" s="33"/>
      <c r="Y602" s="33"/>
      <c r="AA602" s="33"/>
      <c r="AB602" s="33"/>
      <c r="AC602" s="33"/>
      <c r="AD602" s="33"/>
      <c r="AE602" s="33"/>
      <c r="AF602" s="33"/>
      <c r="AG602" s="33"/>
      <c r="AH602" s="33"/>
      <c r="AI602" s="33"/>
    </row>
    <row r="603" spans="2:35" s="27" customFormat="1" ht="16.5" customHeight="1" x14ac:dyDescent="0.25">
      <c r="B603" s="27">
        <f>'[2]2020_1-2-4_Berechnung'!A23</f>
        <v>2</v>
      </c>
      <c r="C603" s="27" t="str">
        <f>VLOOKUP('[2]2022_1-2-4_Download'!$B603,[3]Tabelle1!$A$1:$B$68,2,FALSE)</f>
        <v>Statistische Region Hannover</v>
      </c>
      <c r="D603" s="19">
        <f>'[2]2022_Rohdaten'!$CE$1</f>
        <v>2021</v>
      </c>
      <c r="E603" s="20">
        <f>'[2]2022_Rohdaten'!CE23</f>
        <v>5560</v>
      </c>
      <c r="F603" s="20">
        <f>'[2]2022_Rohdaten'!CF23</f>
        <v>28695</v>
      </c>
      <c r="G603" s="20">
        <f>'[2]2022_Rohdaten'!CG23</f>
        <v>28395</v>
      </c>
      <c r="H603" s="20">
        <f>'[2]2022_Rohdaten'!CH23</f>
        <v>37370</v>
      </c>
      <c r="I603" s="20">
        <f>'[2]2022_Rohdaten'!CI23</f>
        <v>15255</v>
      </c>
      <c r="J603" s="22">
        <f t="shared" si="26"/>
        <v>-18.985866239253969</v>
      </c>
      <c r="K603" s="22">
        <f t="shared" si="26"/>
        <v>150.6113537117904</v>
      </c>
      <c r="L603" s="22">
        <f t="shared" si="26"/>
        <v>1289.8678414096917</v>
      </c>
      <c r="M603" s="22">
        <f t="shared" si="26"/>
        <v>-17.450850452838523</v>
      </c>
      <c r="N603" s="22">
        <f t="shared" si="26"/>
        <v>1309.8890942698706</v>
      </c>
      <c r="O603" s="31"/>
    </row>
    <row r="604" spans="2:35" s="37" customFormat="1" ht="8.25" customHeight="1" x14ac:dyDescent="0.25">
      <c r="B604" s="32">
        <f>'[2]2020_1-2-4_Berechnung'!A24</f>
        <v>351</v>
      </c>
      <c r="C604" s="33" t="str">
        <f>VLOOKUP('[2]2022_1-2-4_Download'!$B604,[3]Tabelle1!$A$1:$B$68,2,FALSE)</f>
        <v>Celle</v>
      </c>
      <c r="D604" s="19">
        <f>'[2]2022_Rohdaten'!$CE$1</f>
        <v>2021</v>
      </c>
      <c r="E604" s="20">
        <f>'[2]2022_Rohdaten'!CE24</f>
        <v>145</v>
      </c>
      <c r="F604" s="20">
        <f>'[2]2022_Rohdaten'!CF24</f>
        <v>1725</v>
      </c>
      <c r="G604" s="20">
        <f>'[2]2022_Rohdaten'!CG24</f>
        <v>1580</v>
      </c>
      <c r="H604" s="20">
        <f>'[2]2022_Rohdaten'!CH24</f>
        <v>1300</v>
      </c>
      <c r="I604" s="20">
        <f>'[2]2022_Rohdaten'!CI24</f>
        <v>1040</v>
      </c>
      <c r="J604" s="22">
        <f t="shared" si="26"/>
        <v>28.318584070796462</v>
      </c>
      <c r="K604" s="22">
        <f t="shared" si="26"/>
        <v>309.73871733966746</v>
      </c>
      <c r="L604" s="22">
        <f t="shared" si="26"/>
        <v>1205.7851239669421</v>
      </c>
      <c r="M604" s="22">
        <f t="shared" si="26"/>
        <v>-46.236559139784944</v>
      </c>
      <c r="N604" s="22">
        <f t="shared" si="26"/>
        <v>1286.6666666666667</v>
      </c>
      <c r="O604" s="33"/>
      <c r="Q604" s="33"/>
      <c r="R604" s="33"/>
      <c r="S604" s="33"/>
      <c r="T604" s="33"/>
      <c r="U604" s="33"/>
      <c r="V604" s="33"/>
      <c r="W604" s="33"/>
      <c r="X604" s="33"/>
      <c r="Y604" s="33"/>
      <c r="AA604" s="33"/>
      <c r="AB604" s="33"/>
      <c r="AC604" s="33"/>
      <c r="AD604" s="33"/>
      <c r="AE604" s="33"/>
      <c r="AF604" s="33"/>
      <c r="AG604" s="33"/>
      <c r="AH604" s="33"/>
      <c r="AI604" s="33"/>
    </row>
    <row r="605" spans="2:35" s="37" customFormat="1" ht="8.25" customHeight="1" x14ac:dyDescent="0.25">
      <c r="B605" s="32">
        <f>'[2]2020_1-2-4_Berechnung'!A25</f>
        <v>352</v>
      </c>
      <c r="C605" s="33" t="str">
        <f>VLOOKUP('[2]2022_1-2-4_Download'!$B605,[3]Tabelle1!$A$1:$B$68,2,FALSE)</f>
        <v>Cuxhaven</v>
      </c>
      <c r="D605" s="19">
        <f>'[2]2022_Rohdaten'!$CE$1</f>
        <v>2021</v>
      </c>
      <c r="E605" s="20">
        <f>'[2]2022_Rohdaten'!CE25</f>
        <v>155</v>
      </c>
      <c r="F605" s="20">
        <f>'[2]2022_Rohdaten'!CF25</f>
        <v>1480</v>
      </c>
      <c r="G605" s="20">
        <f>'[2]2022_Rohdaten'!CG25</f>
        <v>1690</v>
      </c>
      <c r="H605" s="20">
        <f>'[2]2022_Rohdaten'!CH25</f>
        <v>795</v>
      </c>
      <c r="I605" s="20">
        <f>'[2]2022_Rohdaten'!CI25</f>
        <v>665</v>
      </c>
      <c r="J605" s="22">
        <f t="shared" si="26"/>
        <v>131.34328358208955</v>
      </c>
      <c r="K605" s="22">
        <f t="shared" si="26"/>
        <v>247.41784037558685</v>
      </c>
      <c r="L605" s="22">
        <f t="shared" si="26"/>
        <v>1842.528735632184</v>
      </c>
      <c r="M605" s="22">
        <f t="shared" si="26"/>
        <v>-30.929626411815811</v>
      </c>
      <c r="N605" s="22">
        <f t="shared" si="26"/>
        <v>1605.1282051282051</v>
      </c>
      <c r="O605" s="39"/>
      <c r="Q605" s="33"/>
      <c r="R605" s="33"/>
      <c r="S605" s="33"/>
      <c r="T605" s="33"/>
      <c r="U605" s="33"/>
      <c r="V605" s="33"/>
      <c r="W605" s="33"/>
      <c r="X605" s="33"/>
      <c r="Y605" s="33"/>
      <c r="AA605" s="33"/>
      <c r="AB605" s="33"/>
      <c r="AC605" s="33"/>
      <c r="AD605" s="33"/>
      <c r="AE605" s="33"/>
      <c r="AF605" s="33"/>
      <c r="AG605" s="33"/>
      <c r="AH605" s="33"/>
      <c r="AI605" s="33"/>
    </row>
    <row r="606" spans="2:35" s="37" customFormat="1" ht="8.25" customHeight="1" x14ac:dyDescent="0.25">
      <c r="B606" s="32">
        <f>'[2]2020_1-2-4_Berechnung'!A26</f>
        <v>353</v>
      </c>
      <c r="C606" s="33" t="str">
        <f>VLOOKUP('[2]2022_1-2-4_Download'!$B606,[3]Tabelle1!$A$1:$B$68,2,FALSE)</f>
        <v>Harburg</v>
      </c>
      <c r="D606" s="19">
        <f>'[2]2022_Rohdaten'!$CE$1</f>
        <v>2021</v>
      </c>
      <c r="E606" s="20">
        <f>'[2]2022_Rohdaten'!CE26</f>
        <v>275</v>
      </c>
      <c r="F606" s="20">
        <f>'[2]2022_Rohdaten'!CF26</f>
        <v>3925</v>
      </c>
      <c r="G606" s="20">
        <f>'[2]2022_Rohdaten'!CG26</f>
        <v>1420</v>
      </c>
      <c r="H606" s="20">
        <f>'[2]2022_Rohdaten'!CH26</f>
        <v>1720</v>
      </c>
      <c r="I606" s="20">
        <f>'[2]2022_Rohdaten'!CI26</f>
        <v>2165</v>
      </c>
      <c r="J606" s="22">
        <f t="shared" si="26"/>
        <v>123.57723577235772</v>
      </c>
      <c r="K606" s="22">
        <f t="shared" si="26"/>
        <v>347.03872437357631</v>
      </c>
      <c r="L606" s="22">
        <f t="shared" si="26"/>
        <v>1379.1666666666667</v>
      </c>
      <c r="M606" s="22">
        <f t="shared" si="26"/>
        <v>6.2384187770228534</v>
      </c>
      <c r="N606" s="22">
        <f t="shared" si="26"/>
        <v>1618.2539682539682</v>
      </c>
      <c r="O606" s="39"/>
      <c r="Q606" s="33"/>
      <c r="R606" s="33"/>
      <c r="S606" s="33"/>
      <c r="T606" s="33"/>
      <c r="U606" s="33"/>
      <c r="V606" s="33"/>
      <c r="W606" s="33"/>
      <c r="X606" s="33"/>
      <c r="Y606" s="33"/>
      <c r="AA606" s="33"/>
      <c r="AB606" s="33"/>
      <c r="AC606" s="33"/>
      <c r="AD606" s="33"/>
      <c r="AE606" s="33"/>
      <c r="AF606" s="33"/>
      <c r="AG606" s="33"/>
      <c r="AH606" s="33"/>
      <c r="AI606" s="33"/>
    </row>
    <row r="607" spans="2:35" s="37" customFormat="1" ht="8.25" customHeight="1" x14ac:dyDescent="0.25">
      <c r="B607" s="32">
        <f>'[2]2020_1-2-4_Berechnung'!A27</f>
        <v>354</v>
      </c>
      <c r="C607" s="33" t="str">
        <f>VLOOKUP('[2]2022_1-2-4_Download'!$B607,[3]Tabelle1!$A$1:$B$68,2,FALSE)</f>
        <v>Lüchow-Dannenberg</v>
      </c>
      <c r="D607" s="19">
        <f>'[2]2022_Rohdaten'!$CE$1</f>
        <v>2021</v>
      </c>
      <c r="E607" s="20">
        <f>'[2]2022_Rohdaten'!CE27</f>
        <v>30</v>
      </c>
      <c r="F607" s="20">
        <f>'[2]2022_Rohdaten'!CF27</f>
        <v>615</v>
      </c>
      <c r="G607" s="20">
        <f>'[2]2022_Rohdaten'!CG27</f>
        <v>305</v>
      </c>
      <c r="H607" s="20">
        <f>'[2]2022_Rohdaten'!CH27</f>
        <v>120</v>
      </c>
      <c r="I607" s="20">
        <f>'[2]2022_Rohdaten'!CI27</f>
        <v>180</v>
      </c>
      <c r="J607" s="22">
        <f t="shared" si="26"/>
        <v>50</v>
      </c>
      <c r="K607" s="22">
        <f t="shared" si="26"/>
        <v>161.70212765957447</v>
      </c>
      <c r="L607" s="22">
        <f t="shared" si="26"/>
        <v>4257.1428571428569</v>
      </c>
      <c r="M607" s="22">
        <f t="shared" si="26"/>
        <v>15.384615384615385</v>
      </c>
      <c r="N607" s="22">
        <f t="shared" si="26"/>
        <v>2150</v>
      </c>
      <c r="O607" s="39"/>
      <c r="Q607" s="33"/>
      <c r="R607" s="33"/>
      <c r="S607" s="33"/>
      <c r="T607" s="33"/>
      <c r="U607" s="33"/>
      <c r="V607" s="33"/>
      <c r="W607" s="33"/>
      <c r="X607" s="33"/>
      <c r="Y607" s="33"/>
      <c r="AA607" s="33"/>
      <c r="AB607" s="33"/>
      <c r="AC607" s="33"/>
      <c r="AD607" s="33"/>
      <c r="AE607" s="33"/>
      <c r="AF607" s="33"/>
      <c r="AG607" s="33"/>
      <c r="AH607" s="33"/>
      <c r="AI607" s="33"/>
    </row>
    <row r="608" spans="2:35" s="37" customFormat="1" ht="8.25" customHeight="1" x14ac:dyDescent="0.25">
      <c r="B608" s="32">
        <f>'[2]2020_1-2-4_Berechnung'!A28</f>
        <v>355</v>
      </c>
      <c r="C608" s="33" t="str">
        <f>VLOOKUP('[2]2022_1-2-4_Download'!$B608,[3]Tabelle1!$A$1:$B$68,2,FALSE)</f>
        <v>Lüneburg</v>
      </c>
      <c r="D608" s="19">
        <f>'[2]2022_Rohdaten'!$CE$1</f>
        <v>2021</v>
      </c>
      <c r="E608" s="20">
        <f>'[2]2022_Rohdaten'!CE28</f>
        <v>120</v>
      </c>
      <c r="F608" s="20">
        <f>'[2]2022_Rohdaten'!CF28</f>
        <v>1410</v>
      </c>
      <c r="G608" s="20">
        <f>'[2]2022_Rohdaten'!CG28</f>
        <v>1930</v>
      </c>
      <c r="H608" s="20">
        <f>'[2]2022_Rohdaten'!CH28</f>
        <v>805</v>
      </c>
      <c r="I608" s="20">
        <f>'[2]2022_Rohdaten'!CI28</f>
        <v>575</v>
      </c>
      <c r="J608" s="22">
        <f t="shared" si="26"/>
        <v>36.363636363636367</v>
      </c>
      <c r="K608" s="22">
        <f t="shared" si="26"/>
        <v>141.02564102564102</v>
      </c>
      <c r="L608" s="22">
        <f t="shared" si="26"/>
        <v>1549.5726495726497</v>
      </c>
      <c r="M608" s="22">
        <f t="shared" si="26"/>
        <v>-19.095477386934672</v>
      </c>
      <c r="N608" s="22">
        <f t="shared" si="26"/>
        <v>1454.0540540540539</v>
      </c>
      <c r="O608" s="39"/>
      <c r="Q608" s="33"/>
      <c r="R608" s="33"/>
      <c r="S608" s="33"/>
      <c r="T608" s="33"/>
      <c r="U608" s="33"/>
      <c r="V608" s="33"/>
      <c r="W608" s="33"/>
      <c r="X608" s="33"/>
      <c r="Y608" s="33"/>
      <c r="AA608" s="33"/>
      <c r="AB608" s="33"/>
      <c r="AC608" s="33"/>
      <c r="AD608" s="33"/>
      <c r="AE608" s="33"/>
      <c r="AF608" s="33"/>
      <c r="AG608" s="33"/>
      <c r="AH608" s="33"/>
      <c r="AI608" s="33"/>
    </row>
    <row r="609" spans="2:35" s="37" customFormat="1" ht="8.25" customHeight="1" x14ac:dyDescent="0.25">
      <c r="B609" s="32">
        <f>'[2]2020_1-2-4_Berechnung'!A29</f>
        <v>356</v>
      </c>
      <c r="C609" s="33" t="str">
        <f>VLOOKUP('[2]2022_1-2-4_Download'!$B609,[3]Tabelle1!$A$1:$B$68,2,FALSE)</f>
        <v>Osterholz</v>
      </c>
      <c r="D609" s="19">
        <f>'[2]2022_Rohdaten'!$CE$1</f>
        <v>2021</v>
      </c>
      <c r="E609" s="20">
        <f>'[2]2022_Rohdaten'!CE29</f>
        <v>85</v>
      </c>
      <c r="F609" s="20">
        <f>'[2]2022_Rohdaten'!CF29</f>
        <v>725</v>
      </c>
      <c r="G609" s="20">
        <f>'[2]2022_Rohdaten'!CG29</f>
        <v>825</v>
      </c>
      <c r="H609" s="20">
        <f>'[2]2022_Rohdaten'!CH29</f>
        <v>795</v>
      </c>
      <c r="I609" s="20">
        <f>'[2]2022_Rohdaten'!CI29</f>
        <v>245</v>
      </c>
      <c r="J609" s="22">
        <f t="shared" si="26"/>
        <v>63.46153846153846</v>
      </c>
      <c r="K609" s="22">
        <f t="shared" si="26"/>
        <v>175.66539923954372</v>
      </c>
      <c r="L609" s="22">
        <f t="shared" si="26"/>
        <v>893.97590361445782</v>
      </c>
      <c r="M609" s="22">
        <f t="shared" si="26"/>
        <v>-21.13095238095238</v>
      </c>
      <c r="N609" s="22">
        <f t="shared" si="26"/>
        <v>665.625</v>
      </c>
      <c r="O609" s="39"/>
      <c r="Q609" s="33"/>
      <c r="R609" s="33"/>
      <c r="S609" s="33"/>
      <c r="T609" s="33"/>
      <c r="U609" s="33"/>
      <c r="V609" s="33"/>
      <c r="W609" s="33"/>
      <c r="X609" s="33"/>
      <c r="Y609" s="33"/>
      <c r="AA609" s="33"/>
      <c r="AB609" s="33"/>
      <c r="AC609" s="33"/>
      <c r="AD609" s="33"/>
      <c r="AE609" s="33"/>
      <c r="AF609" s="33"/>
      <c r="AG609" s="33"/>
      <c r="AH609" s="33"/>
      <c r="AI609" s="33"/>
    </row>
    <row r="610" spans="2:35" s="37" customFormat="1" ht="8.25" customHeight="1" x14ac:dyDescent="0.25">
      <c r="B610" s="32">
        <f>'[2]2020_1-2-4_Berechnung'!A30</f>
        <v>357</v>
      </c>
      <c r="C610" s="33" t="str">
        <f>VLOOKUP('[2]2022_1-2-4_Download'!$B610,[3]Tabelle1!$A$1:$B$68,2,FALSE)</f>
        <v>Rotenburg (Wümme)</v>
      </c>
      <c r="D610" s="19">
        <f>'[2]2022_Rohdaten'!$CE$1</f>
        <v>2021</v>
      </c>
      <c r="E610" s="20">
        <f>'[2]2022_Rohdaten'!CE30</f>
        <v>140</v>
      </c>
      <c r="F610" s="20">
        <f>'[2]2022_Rohdaten'!CF30</f>
        <v>1930</v>
      </c>
      <c r="G610" s="20">
        <f>'[2]2022_Rohdaten'!CG30</f>
        <v>1370</v>
      </c>
      <c r="H610" s="20">
        <f>'[2]2022_Rohdaten'!CH30</f>
        <v>735</v>
      </c>
      <c r="I610" s="20">
        <f>'[2]2022_Rohdaten'!CI30</f>
        <v>925</v>
      </c>
      <c r="J610" s="22">
        <f t="shared" si="26"/>
        <v>81.818181818181813</v>
      </c>
      <c r="K610" s="22">
        <f t="shared" si="26"/>
        <v>172.21438645980254</v>
      </c>
      <c r="L610" s="22">
        <f t="shared" si="26"/>
        <v>3086.046511627907</v>
      </c>
      <c r="M610" s="22">
        <f t="shared" si="26"/>
        <v>-26.5</v>
      </c>
      <c r="N610" s="22">
        <f t="shared" si="26"/>
        <v>1551.7857142857142</v>
      </c>
      <c r="O610" s="39"/>
      <c r="Q610" s="33"/>
      <c r="R610" s="33"/>
      <c r="S610" s="33"/>
      <c r="T610" s="33"/>
      <c r="U610" s="33"/>
      <c r="V610" s="33"/>
      <c r="W610" s="33"/>
      <c r="X610" s="33"/>
      <c r="Y610" s="33"/>
      <c r="AA610" s="33"/>
      <c r="AB610" s="33"/>
      <c r="AC610" s="33"/>
      <c r="AD610" s="33"/>
      <c r="AE610" s="33"/>
      <c r="AF610" s="33"/>
      <c r="AG610" s="33"/>
      <c r="AH610" s="33"/>
      <c r="AI610" s="33"/>
    </row>
    <row r="611" spans="2:35" s="37" customFormat="1" ht="8.25" customHeight="1" x14ac:dyDescent="0.25">
      <c r="B611" s="32">
        <f>'[2]2020_1-2-4_Berechnung'!A31</f>
        <v>358</v>
      </c>
      <c r="C611" s="33" t="str">
        <f>VLOOKUP('[2]2022_1-2-4_Download'!$B611,[3]Tabelle1!$A$1:$B$68,2,FALSE)</f>
        <v>Heidekreis</v>
      </c>
      <c r="D611" s="19">
        <f>'[2]2022_Rohdaten'!$CE$1</f>
        <v>2021</v>
      </c>
      <c r="E611" s="20">
        <f>'[2]2022_Rohdaten'!CE31</f>
        <v>165</v>
      </c>
      <c r="F611" s="20">
        <f>'[2]2022_Rohdaten'!CF31</f>
        <v>2395</v>
      </c>
      <c r="G611" s="20">
        <f>'[2]2022_Rohdaten'!CG31</f>
        <v>1355</v>
      </c>
      <c r="H611" s="20">
        <f>'[2]2022_Rohdaten'!CH31</f>
        <v>935</v>
      </c>
      <c r="I611" s="20">
        <f>'[2]2022_Rohdaten'!CI31</f>
        <v>1110</v>
      </c>
      <c r="J611" s="22">
        <f t="shared" si="26"/>
        <v>81.318681318681314</v>
      </c>
      <c r="K611" s="22">
        <f t="shared" si="26"/>
        <v>416.16379310344826</v>
      </c>
      <c r="L611" s="22">
        <f t="shared" si="26"/>
        <v>1389.0109890109891</v>
      </c>
      <c r="M611" s="22">
        <f t="shared" si="26"/>
        <v>-27.910562837316885</v>
      </c>
      <c r="N611" s="22">
        <f t="shared" si="26"/>
        <v>2607.3170731707319</v>
      </c>
      <c r="O611" s="39"/>
      <c r="Q611" s="33"/>
      <c r="R611" s="33"/>
      <c r="S611" s="33"/>
      <c r="T611" s="33"/>
      <c r="U611" s="33"/>
      <c r="V611" s="33"/>
      <c r="W611" s="33"/>
      <c r="X611" s="33"/>
      <c r="Y611" s="33"/>
      <c r="AA611" s="33"/>
      <c r="AB611" s="33"/>
      <c r="AC611" s="33"/>
      <c r="AD611" s="33"/>
      <c r="AE611" s="33"/>
      <c r="AF611" s="33"/>
      <c r="AG611" s="33"/>
      <c r="AH611" s="33"/>
      <c r="AI611" s="33"/>
    </row>
    <row r="612" spans="2:35" s="37" customFormat="1" ht="8.25" customHeight="1" x14ac:dyDescent="0.25">
      <c r="B612" s="32">
        <f>'[2]2020_1-2-4_Berechnung'!A32</f>
        <v>359</v>
      </c>
      <c r="C612" s="33" t="str">
        <f>VLOOKUP('[2]2022_1-2-4_Download'!$B612,[3]Tabelle1!$A$1:$B$68,2,FALSE)</f>
        <v>Stade</v>
      </c>
      <c r="D612" s="19">
        <f>'[2]2022_Rohdaten'!$CE$1</f>
        <v>2021</v>
      </c>
      <c r="E612" s="20">
        <f>'[2]2022_Rohdaten'!CE32</f>
        <v>155</v>
      </c>
      <c r="F612" s="20">
        <f>'[2]2022_Rohdaten'!CF32</f>
        <v>3705</v>
      </c>
      <c r="G612" s="20">
        <f>'[2]2022_Rohdaten'!CG32</f>
        <v>2775</v>
      </c>
      <c r="H612" s="20">
        <f>'[2]2022_Rohdaten'!CH32</f>
        <v>1780</v>
      </c>
      <c r="I612" s="20">
        <f>'[2]2022_Rohdaten'!CI32</f>
        <v>1585</v>
      </c>
      <c r="J612" s="22">
        <f t="shared" si="26"/>
        <v>42.201834862385319</v>
      </c>
      <c r="K612" s="22">
        <f t="shared" si="26"/>
        <v>428.53067047075604</v>
      </c>
      <c r="L612" s="22">
        <f t="shared" si="26"/>
        <v>3864.2857142857142</v>
      </c>
      <c r="M612" s="22">
        <f t="shared" si="26"/>
        <v>-9.2299847016828149</v>
      </c>
      <c r="N612" s="22">
        <f t="shared" si="26"/>
        <v>1764.7058823529412</v>
      </c>
      <c r="O612" s="39"/>
      <c r="Q612" s="33"/>
      <c r="R612" s="33"/>
      <c r="S612" s="33"/>
      <c r="T612" s="33"/>
      <c r="U612" s="33"/>
      <c r="V612" s="33"/>
      <c r="W612" s="33"/>
      <c r="X612" s="33"/>
      <c r="Y612" s="33"/>
      <c r="AA612" s="33"/>
      <c r="AB612" s="33"/>
      <c r="AC612" s="33"/>
      <c r="AD612" s="33"/>
      <c r="AE612" s="33"/>
      <c r="AF612" s="33"/>
      <c r="AG612" s="33"/>
      <c r="AH612" s="33"/>
      <c r="AI612" s="33"/>
    </row>
    <row r="613" spans="2:35" s="37" customFormat="1" ht="8.25" customHeight="1" x14ac:dyDescent="0.25">
      <c r="B613" s="32">
        <f>'[2]2020_1-2-4_Berechnung'!A33</f>
        <v>360</v>
      </c>
      <c r="C613" s="33" t="str">
        <f>VLOOKUP('[2]2022_1-2-4_Download'!$B613,[3]Tabelle1!$A$1:$B$68,2,FALSE)</f>
        <v>Uelzen</v>
      </c>
      <c r="D613" s="19">
        <f>'[2]2022_Rohdaten'!$CE$1</f>
        <v>2021</v>
      </c>
      <c r="E613" s="20">
        <f>'[2]2022_Rohdaten'!CE33</f>
        <v>80</v>
      </c>
      <c r="F613" s="20">
        <f>'[2]2022_Rohdaten'!CF33</f>
        <v>1040</v>
      </c>
      <c r="G613" s="20">
        <f>'[2]2022_Rohdaten'!CG33</f>
        <v>740</v>
      </c>
      <c r="H613" s="20">
        <f>'[2]2022_Rohdaten'!CH33</f>
        <v>300</v>
      </c>
      <c r="I613" s="20">
        <f>'[2]2022_Rohdaten'!CI33</f>
        <v>390</v>
      </c>
      <c r="J613" s="22">
        <f t="shared" si="26"/>
        <v>142.42424242424244</v>
      </c>
      <c r="K613" s="22">
        <f t="shared" si="26"/>
        <v>253.74149659863946</v>
      </c>
      <c r="L613" s="22">
        <f t="shared" si="26"/>
        <v>2076.4705882352941</v>
      </c>
      <c r="M613" s="22">
        <f t="shared" si="26"/>
        <v>-15.730337078651685</v>
      </c>
      <c r="N613" s="22">
        <f t="shared" si="26"/>
        <v>1672.7272727272727</v>
      </c>
      <c r="O613" s="39"/>
      <c r="Q613" s="33"/>
      <c r="R613" s="33"/>
      <c r="S613" s="33"/>
      <c r="T613" s="33"/>
      <c r="U613" s="33"/>
      <c r="V613" s="33"/>
      <c r="W613" s="33"/>
      <c r="X613" s="33"/>
      <c r="Y613" s="33"/>
      <c r="AA613" s="33"/>
      <c r="AB613" s="33"/>
      <c r="AC613" s="33"/>
      <c r="AD613" s="33"/>
      <c r="AE613" s="33"/>
      <c r="AF613" s="33"/>
      <c r="AG613" s="33"/>
      <c r="AH613" s="33"/>
      <c r="AI613" s="33"/>
    </row>
    <row r="614" spans="2:35" s="37" customFormat="1" ht="8.25" customHeight="1" x14ac:dyDescent="0.25">
      <c r="B614" s="32">
        <f>'[2]2020_1-2-4_Berechnung'!A34</f>
        <v>361</v>
      </c>
      <c r="C614" s="33" t="str">
        <f>VLOOKUP('[2]2022_1-2-4_Download'!$B614,[3]Tabelle1!$A$1:$B$68,2,FALSE)</f>
        <v>Verden</v>
      </c>
      <c r="D614" s="19">
        <f>'[2]2022_Rohdaten'!$CE$1</f>
        <v>2021</v>
      </c>
      <c r="E614" s="20">
        <f>'[2]2022_Rohdaten'!CE34</f>
        <v>95</v>
      </c>
      <c r="F614" s="20">
        <f>'[2]2022_Rohdaten'!CF34</f>
        <v>1445</v>
      </c>
      <c r="G614" s="20">
        <f>'[2]2022_Rohdaten'!CG34</f>
        <v>1155</v>
      </c>
      <c r="H614" s="20">
        <f>'[2]2022_Rohdaten'!CH34</f>
        <v>1665</v>
      </c>
      <c r="I614" s="20">
        <f>'[2]2022_Rohdaten'!CI34</f>
        <v>820</v>
      </c>
      <c r="J614" s="22">
        <f t="shared" si="26"/>
        <v>48.4375</v>
      </c>
      <c r="K614" s="22">
        <f t="shared" si="26"/>
        <v>223.99103139013454</v>
      </c>
      <c r="L614" s="22">
        <f t="shared" si="26"/>
        <v>1141.9354838709678</v>
      </c>
      <c r="M614" s="22">
        <f t="shared" si="26"/>
        <v>-34.833659491193735</v>
      </c>
      <c r="N614" s="22">
        <f t="shared" si="26"/>
        <v>2828.5714285714284</v>
      </c>
      <c r="O614" s="39"/>
      <c r="Q614" s="33"/>
      <c r="R614" s="33"/>
      <c r="S614" s="33"/>
      <c r="T614" s="33"/>
      <c r="U614" s="33"/>
      <c r="V614" s="33"/>
      <c r="W614" s="33"/>
      <c r="X614" s="33"/>
      <c r="Y614" s="33"/>
      <c r="AA614" s="33"/>
      <c r="AB614" s="33"/>
      <c r="AC614" s="33"/>
      <c r="AD614" s="33"/>
      <c r="AE614" s="33"/>
      <c r="AF614" s="33"/>
      <c r="AG614" s="33"/>
      <c r="AH614" s="33"/>
      <c r="AI614" s="33"/>
    </row>
    <row r="615" spans="2:35" s="27" customFormat="1" ht="16.5" customHeight="1" x14ac:dyDescent="0.25">
      <c r="B615" s="27">
        <f>'[2]2020_1-2-4_Berechnung'!A35</f>
        <v>3</v>
      </c>
      <c r="C615" s="27" t="str">
        <f>VLOOKUP('[2]2022_1-2-4_Download'!$B615,[3]Tabelle1!$A$1:$B$68,2,FALSE)</f>
        <v>Statistische Region Lüneburg</v>
      </c>
      <c r="D615" s="19">
        <f>'[2]2022_Rohdaten'!$CE$1</f>
        <v>2021</v>
      </c>
      <c r="E615" s="20">
        <f>'[2]2022_Rohdaten'!CE35</f>
        <v>1440</v>
      </c>
      <c r="F615" s="20">
        <f>'[2]2022_Rohdaten'!CF35</f>
        <v>20390</v>
      </c>
      <c r="G615" s="20">
        <f>'[2]2022_Rohdaten'!CG35</f>
        <v>15150</v>
      </c>
      <c r="H615" s="20">
        <f>'[2]2022_Rohdaten'!CH35</f>
        <v>10950</v>
      </c>
      <c r="I615" s="20">
        <f>'[2]2022_Rohdaten'!CI35</f>
        <v>9705</v>
      </c>
      <c r="J615" s="22">
        <f t="shared" si="26"/>
        <v>72.043010752688176</v>
      </c>
      <c r="K615" s="22">
        <f t="shared" si="26"/>
        <v>276.06049428255255</v>
      </c>
      <c r="L615" s="22">
        <f t="shared" si="26"/>
        <v>1699.2874109263657</v>
      </c>
      <c r="M615" s="22">
        <f t="shared" si="26"/>
        <v>-24.294800884955752</v>
      </c>
      <c r="N615" s="22">
        <f t="shared" si="26"/>
        <v>1667.7595628415299</v>
      </c>
      <c r="O615" s="31"/>
    </row>
    <row r="616" spans="2:35" s="37" customFormat="1" ht="8.25" customHeight="1" x14ac:dyDescent="0.25">
      <c r="B616" s="32">
        <f>'[2]2020_1-2-4_Berechnung'!A36</f>
        <v>401</v>
      </c>
      <c r="C616" s="33" t="str">
        <f>VLOOKUP('[2]2022_1-2-4_Download'!$B616,[3]Tabelle1!$A$1:$B$68,2,FALSE)</f>
        <v>Delmenhorst, Stadt</v>
      </c>
      <c r="D616" s="19">
        <f>'[2]2022_Rohdaten'!$CE$1</f>
        <v>2021</v>
      </c>
      <c r="E616" s="20">
        <f>'[2]2022_Rohdaten'!CE36</f>
        <v>235</v>
      </c>
      <c r="F616" s="20">
        <f>'[2]2022_Rohdaten'!CF36</f>
        <v>1505</v>
      </c>
      <c r="G616" s="20">
        <f>'[2]2022_Rohdaten'!CG36</f>
        <v>1920</v>
      </c>
      <c r="H616" s="20">
        <f>'[2]2022_Rohdaten'!CH36</f>
        <v>2255</v>
      </c>
      <c r="I616" s="20">
        <f>'[2]2022_Rohdaten'!CI36</f>
        <v>1355</v>
      </c>
      <c r="J616" s="22">
        <f t="shared" si="26"/>
        <v>-12.962962962962964</v>
      </c>
      <c r="K616" s="22">
        <f t="shared" si="26"/>
        <v>201.60320641282564</v>
      </c>
      <c r="L616" s="22">
        <f t="shared" si="26"/>
        <v>1746.1538461538462</v>
      </c>
      <c r="M616" s="22">
        <f t="shared" si="26"/>
        <v>-28.796968740132616</v>
      </c>
      <c r="N616" s="22">
        <f t="shared" si="26"/>
        <v>5111.5384615384619</v>
      </c>
      <c r="O616" s="39"/>
      <c r="Q616" s="33"/>
      <c r="R616" s="33"/>
      <c r="S616" s="33"/>
      <c r="T616" s="33"/>
      <c r="U616" s="33"/>
      <c r="V616" s="33"/>
      <c r="W616" s="33"/>
      <c r="X616" s="33"/>
      <c r="Y616" s="33"/>
      <c r="AA616" s="33"/>
      <c r="AB616" s="33"/>
      <c r="AC616" s="33"/>
      <c r="AD616" s="33"/>
      <c r="AE616" s="33"/>
      <c r="AF616" s="33"/>
      <c r="AG616" s="33"/>
      <c r="AH616" s="33"/>
      <c r="AI616" s="33"/>
    </row>
    <row r="617" spans="2:35" s="37" customFormat="1" ht="8.25" customHeight="1" x14ac:dyDescent="0.25">
      <c r="B617" s="32">
        <f>'[2]2020_1-2-4_Berechnung'!A37</f>
        <v>402</v>
      </c>
      <c r="C617" s="33" t="str">
        <f>VLOOKUP('[2]2022_1-2-4_Download'!$B617,[3]Tabelle1!$A$1:$B$68,2,FALSE)</f>
        <v>Emden, Stadt</v>
      </c>
      <c r="D617" s="19">
        <f>'[2]2022_Rohdaten'!$CE$1</f>
        <v>2021</v>
      </c>
      <c r="E617" s="20">
        <f>'[2]2022_Rohdaten'!CE37</f>
        <v>70</v>
      </c>
      <c r="F617" s="20">
        <f>'[2]2022_Rohdaten'!CF37</f>
        <v>835</v>
      </c>
      <c r="G617" s="20">
        <f>'[2]2022_Rohdaten'!CG37</f>
        <v>1040</v>
      </c>
      <c r="H617" s="20">
        <f>'[2]2022_Rohdaten'!CH37</f>
        <v>280</v>
      </c>
      <c r="I617" s="20">
        <f>'[2]2022_Rohdaten'!CI37</f>
        <v>565</v>
      </c>
      <c r="J617" s="22">
        <f t="shared" si="26"/>
        <v>118.75</v>
      </c>
      <c r="K617" s="22">
        <f t="shared" si="26"/>
        <v>209.25925925925927</v>
      </c>
      <c r="L617" s="22">
        <f t="shared" si="26"/>
        <v>103900</v>
      </c>
      <c r="M617" s="22">
        <f t="shared" si="26"/>
        <v>-24.932975871313673</v>
      </c>
      <c r="N617" s="22">
        <f t="shared" si="26"/>
        <v>1348.7179487179487</v>
      </c>
      <c r="O617" s="39"/>
      <c r="Q617" s="33"/>
      <c r="R617" s="33"/>
      <c r="S617" s="33"/>
      <c r="T617" s="33"/>
      <c r="U617" s="33"/>
      <c r="V617" s="33"/>
      <c r="W617" s="33"/>
      <c r="X617" s="33"/>
      <c r="Y617" s="33"/>
      <c r="AA617" s="33"/>
      <c r="AB617" s="33"/>
      <c r="AC617" s="33"/>
      <c r="AD617" s="33"/>
      <c r="AE617" s="33"/>
      <c r="AF617" s="33"/>
      <c r="AG617" s="33"/>
      <c r="AH617" s="33"/>
      <c r="AI617" s="33"/>
    </row>
    <row r="618" spans="2:35" s="37" customFormat="1" ht="8.25" customHeight="1" x14ac:dyDescent="0.25">
      <c r="B618" s="32">
        <f>'[2]2020_1-2-4_Berechnung'!A38</f>
        <v>403</v>
      </c>
      <c r="C618" s="33" t="str">
        <f>VLOOKUP('[2]2022_1-2-4_Download'!$B618,[3]Tabelle1!$A$1:$B$68,2,FALSE)</f>
        <v>Oldenburg (Oldb), Stadt</v>
      </c>
      <c r="D618" s="19">
        <f>'[2]2022_Rohdaten'!$CE$1</f>
        <v>2021</v>
      </c>
      <c r="E618" s="20">
        <f>'[2]2022_Rohdaten'!CE38</f>
        <v>240</v>
      </c>
      <c r="F618" s="20">
        <f>'[2]2022_Rohdaten'!CF38</f>
        <v>1240</v>
      </c>
      <c r="G618" s="20">
        <f>'[2]2022_Rohdaten'!CG38</f>
        <v>2175</v>
      </c>
      <c r="H618" s="20">
        <f>'[2]2022_Rohdaten'!CH38</f>
        <v>1435</v>
      </c>
      <c r="I618" s="20">
        <f>'[2]2022_Rohdaten'!CI38</f>
        <v>1285</v>
      </c>
      <c r="J618" s="22">
        <f t="shared" si="26"/>
        <v>-2.834008097165992</v>
      </c>
      <c r="K618" s="22">
        <f t="shared" si="26"/>
        <v>73.426573426573427</v>
      </c>
      <c r="L618" s="22">
        <f t="shared" si="26"/>
        <v>2264.1304347826085</v>
      </c>
      <c r="M618" s="22">
        <f t="shared" si="26"/>
        <v>-32.849789424426767</v>
      </c>
      <c r="N618" s="22">
        <f t="shared" si="26"/>
        <v>1017.3913043478261</v>
      </c>
      <c r="O618" s="39"/>
      <c r="Q618" s="33"/>
      <c r="R618" s="33"/>
      <c r="S618" s="33"/>
      <c r="T618" s="33"/>
      <c r="U618" s="33"/>
      <c r="V618" s="33"/>
      <c r="W618" s="33"/>
      <c r="X618" s="33"/>
      <c r="Y618" s="33"/>
      <c r="AA618" s="33"/>
      <c r="AB618" s="33"/>
      <c r="AC618" s="33"/>
      <c r="AD618" s="33"/>
      <c r="AE618" s="33"/>
      <c r="AF618" s="33"/>
      <c r="AG618" s="33"/>
      <c r="AH618" s="33"/>
      <c r="AI618" s="33"/>
    </row>
    <row r="619" spans="2:35" s="37" customFormat="1" ht="8.25" customHeight="1" x14ac:dyDescent="0.25">
      <c r="B619" s="32">
        <f>'[2]2020_1-2-4_Berechnung'!A39</f>
        <v>404</v>
      </c>
      <c r="C619" s="33" t="str">
        <f>VLOOKUP('[2]2022_1-2-4_Download'!$B619,[3]Tabelle1!$A$1:$B$68,2,FALSE)</f>
        <v>Osnabrück, Stadt</v>
      </c>
      <c r="D619" s="19">
        <f>'[2]2022_Rohdaten'!$CE$1</f>
        <v>2021</v>
      </c>
      <c r="E619" s="20">
        <f>'[2]2022_Rohdaten'!CE39</f>
        <v>545</v>
      </c>
      <c r="F619" s="20">
        <f>'[2]2022_Rohdaten'!CF39</f>
        <v>1545</v>
      </c>
      <c r="G619" s="20">
        <f>'[2]2022_Rohdaten'!CG39</f>
        <v>3620</v>
      </c>
      <c r="H619" s="20">
        <f>'[2]2022_Rohdaten'!CH39</f>
        <v>2580</v>
      </c>
      <c r="I619" s="20">
        <f>'[2]2022_Rohdaten'!CI39</f>
        <v>1100</v>
      </c>
      <c r="J619" s="22">
        <f t="shared" si="26"/>
        <v>-42.752100840336134</v>
      </c>
      <c r="K619" s="22">
        <f t="shared" si="26"/>
        <v>149.59612277867529</v>
      </c>
      <c r="L619" s="22">
        <f t="shared" si="26"/>
        <v>4927.7777777777774</v>
      </c>
      <c r="M619" s="22">
        <f t="shared" si="26"/>
        <v>-19.701213818860879</v>
      </c>
      <c r="N619" s="22">
        <f t="shared" si="26"/>
        <v>1764.406779661017</v>
      </c>
      <c r="O619" s="39"/>
      <c r="Q619" s="33"/>
      <c r="R619" s="33"/>
      <c r="S619" s="33"/>
      <c r="T619" s="33"/>
      <c r="U619" s="33"/>
      <c r="V619" s="33"/>
      <c r="W619" s="33"/>
      <c r="X619" s="33"/>
      <c r="Y619" s="33"/>
      <c r="AA619" s="33"/>
      <c r="AB619" s="33"/>
      <c r="AC619" s="33"/>
      <c r="AD619" s="33"/>
      <c r="AE619" s="33"/>
      <c r="AF619" s="33"/>
      <c r="AG619" s="33"/>
      <c r="AH619" s="33"/>
      <c r="AI619" s="33"/>
    </row>
    <row r="620" spans="2:35" s="37" customFormat="1" ht="8.25" customHeight="1" x14ac:dyDescent="0.25">
      <c r="B620" s="32">
        <f>'[2]2020_1-2-4_Berechnung'!A40</f>
        <v>405</v>
      </c>
      <c r="C620" s="33" t="str">
        <f>VLOOKUP('[2]2022_1-2-4_Download'!$B620,[3]Tabelle1!$A$1:$B$68,2,FALSE)</f>
        <v>Wilhelmshaven, Stadt</v>
      </c>
      <c r="D620" s="19">
        <f>'[2]2022_Rohdaten'!$CE$1</f>
        <v>2021</v>
      </c>
      <c r="E620" s="20">
        <f>'[2]2022_Rohdaten'!CE40</f>
        <v>70</v>
      </c>
      <c r="F620" s="20">
        <f>'[2]2022_Rohdaten'!CF40</f>
        <v>615</v>
      </c>
      <c r="G620" s="20">
        <f>'[2]2022_Rohdaten'!CG40</f>
        <v>2220</v>
      </c>
      <c r="H620" s="20">
        <f>'[2]2022_Rohdaten'!CH40</f>
        <v>450</v>
      </c>
      <c r="I620" s="20">
        <f>'[2]2022_Rohdaten'!CI40</f>
        <v>615</v>
      </c>
      <c r="J620" s="22">
        <f t="shared" si="26"/>
        <v>29.62962962962963</v>
      </c>
      <c r="K620" s="22">
        <f t="shared" si="26"/>
        <v>187.38317757009347</v>
      </c>
      <c r="L620" s="22">
        <f t="shared" si="26"/>
        <v>3864.2857142857142</v>
      </c>
      <c r="M620" s="22">
        <f t="shared" si="26"/>
        <v>-34.876989869753977</v>
      </c>
      <c r="N620" s="22">
        <f t="shared" si="26"/>
        <v>4000</v>
      </c>
      <c r="O620" s="39"/>
      <c r="Q620" s="33"/>
      <c r="R620" s="33"/>
      <c r="S620" s="33"/>
      <c r="T620" s="33"/>
      <c r="U620" s="33"/>
      <c r="V620" s="33"/>
      <c r="W620" s="33"/>
      <c r="X620" s="33"/>
      <c r="Y620" s="33"/>
      <c r="AA620" s="33"/>
      <c r="AB620" s="33"/>
      <c r="AC620" s="33"/>
      <c r="AD620" s="33"/>
      <c r="AE620" s="33"/>
      <c r="AF620" s="33"/>
      <c r="AG620" s="33"/>
      <c r="AH620" s="33"/>
      <c r="AI620" s="33"/>
    </row>
    <row r="621" spans="2:35" s="37" customFormat="1" ht="8.25" customHeight="1" x14ac:dyDescent="0.25">
      <c r="B621" s="32">
        <f>'[2]2020_1-2-4_Berechnung'!A41</f>
        <v>451</v>
      </c>
      <c r="C621" s="33" t="str">
        <f>VLOOKUP('[2]2022_1-2-4_Download'!$B621,[3]Tabelle1!$A$1:$B$68,2,FALSE)</f>
        <v>Ammerland</v>
      </c>
      <c r="D621" s="19">
        <f>'[2]2022_Rohdaten'!$CE$1</f>
        <v>2021</v>
      </c>
      <c r="E621" s="20">
        <f>'[2]2022_Rohdaten'!CE41</f>
        <v>85</v>
      </c>
      <c r="F621" s="20">
        <f>'[2]2022_Rohdaten'!CF41</f>
        <v>1555</v>
      </c>
      <c r="G621" s="20">
        <f>'[2]2022_Rohdaten'!CG41</f>
        <v>1170</v>
      </c>
      <c r="H621" s="20">
        <f>'[2]2022_Rohdaten'!CH41</f>
        <v>515</v>
      </c>
      <c r="I621" s="20">
        <f>'[2]2022_Rohdaten'!CI41</f>
        <v>785</v>
      </c>
      <c r="J621" s="22">
        <f t="shared" si="26"/>
        <v>165.625</v>
      </c>
      <c r="K621" s="22">
        <f t="shared" si="26"/>
        <v>473.80073800738006</v>
      </c>
      <c r="L621" s="22">
        <f t="shared" si="26"/>
        <v>1106.1855670103093</v>
      </c>
      <c r="M621" s="22">
        <f t="shared" si="26"/>
        <v>-28.670360110803323</v>
      </c>
      <c r="N621" s="22">
        <f t="shared" si="26"/>
        <v>3040</v>
      </c>
      <c r="O621" s="39"/>
      <c r="Q621" s="33"/>
      <c r="R621" s="33"/>
      <c r="S621" s="33"/>
      <c r="T621" s="33"/>
      <c r="U621" s="33"/>
      <c r="V621" s="33"/>
      <c r="W621" s="33"/>
      <c r="X621" s="33"/>
      <c r="Y621" s="33"/>
      <c r="AA621" s="33"/>
      <c r="AB621" s="33"/>
      <c r="AC621" s="33"/>
      <c r="AD621" s="33"/>
      <c r="AE621" s="33"/>
      <c r="AF621" s="33"/>
      <c r="AG621" s="33"/>
      <c r="AH621" s="33"/>
      <c r="AI621" s="33"/>
    </row>
    <row r="622" spans="2:35" s="37" customFormat="1" ht="8.25" customHeight="1" x14ac:dyDescent="0.25">
      <c r="B622" s="32">
        <f>'[2]2020_1-2-4_Berechnung'!A42</f>
        <v>452</v>
      </c>
      <c r="C622" s="33" t="str">
        <f>VLOOKUP('[2]2022_1-2-4_Download'!$B622,[3]Tabelle1!$A$1:$B$68,2,FALSE)</f>
        <v>Aurich</v>
      </c>
      <c r="D622" s="19">
        <f>'[2]2022_Rohdaten'!$CE$1</f>
        <v>2021</v>
      </c>
      <c r="E622" s="20">
        <f>'[2]2022_Rohdaten'!CE42</f>
        <v>95</v>
      </c>
      <c r="F622" s="20">
        <f>'[2]2022_Rohdaten'!CF42</f>
        <v>1390</v>
      </c>
      <c r="G622" s="20">
        <f>'[2]2022_Rohdaten'!CG42</f>
        <v>1785</v>
      </c>
      <c r="H622" s="20">
        <f>'[2]2022_Rohdaten'!CH42</f>
        <v>455</v>
      </c>
      <c r="I622" s="20">
        <f>'[2]2022_Rohdaten'!CI42</f>
        <v>1160</v>
      </c>
      <c r="J622" s="22">
        <f t="shared" si="26"/>
        <v>143.58974358974359</v>
      </c>
      <c r="K622" s="22">
        <f t="shared" si="26"/>
        <v>342.67515923566879</v>
      </c>
      <c r="L622" s="22">
        <f t="shared" si="26"/>
        <v>1951.7241379310344</v>
      </c>
      <c r="M622" s="22">
        <f t="shared" si="26"/>
        <v>3.4090909090909092</v>
      </c>
      <c r="N622" s="22">
        <f t="shared" si="26"/>
        <v>3641.9354838709678</v>
      </c>
      <c r="O622" s="39"/>
      <c r="Q622" s="33"/>
      <c r="R622" s="33"/>
      <c r="S622" s="33"/>
      <c r="T622" s="33"/>
      <c r="U622" s="33"/>
      <c r="V622" s="33"/>
      <c r="W622" s="33"/>
      <c r="X622" s="33"/>
      <c r="Y622" s="33"/>
      <c r="AA622" s="33"/>
      <c r="AB622" s="33"/>
      <c r="AC622" s="33"/>
      <c r="AD622" s="33"/>
      <c r="AE622" s="33"/>
      <c r="AF622" s="33"/>
      <c r="AG622" s="33"/>
      <c r="AH622" s="33"/>
      <c r="AI622" s="33"/>
    </row>
    <row r="623" spans="2:35" s="37" customFormat="1" ht="8.25" customHeight="1" x14ac:dyDescent="0.25">
      <c r="B623" s="32">
        <f>'[2]2020_1-2-4_Berechnung'!A43</f>
        <v>453</v>
      </c>
      <c r="C623" s="33" t="str">
        <f>VLOOKUP('[2]2022_1-2-4_Download'!$B623,[3]Tabelle1!$A$1:$B$68,2,FALSE)</f>
        <v>Cloppenburg</v>
      </c>
      <c r="D623" s="19">
        <f>'[2]2022_Rohdaten'!$CE$1</f>
        <v>2021</v>
      </c>
      <c r="E623" s="20">
        <f>'[2]2022_Rohdaten'!CE43</f>
        <v>240</v>
      </c>
      <c r="F623" s="20">
        <f>'[2]2022_Rohdaten'!CF43</f>
        <v>3705</v>
      </c>
      <c r="G623" s="20">
        <f>'[2]2022_Rohdaten'!CG43</f>
        <v>1380</v>
      </c>
      <c r="H623" s="20">
        <f>'[2]2022_Rohdaten'!CH43</f>
        <v>765</v>
      </c>
      <c r="I623" s="20">
        <f>'[2]2022_Rohdaten'!CI43</f>
        <v>7290</v>
      </c>
      <c r="J623" s="22">
        <f t="shared" si="26"/>
        <v>128.57142857142858</v>
      </c>
      <c r="K623" s="22">
        <f t="shared" si="26"/>
        <v>373.78516624040918</v>
      </c>
      <c r="L623" s="22">
        <f t="shared" si="26"/>
        <v>900</v>
      </c>
      <c r="M623" s="22">
        <f t="shared" si="26"/>
        <v>-25.58365758754864</v>
      </c>
      <c r="N623" s="22">
        <f t="shared" si="26"/>
        <v>21341.176470588234</v>
      </c>
      <c r="O623" s="39"/>
      <c r="Q623" s="33"/>
      <c r="R623" s="33"/>
      <c r="S623" s="33"/>
      <c r="T623" s="33"/>
      <c r="U623" s="33"/>
      <c r="V623" s="33"/>
      <c r="W623" s="33"/>
      <c r="X623" s="33"/>
      <c r="Y623" s="33"/>
      <c r="AA623" s="33"/>
      <c r="AB623" s="33"/>
      <c r="AC623" s="33"/>
      <c r="AD623" s="33"/>
      <c r="AE623" s="33"/>
      <c r="AF623" s="33"/>
      <c r="AG623" s="33"/>
      <c r="AH623" s="33"/>
      <c r="AI623" s="33"/>
    </row>
    <row r="624" spans="2:35" s="37" customFormat="1" ht="8.25" customHeight="1" x14ac:dyDescent="0.25">
      <c r="B624" s="32">
        <f>'[2]2020_1-2-4_Berechnung'!A44</f>
        <v>454</v>
      </c>
      <c r="C624" s="33" t="str">
        <f>VLOOKUP('[2]2022_1-2-4_Download'!$B624,[3]Tabelle1!$A$1:$B$68,2,FALSE)</f>
        <v>Emsland</v>
      </c>
      <c r="D624" s="19">
        <f>'[2]2022_Rohdaten'!$CE$1</f>
        <v>2021</v>
      </c>
      <c r="E624" s="20">
        <f>'[2]2022_Rohdaten'!CE44</f>
        <v>285</v>
      </c>
      <c r="F624" s="20">
        <f>'[2]2022_Rohdaten'!CF44</f>
        <v>7485</v>
      </c>
      <c r="G624" s="20">
        <f>'[2]2022_Rohdaten'!CG44</f>
        <v>3185</v>
      </c>
      <c r="H624" s="20">
        <f>'[2]2022_Rohdaten'!CH44</f>
        <v>930</v>
      </c>
      <c r="I624" s="20">
        <f>'[2]2022_Rohdaten'!CI44</f>
        <v>7655</v>
      </c>
      <c r="J624" s="22">
        <f t="shared" si="26"/>
        <v>133.60655737704917</v>
      </c>
      <c r="K624" s="22">
        <f t="shared" si="26"/>
        <v>360.61538461538464</v>
      </c>
      <c r="L624" s="22">
        <f t="shared" si="26"/>
        <v>3022.5490196078431</v>
      </c>
      <c r="M624" s="22">
        <f t="shared" si="26"/>
        <v>-22.757475083056477</v>
      </c>
      <c r="N624" s="22">
        <f t="shared" si="26"/>
        <v>9972.3684210526317</v>
      </c>
      <c r="O624" s="39"/>
      <c r="Q624" s="33"/>
      <c r="R624" s="33"/>
      <c r="S624" s="33"/>
      <c r="T624" s="33"/>
      <c r="U624" s="33"/>
      <c r="V624" s="33"/>
      <c r="W624" s="33"/>
      <c r="X624" s="33"/>
      <c r="Y624" s="33"/>
      <c r="AA624" s="33"/>
      <c r="AB624" s="33"/>
      <c r="AC624" s="33"/>
      <c r="AD624" s="33"/>
      <c r="AE624" s="33"/>
      <c r="AF624" s="33"/>
      <c r="AG624" s="33"/>
      <c r="AH624" s="33"/>
      <c r="AI624" s="33"/>
    </row>
    <row r="625" spans="2:35" s="37" customFormat="1" ht="8.25" customHeight="1" x14ac:dyDescent="0.25">
      <c r="B625" s="32">
        <f>'[2]2020_1-2-4_Berechnung'!A45</f>
        <v>455</v>
      </c>
      <c r="C625" s="33" t="str">
        <f>VLOOKUP('[2]2022_1-2-4_Download'!$B625,[3]Tabelle1!$A$1:$B$68,2,FALSE)</f>
        <v>Friesland</v>
      </c>
      <c r="D625" s="19">
        <f>'[2]2022_Rohdaten'!$CE$1</f>
        <v>2021</v>
      </c>
      <c r="E625" s="20">
        <f>'[2]2022_Rohdaten'!CE45</f>
        <v>45</v>
      </c>
      <c r="F625" s="20">
        <f>'[2]2022_Rohdaten'!CF45</f>
        <v>485</v>
      </c>
      <c r="G625" s="20">
        <f>'[2]2022_Rohdaten'!CG45</f>
        <v>870</v>
      </c>
      <c r="H625" s="20">
        <f>'[2]2022_Rohdaten'!CH45</f>
        <v>225</v>
      </c>
      <c r="I625" s="20">
        <f>'[2]2022_Rohdaten'!CI45</f>
        <v>240</v>
      </c>
      <c r="J625" s="22">
        <f t="shared" si="26"/>
        <v>66.666666666666671</v>
      </c>
      <c r="K625" s="22">
        <f t="shared" si="26"/>
        <v>190.4191616766467</v>
      </c>
      <c r="L625" s="22">
        <f t="shared" si="26"/>
        <v>2075</v>
      </c>
      <c r="M625" s="22">
        <f t="shared" si="26"/>
        <v>-34.782608695652172</v>
      </c>
      <c r="N625" s="22">
        <f t="shared" si="26"/>
        <v>943.47826086956525</v>
      </c>
      <c r="O625" s="39"/>
      <c r="Q625" s="33"/>
      <c r="R625" s="33"/>
      <c r="S625" s="33"/>
      <c r="T625" s="33"/>
      <c r="U625" s="33"/>
      <c r="V625" s="33"/>
      <c r="W625" s="33"/>
      <c r="X625" s="33"/>
      <c r="Y625" s="33"/>
      <c r="AA625" s="33"/>
      <c r="AB625" s="33"/>
      <c r="AC625" s="33"/>
      <c r="AD625" s="33"/>
      <c r="AE625" s="33"/>
      <c r="AF625" s="33"/>
      <c r="AG625" s="33"/>
      <c r="AH625" s="33"/>
      <c r="AI625" s="33"/>
    </row>
    <row r="626" spans="2:35" s="37" customFormat="1" ht="8.25" customHeight="1" x14ac:dyDescent="0.25">
      <c r="B626" s="32">
        <f>'[2]2020_1-2-4_Berechnung'!A46</f>
        <v>456</v>
      </c>
      <c r="C626" s="33" t="str">
        <f>VLOOKUP('[2]2022_1-2-4_Download'!$B626,[3]Tabelle1!$A$1:$B$68,2,FALSE)</f>
        <v>Grafschaft Bentheim</v>
      </c>
      <c r="D626" s="19">
        <f>'[2]2022_Rohdaten'!$CE$1</f>
        <v>2021</v>
      </c>
      <c r="E626" s="20">
        <f>'[2]2022_Rohdaten'!CE46</f>
        <v>150</v>
      </c>
      <c r="F626" s="20">
        <f>'[2]2022_Rohdaten'!CF46</f>
        <v>2860</v>
      </c>
      <c r="G626" s="20">
        <f>'[2]2022_Rohdaten'!CG46</f>
        <v>1300</v>
      </c>
      <c r="H626" s="20">
        <f>'[2]2022_Rohdaten'!CH46</f>
        <v>1240</v>
      </c>
      <c r="I626" s="20">
        <f>'[2]2022_Rohdaten'!CI46</f>
        <v>975</v>
      </c>
      <c r="J626" s="22">
        <f t="shared" si="26"/>
        <v>219.14893617021278</v>
      </c>
      <c r="K626" s="22">
        <f t="shared" si="26"/>
        <v>771.95121951219517</v>
      </c>
      <c r="L626" s="22">
        <f t="shared" si="26"/>
        <v>1240.2061855670104</v>
      </c>
      <c r="M626" s="22">
        <f t="shared" si="26"/>
        <v>-29.142857142857142</v>
      </c>
      <c r="N626" s="22">
        <f t="shared" si="26"/>
        <v>2535.135135135135</v>
      </c>
      <c r="O626" s="39"/>
      <c r="Q626" s="33"/>
      <c r="R626" s="33"/>
      <c r="S626" s="33"/>
      <c r="T626" s="33"/>
      <c r="U626" s="33"/>
      <c r="V626" s="33"/>
      <c r="W626" s="33"/>
      <c r="X626" s="33"/>
      <c r="Y626" s="33"/>
      <c r="AA626" s="33"/>
      <c r="AB626" s="33"/>
      <c r="AC626" s="33"/>
      <c r="AD626" s="33"/>
      <c r="AE626" s="33"/>
      <c r="AF626" s="33"/>
      <c r="AG626" s="33"/>
      <c r="AH626" s="33"/>
      <c r="AI626" s="33"/>
    </row>
    <row r="627" spans="2:35" s="37" customFormat="1" ht="8.25" customHeight="1" x14ac:dyDescent="0.25">
      <c r="B627" s="32">
        <f>'[2]2020_1-2-4_Berechnung'!A47</f>
        <v>457</v>
      </c>
      <c r="C627" s="33" t="str">
        <f>VLOOKUP('[2]2022_1-2-4_Download'!$B627,[3]Tabelle1!$A$1:$B$68,2,FALSE)</f>
        <v>Leer</v>
      </c>
      <c r="D627" s="19">
        <f>'[2]2022_Rohdaten'!$CE$1</f>
        <v>2021</v>
      </c>
      <c r="E627" s="20">
        <f>'[2]2022_Rohdaten'!CE47</f>
        <v>130</v>
      </c>
      <c r="F627" s="20">
        <f>'[2]2022_Rohdaten'!CF47</f>
        <v>1345</v>
      </c>
      <c r="G627" s="20">
        <f>'[2]2022_Rohdaten'!CG47</f>
        <v>2030</v>
      </c>
      <c r="H627" s="20">
        <f>'[2]2022_Rohdaten'!CH47</f>
        <v>520</v>
      </c>
      <c r="I627" s="20">
        <f>'[2]2022_Rohdaten'!CI47</f>
        <v>1690</v>
      </c>
      <c r="J627" s="22">
        <f t="shared" si="26"/>
        <v>109.6774193548387</v>
      </c>
      <c r="K627" s="22">
        <f t="shared" si="26"/>
        <v>237.09273182957392</v>
      </c>
      <c r="L627" s="22">
        <f t="shared" si="26"/>
        <v>1728.8288288288288</v>
      </c>
      <c r="M627" s="22">
        <f t="shared" si="26"/>
        <v>-18.62284820031299</v>
      </c>
      <c r="N627" s="22">
        <f t="shared" si="26"/>
        <v>1285.2459016393443</v>
      </c>
      <c r="O627" s="39"/>
      <c r="Q627" s="33"/>
      <c r="R627" s="33"/>
      <c r="S627" s="33"/>
      <c r="T627" s="33"/>
      <c r="U627" s="33"/>
      <c r="V627" s="33"/>
      <c r="W627" s="33"/>
      <c r="X627" s="33"/>
      <c r="Y627" s="33"/>
      <c r="AA627" s="33"/>
      <c r="AB627" s="33"/>
      <c r="AC627" s="33"/>
      <c r="AD627" s="33"/>
      <c r="AE627" s="33"/>
      <c r="AF627" s="33"/>
      <c r="AG627" s="33"/>
      <c r="AH627" s="33"/>
      <c r="AI627" s="33"/>
    </row>
    <row r="628" spans="2:35" s="37" customFormat="1" ht="8.25" customHeight="1" x14ac:dyDescent="0.25">
      <c r="B628" s="32">
        <f>'[2]2020_1-2-4_Berechnung'!A48</f>
        <v>458</v>
      </c>
      <c r="C628" s="33" t="str">
        <f>VLOOKUP('[2]2022_1-2-4_Download'!$B628,[3]Tabelle1!$A$1:$B$68,2,FALSE)</f>
        <v>Oldenburg</v>
      </c>
      <c r="D628" s="19">
        <f>'[2]2022_Rohdaten'!$CE$1</f>
        <v>2021</v>
      </c>
      <c r="E628" s="20">
        <f>'[2]2022_Rohdaten'!CE48</f>
        <v>85</v>
      </c>
      <c r="F628" s="20">
        <f>'[2]2022_Rohdaten'!CF48</f>
        <v>1805</v>
      </c>
      <c r="G628" s="20">
        <f>'[2]2022_Rohdaten'!CG48</f>
        <v>1000</v>
      </c>
      <c r="H628" s="20">
        <f>'[2]2022_Rohdaten'!CH48</f>
        <v>380</v>
      </c>
      <c r="I628" s="20">
        <f>'[2]2022_Rohdaten'!CI48</f>
        <v>2685</v>
      </c>
      <c r="J628" s="22">
        <f t="shared" si="26"/>
        <v>123.68421052631579</v>
      </c>
      <c r="K628" s="22">
        <f t="shared" si="26"/>
        <v>344.58128078817737</v>
      </c>
      <c r="L628" s="22">
        <f t="shared" si="26"/>
        <v>740.33613445378148</v>
      </c>
      <c r="M628" s="22">
        <f t="shared" si="26"/>
        <v>-39.393939393939391</v>
      </c>
      <c r="N628" s="22">
        <f t="shared" si="26"/>
        <v>7358.333333333333</v>
      </c>
      <c r="O628" s="39"/>
      <c r="Q628" s="33"/>
      <c r="R628" s="33"/>
      <c r="S628" s="33"/>
      <c r="T628" s="33"/>
      <c r="U628" s="33"/>
      <c r="V628" s="33"/>
      <c r="W628" s="33"/>
      <c r="X628" s="33"/>
      <c r="Y628" s="33"/>
      <c r="AA628" s="33"/>
      <c r="AB628" s="33"/>
      <c r="AC628" s="33"/>
      <c r="AD628" s="33"/>
      <c r="AE628" s="33"/>
      <c r="AF628" s="33"/>
      <c r="AG628" s="33"/>
      <c r="AH628" s="33"/>
      <c r="AI628" s="33"/>
    </row>
    <row r="629" spans="2:35" s="37" customFormat="1" ht="8.25" customHeight="1" x14ac:dyDescent="0.25">
      <c r="B629" s="32">
        <f>'[2]2020_1-2-4_Berechnung'!A49</f>
        <v>459</v>
      </c>
      <c r="C629" s="33" t="str">
        <f>VLOOKUP('[2]2022_1-2-4_Download'!$B629,[3]Tabelle1!$A$1:$B$68,2,FALSE)</f>
        <v>Osnabrück</v>
      </c>
      <c r="D629" s="19">
        <f>'[2]2022_Rohdaten'!$CE$1</f>
        <v>2021</v>
      </c>
      <c r="E629" s="20">
        <f>'[2]2022_Rohdaten'!CE49</f>
        <v>445</v>
      </c>
      <c r="F629" s="20">
        <f>'[2]2022_Rohdaten'!CF49</f>
        <v>5095</v>
      </c>
      <c r="G629" s="20">
        <f>'[2]2022_Rohdaten'!CG49</f>
        <v>2075</v>
      </c>
      <c r="H629" s="20">
        <f>'[2]2022_Rohdaten'!CH49</f>
        <v>3030</v>
      </c>
      <c r="I629" s="20">
        <f>'[2]2022_Rohdaten'!CI49</f>
        <v>7235</v>
      </c>
      <c r="J629" s="22">
        <f t="shared" si="26"/>
        <v>71.15384615384616</v>
      </c>
      <c r="K629" s="22">
        <f t="shared" si="26"/>
        <v>363.60327570518655</v>
      </c>
      <c r="L629" s="22">
        <f t="shared" si="26"/>
        <v>1106.3953488372092</v>
      </c>
      <c r="M629" s="22">
        <f t="shared" si="26"/>
        <v>-17.752442996742673</v>
      </c>
      <c r="N629" s="22">
        <f t="shared" si="26"/>
        <v>5422.9007633587789</v>
      </c>
      <c r="O629" s="39"/>
      <c r="Q629" s="33"/>
      <c r="R629" s="33"/>
      <c r="S629" s="33"/>
      <c r="T629" s="33"/>
      <c r="U629" s="33"/>
      <c r="V629" s="33"/>
      <c r="W629" s="33"/>
      <c r="X629" s="33"/>
      <c r="Y629" s="33"/>
      <c r="AA629" s="33"/>
      <c r="AB629" s="33"/>
      <c r="AC629" s="33"/>
      <c r="AD629" s="33"/>
      <c r="AE629" s="33"/>
      <c r="AF629" s="33"/>
      <c r="AG629" s="33"/>
      <c r="AH629" s="33"/>
      <c r="AI629" s="33"/>
    </row>
    <row r="630" spans="2:35" s="37" customFormat="1" ht="8.25" customHeight="1" x14ac:dyDescent="0.25">
      <c r="B630" s="32">
        <f>'[2]2020_1-2-4_Berechnung'!A50</f>
        <v>460</v>
      </c>
      <c r="C630" s="33" t="str">
        <f>VLOOKUP('[2]2022_1-2-4_Download'!$B630,[3]Tabelle1!$A$1:$B$68,2,FALSE)</f>
        <v>Vechta</v>
      </c>
      <c r="D630" s="19">
        <f>'[2]2022_Rohdaten'!$CE$1</f>
        <v>2021</v>
      </c>
      <c r="E630" s="20">
        <f>'[2]2022_Rohdaten'!CE50</f>
        <v>180</v>
      </c>
      <c r="F630" s="20">
        <f>'[2]2022_Rohdaten'!CF50</f>
        <v>3855</v>
      </c>
      <c r="G630" s="20">
        <f>'[2]2022_Rohdaten'!CG50</f>
        <v>2820</v>
      </c>
      <c r="H630" s="20">
        <f>'[2]2022_Rohdaten'!CH50</f>
        <v>2295</v>
      </c>
      <c r="I630" s="20">
        <f>'[2]2022_Rohdaten'!CI50</f>
        <v>3570</v>
      </c>
      <c r="J630" s="22">
        <f t="shared" si="26"/>
        <v>46.341463414634148</v>
      </c>
      <c r="K630" s="22">
        <f t="shared" si="26"/>
        <v>325.49668874172187</v>
      </c>
      <c r="L630" s="22">
        <f t="shared" si="26"/>
        <v>1262.3188405797102</v>
      </c>
      <c r="M630" s="22">
        <f t="shared" si="26"/>
        <v>-26.980591791282215</v>
      </c>
      <c r="N630" s="22">
        <f t="shared" si="26"/>
        <v>4051.1627906976746</v>
      </c>
      <c r="O630" s="39"/>
      <c r="Q630" s="33"/>
      <c r="R630" s="33"/>
      <c r="S630" s="33"/>
      <c r="T630" s="33"/>
      <c r="U630" s="33"/>
      <c r="V630" s="33"/>
      <c r="W630" s="33"/>
      <c r="X630" s="33"/>
      <c r="Y630" s="33"/>
      <c r="AA630" s="33"/>
      <c r="AB630" s="33"/>
      <c r="AC630" s="33"/>
      <c r="AD630" s="33"/>
      <c r="AE630" s="33"/>
      <c r="AF630" s="33"/>
      <c r="AG630" s="33"/>
      <c r="AH630" s="33"/>
      <c r="AI630" s="33"/>
    </row>
    <row r="631" spans="2:35" s="37" customFormat="1" ht="8.25" customHeight="1" x14ac:dyDescent="0.25">
      <c r="B631" s="32">
        <f>'[2]2020_1-2-4_Berechnung'!A51</f>
        <v>461</v>
      </c>
      <c r="C631" s="33" t="str">
        <f>VLOOKUP('[2]2022_1-2-4_Download'!$B631,[3]Tabelle1!$A$1:$B$68,2,FALSE)</f>
        <v>Wesermarsch</v>
      </c>
      <c r="D631" s="19">
        <f>'[2]2022_Rohdaten'!$CE$1</f>
        <v>2021</v>
      </c>
      <c r="E631" s="20">
        <f>'[2]2022_Rohdaten'!CE51</f>
        <v>55</v>
      </c>
      <c r="F631" s="20">
        <f>'[2]2022_Rohdaten'!CF51</f>
        <v>1045</v>
      </c>
      <c r="G631" s="20">
        <f>'[2]2022_Rohdaten'!CG51</f>
        <v>830</v>
      </c>
      <c r="H631" s="20">
        <f>'[2]2022_Rohdaten'!CH51</f>
        <v>1015</v>
      </c>
      <c r="I631" s="20">
        <f>'[2]2022_Rohdaten'!CI51</f>
        <v>470</v>
      </c>
      <c r="J631" s="22">
        <f t="shared" si="26"/>
        <v>-21.428571428571427</v>
      </c>
      <c r="K631" s="22">
        <f t="shared" si="26"/>
        <v>193.53932584269663</v>
      </c>
      <c r="L631" s="22">
        <f t="shared" si="26"/>
        <v>1830.2325581395348</v>
      </c>
      <c r="M631" s="22">
        <f t="shared" si="26"/>
        <v>-35.514612452350697</v>
      </c>
      <c r="N631" s="22">
        <f t="shared" si="26"/>
        <v>487.5</v>
      </c>
      <c r="O631" s="39"/>
      <c r="Q631" s="33"/>
      <c r="R631" s="33"/>
      <c r="S631" s="33"/>
      <c r="T631" s="33"/>
      <c r="U631" s="33"/>
      <c r="V631" s="33"/>
      <c r="W631" s="33"/>
      <c r="X631" s="33"/>
      <c r="Y631" s="33"/>
      <c r="AA631" s="33"/>
      <c r="AB631" s="33"/>
      <c r="AC631" s="33"/>
      <c r="AD631" s="33"/>
      <c r="AE631" s="33"/>
      <c r="AF631" s="33"/>
      <c r="AG631" s="33"/>
      <c r="AH631" s="33"/>
      <c r="AI631" s="33"/>
    </row>
    <row r="632" spans="2:35" s="37" customFormat="1" ht="8.25" customHeight="1" x14ac:dyDescent="0.25">
      <c r="B632" s="32">
        <f>'[2]2020_1-2-4_Berechnung'!A52</f>
        <v>462</v>
      </c>
      <c r="C632" s="33" t="str">
        <f>VLOOKUP('[2]2022_1-2-4_Download'!$B632,[3]Tabelle1!$A$1:$B$68,2,FALSE)</f>
        <v>Wittmund</v>
      </c>
      <c r="D632" s="19">
        <f>'[2]2022_Rohdaten'!$CE$1</f>
        <v>2021</v>
      </c>
      <c r="E632" s="20">
        <f>'[2]2022_Rohdaten'!CE52</f>
        <v>25</v>
      </c>
      <c r="F632" s="20">
        <f>'[2]2022_Rohdaten'!CF52</f>
        <v>395</v>
      </c>
      <c r="G632" s="20">
        <f>'[2]2022_Rohdaten'!CG52</f>
        <v>440</v>
      </c>
      <c r="H632" s="20">
        <f>'[2]2022_Rohdaten'!CH52</f>
        <v>95</v>
      </c>
      <c r="I632" s="20">
        <f>'[2]2022_Rohdaten'!CI52</f>
        <v>265</v>
      </c>
      <c r="J632" s="22">
        <f t="shared" si="26"/>
        <v>127.27272727272727</v>
      </c>
      <c r="K632" s="22">
        <f t="shared" si="26"/>
        <v>329.3478260869565</v>
      </c>
      <c r="L632" s="22">
        <f t="shared" si="26"/>
        <v>6185.7142857142853</v>
      </c>
      <c r="M632" s="22">
        <f t="shared" si="26"/>
        <v>-42.073170731707314</v>
      </c>
      <c r="N632" s="22">
        <f t="shared" si="26"/>
        <v>3212.5</v>
      </c>
      <c r="O632" s="39"/>
      <c r="Q632" s="33"/>
      <c r="R632" s="33"/>
      <c r="S632" s="33"/>
      <c r="T632" s="33"/>
      <c r="U632" s="33"/>
      <c r="V632" s="33"/>
      <c r="W632" s="33"/>
      <c r="X632" s="33"/>
      <c r="Y632" s="33"/>
      <c r="AA632" s="33"/>
      <c r="AB632" s="33"/>
      <c r="AC632" s="33"/>
      <c r="AD632" s="33"/>
      <c r="AE632" s="33"/>
      <c r="AF632" s="33"/>
      <c r="AG632" s="33"/>
      <c r="AH632" s="33"/>
      <c r="AI632" s="33"/>
    </row>
    <row r="633" spans="2:35" s="27" customFormat="1" ht="16.5" customHeight="1" x14ac:dyDescent="0.25">
      <c r="B633" s="27">
        <f>'[2]2020_1-2-4_Berechnung'!A53</f>
        <v>4</v>
      </c>
      <c r="C633" s="27" t="str">
        <f>VLOOKUP('[2]2022_1-2-4_Download'!$B633,[3]Tabelle1!$A$1:$B$68,2,FALSE)</f>
        <v>Statistische Region Weser-Ems</v>
      </c>
      <c r="D633" s="19">
        <f>'[2]2022_Rohdaten'!$CE$1</f>
        <v>2021</v>
      </c>
      <c r="E633" s="20">
        <f>'[2]2022_Rohdaten'!CE53</f>
        <v>2980</v>
      </c>
      <c r="F633" s="20">
        <f>'[2]2022_Rohdaten'!CF53</f>
        <v>36760</v>
      </c>
      <c r="G633" s="20">
        <f>'[2]2022_Rohdaten'!CG53</f>
        <v>29865</v>
      </c>
      <c r="H633" s="20">
        <f>'[2]2022_Rohdaten'!CH53</f>
        <v>18470</v>
      </c>
      <c r="I633" s="20">
        <f>'[2]2022_Rohdaten'!CI53</f>
        <v>38940</v>
      </c>
      <c r="J633" s="22">
        <f t="shared" si="26"/>
        <v>19.630670413488559</v>
      </c>
      <c r="K633" s="22">
        <f t="shared" si="26"/>
        <v>305.64996689472525</v>
      </c>
      <c r="L633" s="22">
        <f t="shared" si="26"/>
        <v>1833.009708737864</v>
      </c>
      <c r="M633" s="22">
        <f t="shared" si="26"/>
        <v>-25.826272037267579</v>
      </c>
      <c r="N633" s="22">
        <f t="shared" si="26"/>
        <v>4029.3743372216331</v>
      </c>
      <c r="O633" s="31"/>
    </row>
    <row r="634" spans="2:35" s="27" customFormat="1" ht="16.5" customHeight="1" x14ac:dyDescent="0.25">
      <c r="B634" s="27">
        <f>'[2]2020_1-2-4_Berechnung'!A54</f>
        <v>0</v>
      </c>
      <c r="C634" s="27" t="str">
        <f>VLOOKUP('[2]2022_1-2-4_Download'!$B634,[3]Tabelle1!$A$1:$B$68,2,FALSE)</f>
        <v>Niedersachsen</v>
      </c>
      <c r="D634" s="19">
        <f>'[2]2022_Rohdaten'!$CE$1</f>
        <v>2021</v>
      </c>
      <c r="E634" s="20">
        <f>'[2]2022_Rohdaten'!CE54</f>
        <v>11890</v>
      </c>
      <c r="F634" s="20">
        <f>'[2]2022_Rohdaten'!CF54</f>
        <v>100220</v>
      </c>
      <c r="G634" s="20">
        <f>'[2]2022_Rohdaten'!CG54</f>
        <v>92430</v>
      </c>
      <c r="H634" s="20">
        <f>'[2]2022_Rohdaten'!CH54</f>
        <v>88375</v>
      </c>
      <c r="I634" s="20">
        <f>'[2]2022_Rohdaten'!CI54</f>
        <v>71540</v>
      </c>
      <c r="J634" s="22">
        <f t="shared" si="26"/>
        <v>2.3940750947295899</v>
      </c>
      <c r="K634" s="22">
        <f t="shared" si="26"/>
        <v>209.19692715885603</v>
      </c>
      <c r="L634" s="22">
        <f t="shared" si="26"/>
        <v>1593.4774642726272</v>
      </c>
      <c r="M634" s="22">
        <f t="shared" si="26"/>
        <v>-20.809512715281635</v>
      </c>
      <c r="N634" s="22">
        <f t="shared" si="26"/>
        <v>2015.3163808397398</v>
      </c>
      <c r="O634" s="31"/>
    </row>
    <row r="635" spans="2:35" s="24" customFormat="1" ht="8.25" customHeight="1" x14ac:dyDescent="0.15">
      <c r="B635" s="19">
        <f>'[2]2022_Rohdaten'!A3</f>
        <v>101</v>
      </c>
      <c r="C635" s="19" t="str">
        <f>VLOOKUP('[2]2022_1-2-4_Download'!$B635,[3]Tabelle1!$A$1:$B$68,2,FALSE)</f>
        <v>Braunschweig, Stadt</v>
      </c>
      <c r="D635" s="19">
        <f>'[2]2022_Rohdaten'!$CJ$1</f>
        <v>2022</v>
      </c>
      <c r="E635" s="20">
        <f>'[2]2022_Rohdaten'!CJ3</f>
        <v>3565</v>
      </c>
      <c r="F635" s="20">
        <f>'[2]2022_Rohdaten'!CK3</f>
        <v>3470</v>
      </c>
      <c r="G635" s="20">
        <f>'[2]2022_Rohdaten'!CL3</f>
        <v>3125</v>
      </c>
      <c r="H635" s="20">
        <f>'[2]2022_Rohdaten'!CM3</f>
        <v>5125</v>
      </c>
      <c r="I635" s="20">
        <f>'[2]2022_Rohdaten'!CN3</f>
        <v>635</v>
      </c>
      <c r="J635" s="22">
        <f t="shared" ref="J635:N686" si="27">(E635-E11)*100/E11</f>
        <v>912.78409090909088</v>
      </c>
      <c r="K635" s="22">
        <f t="shared" si="27"/>
        <v>78.681771369721943</v>
      </c>
      <c r="L635" s="22">
        <f t="shared" si="27"/>
        <v>1607.6502732240438</v>
      </c>
      <c r="M635" s="22">
        <f t="shared" si="27"/>
        <v>-13.96676179284875</v>
      </c>
      <c r="N635" s="22">
        <f t="shared" si="27"/>
        <v>166.80672268907563</v>
      </c>
      <c r="O635" s="23"/>
    </row>
    <row r="636" spans="2:35" ht="8.25" customHeight="1" x14ac:dyDescent="0.25">
      <c r="B636" s="3">
        <f>'[2]2022_Rohdaten'!A4</f>
        <v>102</v>
      </c>
      <c r="C636" s="19" t="str">
        <f>VLOOKUP('[2]2022_1-2-4_Download'!$B636,[3]Tabelle1!$A$1:$B$68,2,FALSE)</f>
        <v>Salzgitter, Stadt</v>
      </c>
      <c r="D636" s="19">
        <f>'[2]2022_Rohdaten'!$CJ$1</f>
        <v>2022</v>
      </c>
      <c r="E636" s="20">
        <f>'[2]2022_Rohdaten'!CJ4</f>
        <v>1385</v>
      </c>
      <c r="F636" s="20">
        <f>'[2]2022_Rohdaten'!CK4</f>
        <v>1770</v>
      </c>
      <c r="G636" s="20">
        <f>'[2]2022_Rohdaten'!CL4</f>
        <v>4835</v>
      </c>
      <c r="H636" s="20">
        <f>'[2]2022_Rohdaten'!CM4</f>
        <v>4940</v>
      </c>
      <c r="I636" s="20">
        <f>'[2]2022_Rohdaten'!CN4</f>
        <v>1820</v>
      </c>
      <c r="J636" s="22">
        <f t="shared" si="27"/>
        <v>1936.7647058823529</v>
      </c>
      <c r="K636" s="22">
        <f t="shared" si="27"/>
        <v>225.96685082872929</v>
      </c>
      <c r="L636" s="22">
        <f t="shared" si="27"/>
        <v>10410.869565217392</v>
      </c>
      <c r="M636" s="22">
        <f t="shared" si="27"/>
        <v>-21.835443037974684</v>
      </c>
      <c r="N636" s="22">
        <f t="shared" si="27"/>
        <v>1416.6666666666667</v>
      </c>
      <c r="O636" s="8"/>
      <c r="Q636" s="9"/>
      <c r="R636" s="9"/>
      <c r="S636" s="9"/>
      <c r="T636" s="9"/>
      <c r="U636" s="9"/>
      <c r="V636" s="9"/>
      <c r="W636" s="9"/>
      <c r="X636" s="9"/>
      <c r="Y636" s="9"/>
      <c r="AA636" s="9"/>
      <c r="AB636" s="9"/>
      <c r="AC636" s="9"/>
      <c r="AD636" s="9"/>
      <c r="AE636" s="9"/>
      <c r="AF636" s="9"/>
      <c r="AG636" s="9"/>
      <c r="AH636" s="9"/>
      <c r="AI636" s="9"/>
    </row>
    <row r="637" spans="2:35" ht="8.25" customHeight="1" x14ac:dyDescent="0.25">
      <c r="B637" s="3">
        <f>'[2]2022_Rohdaten'!A5</f>
        <v>103</v>
      </c>
      <c r="C637" s="19" t="str">
        <f>VLOOKUP('[2]2022_1-2-4_Download'!$B637,[3]Tabelle1!$A$1:$B$68,2,FALSE)</f>
        <v>Wolfsburg, Stadt</v>
      </c>
      <c r="D637" s="19">
        <f>'[2]2022_Rohdaten'!$CJ$1</f>
        <v>2022</v>
      </c>
      <c r="E637" s="20">
        <f>'[2]2022_Rohdaten'!CJ5</f>
        <v>2210</v>
      </c>
      <c r="F637" s="20">
        <f>'[2]2022_Rohdaten'!CK5</f>
        <v>1340</v>
      </c>
      <c r="G637" s="20">
        <f>'[2]2022_Rohdaten'!CL5</f>
        <v>2045</v>
      </c>
      <c r="H637" s="20">
        <f>'[2]2022_Rohdaten'!CM5</f>
        <v>775</v>
      </c>
      <c r="I637" s="20">
        <f>'[2]2022_Rohdaten'!CN5</f>
        <v>520</v>
      </c>
      <c r="J637" s="22">
        <f t="shared" si="27"/>
        <v>2328.5714285714284</v>
      </c>
      <c r="K637" s="22">
        <f t="shared" si="27"/>
        <v>124.83221476510067</v>
      </c>
      <c r="L637" s="22">
        <f t="shared" si="27"/>
        <v>1725.8928571428571</v>
      </c>
      <c r="M637" s="22">
        <f t="shared" si="27"/>
        <v>33.390705679862307</v>
      </c>
      <c r="N637" s="22">
        <f t="shared" si="27"/>
        <v>566.66666666666663</v>
      </c>
      <c r="O637" s="8"/>
      <c r="Q637" s="9"/>
      <c r="R637" s="9"/>
      <c r="S637" s="9"/>
      <c r="T637" s="9"/>
      <c r="U637" s="9"/>
      <c r="V637" s="9"/>
      <c r="W637" s="9"/>
      <c r="X637" s="9"/>
      <c r="Y637" s="9"/>
      <c r="AA637" s="9"/>
      <c r="AB637" s="9"/>
      <c r="AC637" s="9"/>
      <c r="AD637" s="9"/>
      <c r="AE637" s="9"/>
      <c r="AF637" s="9"/>
      <c r="AG637" s="9"/>
      <c r="AH637" s="9"/>
      <c r="AI637" s="9"/>
    </row>
    <row r="638" spans="2:35" ht="8.25" customHeight="1" x14ac:dyDescent="0.25">
      <c r="B638" s="3">
        <f>'[2]2022_Rohdaten'!A6</f>
        <v>151</v>
      </c>
      <c r="C638" s="19" t="str">
        <f>VLOOKUP('[2]2022_1-2-4_Download'!$B638,[3]Tabelle1!$A$1:$B$68,2,FALSE)</f>
        <v>Gifhorn</v>
      </c>
      <c r="D638" s="19">
        <f>'[2]2022_Rohdaten'!$CJ$1</f>
        <v>2022</v>
      </c>
      <c r="E638" s="20">
        <f>'[2]2022_Rohdaten'!CJ6</f>
        <v>2165</v>
      </c>
      <c r="F638" s="20">
        <f>'[2]2022_Rohdaten'!CK6</f>
        <v>1085</v>
      </c>
      <c r="G638" s="20">
        <f>'[2]2022_Rohdaten'!CL6</f>
        <v>1150</v>
      </c>
      <c r="H638" s="20">
        <f>'[2]2022_Rohdaten'!CM6</f>
        <v>1740</v>
      </c>
      <c r="I638" s="20">
        <f>'[2]2022_Rohdaten'!CN6</f>
        <v>890</v>
      </c>
      <c r="J638" s="22">
        <f t="shared" si="27"/>
        <v>2155.2083333333335</v>
      </c>
      <c r="K638" s="22">
        <f t="shared" si="27"/>
        <v>107.45697896749522</v>
      </c>
      <c r="L638" s="22">
        <f t="shared" si="27"/>
        <v>1785.2459016393443</v>
      </c>
      <c r="M638" s="22">
        <f t="shared" si="27"/>
        <v>-8.5654230162900689</v>
      </c>
      <c r="N638" s="22">
        <f t="shared" si="27"/>
        <v>1548.148148148148</v>
      </c>
      <c r="O638" s="8"/>
      <c r="Q638" s="9"/>
      <c r="R638" s="9"/>
      <c r="S638" s="9"/>
      <c r="T638" s="9"/>
      <c r="U638" s="9"/>
      <c r="V638" s="9"/>
      <c r="W638" s="9"/>
      <c r="X638" s="9"/>
      <c r="Y638" s="9"/>
      <c r="AA638" s="9"/>
      <c r="AB638" s="9"/>
      <c r="AC638" s="9"/>
      <c r="AD638" s="9"/>
      <c r="AE638" s="9"/>
      <c r="AF638" s="9"/>
      <c r="AG638" s="9"/>
      <c r="AH638" s="9"/>
      <c r="AI638" s="9"/>
    </row>
    <row r="639" spans="2:35" ht="8.25" customHeight="1" x14ac:dyDescent="0.25">
      <c r="B639" s="3">
        <f>'[2]2022_Rohdaten'!A7</f>
        <v>153</v>
      </c>
      <c r="C639" s="19" t="str">
        <f>VLOOKUP('[2]2022_1-2-4_Download'!$B639,[3]Tabelle1!$A$1:$B$68,2,FALSE)</f>
        <v>Goslar</v>
      </c>
      <c r="D639" s="19">
        <f>'[2]2022_Rohdaten'!$CJ$1</f>
        <v>2022</v>
      </c>
      <c r="E639" s="20">
        <f>'[2]2022_Rohdaten'!CJ7</f>
        <v>1845</v>
      </c>
      <c r="F639" s="20">
        <f>'[2]2022_Rohdaten'!CK7</f>
        <v>970</v>
      </c>
      <c r="G639" s="20">
        <f>'[2]2022_Rohdaten'!CL7</f>
        <v>1435</v>
      </c>
      <c r="H639" s="20">
        <f>'[2]2022_Rohdaten'!CM7</f>
        <v>1430</v>
      </c>
      <c r="I639" s="20">
        <f>'[2]2022_Rohdaten'!CN7</f>
        <v>665</v>
      </c>
      <c r="J639" s="22">
        <f t="shared" si="27"/>
        <v>1905.4347826086957</v>
      </c>
      <c r="K639" s="22">
        <f t="shared" si="27"/>
        <v>125.58139534883721</v>
      </c>
      <c r="L639" s="22">
        <f t="shared" si="27"/>
        <v>2374.1379310344828</v>
      </c>
      <c r="M639" s="22">
        <f t="shared" si="27"/>
        <v>-26.136363636363637</v>
      </c>
      <c r="N639" s="22">
        <f t="shared" si="27"/>
        <v>1345.6521739130435</v>
      </c>
      <c r="O639" s="8"/>
      <c r="Q639" s="9"/>
      <c r="R639" s="9"/>
      <c r="S639" s="9"/>
      <c r="T639" s="9"/>
      <c r="U639" s="9"/>
      <c r="V639" s="9"/>
      <c r="W639" s="9"/>
      <c r="X639" s="9"/>
      <c r="Y639" s="9"/>
      <c r="AA639" s="9"/>
      <c r="AB639" s="9"/>
      <c r="AC639" s="9"/>
      <c r="AD639" s="9"/>
      <c r="AE639" s="9"/>
      <c r="AF639" s="9"/>
      <c r="AG639" s="9"/>
      <c r="AH639" s="9"/>
      <c r="AI639" s="9"/>
    </row>
    <row r="640" spans="2:35" ht="8.25" customHeight="1" x14ac:dyDescent="0.25">
      <c r="B640" s="3">
        <f>'[2]2022_Rohdaten'!A8</f>
        <v>154</v>
      </c>
      <c r="C640" s="19" t="str">
        <f>VLOOKUP('[2]2022_1-2-4_Download'!$B640,[3]Tabelle1!$A$1:$B$68,2,FALSE)</f>
        <v>Helmstedt</v>
      </c>
      <c r="D640" s="19">
        <f>'[2]2022_Rohdaten'!$CJ$1</f>
        <v>2022</v>
      </c>
      <c r="E640" s="20">
        <f>'[2]2022_Rohdaten'!CJ8</f>
        <v>1475</v>
      </c>
      <c r="F640" s="20">
        <f>'[2]2022_Rohdaten'!CK8</f>
        <v>825</v>
      </c>
      <c r="G640" s="20">
        <f>'[2]2022_Rohdaten'!CL8</f>
        <v>560</v>
      </c>
      <c r="H640" s="20">
        <f>'[2]2022_Rohdaten'!CM8</f>
        <v>920</v>
      </c>
      <c r="I640" s="20">
        <f>'[2]2022_Rohdaten'!CN8</f>
        <v>410</v>
      </c>
      <c r="J640" s="22">
        <f t="shared" si="27"/>
        <v>3177.7777777777778</v>
      </c>
      <c r="K640" s="22">
        <f t="shared" si="27"/>
        <v>161.07594936708861</v>
      </c>
      <c r="L640" s="22">
        <f t="shared" si="27"/>
        <v>2053.8461538461538</v>
      </c>
      <c r="M640" s="22">
        <f t="shared" si="27"/>
        <v>-19.720767888307154</v>
      </c>
      <c r="N640" s="22">
        <f t="shared" si="27"/>
        <v>2177.7777777777778</v>
      </c>
      <c r="O640" s="8"/>
      <c r="Q640" s="9"/>
      <c r="R640" s="9"/>
      <c r="S640" s="9"/>
      <c r="T640" s="9"/>
      <c r="U640" s="9"/>
      <c r="V640" s="9"/>
      <c r="W640" s="9"/>
      <c r="X640" s="9"/>
      <c r="Y640" s="9"/>
      <c r="AA640" s="9"/>
      <c r="AB640" s="9"/>
      <c r="AC640" s="9"/>
      <c r="AD640" s="9"/>
      <c r="AE640" s="9"/>
      <c r="AF640" s="9"/>
      <c r="AG640" s="9"/>
      <c r="AH640" s="9"/>
      <c r="AI640" s="9"/>
    </row>
    <row r="641" spans="2:35" ht="8.25" customHeight="1" x14ac:dyDescent="0.25">
      <c r="B641" s="3">
        <f>'[2]2022_Rohdaten'!A9</f>
        <v>155</v>
      </c>
      <c r="C641" s="19" t="str">
        <f>VLOOKUP('[2]2022_1-2-4_Download'!$B641,[3]Tabelle1!$A$1:$B$68,2,FALSE)</f>
        <v>Northeim</v>
      </c>
      <c r="D641" s="19">
        <f>'[2]2022_Rohdaten'!$CJ$1</f>
        <v>2022</v>
      </c>
      <c r="E641" s="20">
        <f>'[2]2022_Rohdaten'!CJ9</f>
        <v>2680</v>
      </c>
      <c r="F641" s="20">
        <f>'[2]2022_Rohdaten'!CK9</f>
        <v>945</v>
      </c>
      <c r="G641" s="20">
        <f>'[2]2022_Rohdaten'!CL9</f>
        <v>1140</v>
      </c>
      <c r="H641" s="20">
        <f>'[2]2022_Rohdaten'!CM9</f>
        <v>680</v>
      </c>
      <c r="I641" s="20">
        <f>'[2]2022_Rohdaten'!CN9</f>
        <v>520</v>
      </c>
      <c r="J641" s="22">
        <f t="shared" si="27"/>
        <v>4442.3728813559319</v>
      </c>
      <c r="K641" s="22">
        <f t="shared" si="27"/>
        <v>181.25</v>
      </c>
      <c r="L641" s="22">
        <f t="shared" si="27"/>
        <v>1051.5151515151515</v>
      </c>
      <c r="M641" s="22">
        <f t="shared" si="27"/>
        <v>-33.723196881091617</v>
      </c>
      <c r="N641" s="22">
        <f t="shared" si="27"/>
        <v>1233.3333333333333</v>
      </c>
      <c r="O641" s="8"/>
      <c r="Q641" s="9"/>
      <c r="R641" s="9"/>
      <c r="S641" s="9"/>
      <c r="T641" s="9"/>
      <c r="U641" s="9"/>
      <c r="V641" s="9"/>
      <c r="W641" s="9"/>
      <c r="X641" s="9"/>
      <c r="Y641" s="9"/>
      <c r="AA641" s="9"/>
      <c r="AB641" s="9"/>
      <c r="AC641" s="9"/>
      <c r="AD641" s="9"/>
      <c r="AE641" s="9"/>
      <c r="AF641" s="9"/>
      <c r="AG641" s="9"/>
      <c r="AH641" s="9"/>
      <c r="AI641" s="9"/>
    </row>
    <row r="642" spans="2:35" ht="8.25" customHeight="1" x14ac:dyDescent="0.25">
      <c r="B642" s="3">
        <f>'[2]2022_Rohdaten'!A10</f>
        <v>157</v>
      </c>
      <c r="C642" s="19" t="str">
        <f>VLOOKUP('[2]2022_1-2-4_Download'!$B642,[3]Tabelle1!$A$1:$B$68,2,FALSE)</f>
        <v>Peine</v>
      </c>
      <c r="D642" s="19">
        <f>'[2]2022_Rohdaten'!$CJ$1</f>
        <v>2022</v>
      </c>
      <c r="E642" s="20">
        <f>'[2]2022_Rohdaten'!CJ10</f>
        <v>1830</v>
      </c>
      <c r="F642" s="20">
        <f>'[2]2022_Rohdaten'!CK10</f>
        <v>1640</v>
      </c>
      <c r="G642" s="20">
        <f>'[2]2022_Rohdaten'!CL10</f>
        <v>1800</v>
      </c>
      <c r="H642" s="20">
        <f>'[2]2022_Rohdaten'!CM10</f>
        <v>2275</v>
      </c>
      <c r="I642" s="20">
        <f>'[2]2022_Rohdaten'!CN10</f>
        <v>705</v>
      </c>
      <c r="J642" s="22">
        <f t="shared" si="27"/>
        <v>4845.9459459459458</v>
      </c>
      <c r="K642" s="22">
        <f t="shared" si="27"/>
        <v>243.09623430962344</v>
      </c>
      <c r="L642" s="22">
        <f t="shared" si="27"/>
        <v>1682.1782178217823</v>
      </c>
      <c r="M642" s="22">
        <f t="shared" si="27"/>
        <v>-22.776646300067888</v>
      </c>
      <c r="N642" s="22">
        <f t="shared" si="27"/>
        <v>2103.125</v>
      </c>
      <c r="O642" s="8"/>
      <c r="Q642" s="9"/>
      <c r="R642" s="9"/>
      <c r="S642" s="9"/>
      <c r="T642" s="9"/>
      <c r="U642" s="9"/>
      <c r="V642" s="9"/>
      <c r="W642" s="9"/>
      <c r="X642" s="9"/>
      <c r="Y642" s="9"/>
      <c r="AA642" s="9"/>
      <c r="AB642" s="9"/>
      <c r="AC642" s="9"/>
      <c r="AD642" s="9"/>
      <c r="AE642" s="9"/>
      <c r="AF642" s="9"/>
      <c r="AG642" s="9"/>
      <c r="AH642" s="9"/>
      <c r="AI642" s="9"/>
    </row>
    <row r="643" spans="2:35" ht="8.25" customHeight="1" x14ac:dyDescent="0.25">
      <c r="B643" s="3">
        <f>'[2]2022_Rohdaten'!A11</f>
        <v>158</v>
      </c>
      <c r="C643" s="19" t="str">
        <f>VLOOKUP('[2]2022_1-2-4_Download'!$B643,[3]Tabelle1!$A$1:$B$68,2,FALSE)</f>
        <v>Wolfenbüttel</v>
      </c>
      <c r="D643" s="19">
        <f>'[2]2022_Rohdaten'!$CJ$1</f>
        <v>2022</v>
      </c>
      <c r="E643" s="20">
        <f>'[2]2022_Rohdaten'!CJ11</f>
        <v>1690</v>
      </c>
      <c r="F643" s="20">
        <f>'[2]2022_Rohdaten'!CK11</f>
        <v>815</v>
      </c>
      <c r="G643" s="20">
        <f>'[2]2022_Rohdaten'!CL11</f>
        <v>1190</v>
      </c>
      <c r="H643" s="20">
        <f>'[2]2022_Rohdaten'!CM11</f>
        <v>910</v>
      </c>
      <c r="I643" s="20">
        <f>'[2]2022_Rohdaten'!CN11</f>
        <v>195</v>
      </c>
      <c r="J643" s="22">
        <f t="shared" si="27"/>
        <v>3088.6792452830186</v>
      </c>
      <c r="K643" s="22">
        <f t="shared" si="27"/>
        <v>150</v>
      </c>
      <c r="L643" s="22">
        <f t="shared" si="27"/>
        <v>639.13043478260875</v>
      </c>
      <c r="M643" s="22">
        <f t="shared" si="27"/>
        <v>-31.320754716981131</v>
      </c>
      <c r="N643" s="22">
        <f t="shared" si="27"/>
        <v>712.5</v>
      </c>
      <c r="O643" s="8"/>
      <c r="Q643" s="9"/>
      <c r="R643" s="9"/>
      <c r="S643" s="9"/>
      <c r="T643" s="9"/>
      <c r="U643" s="9"/>
      <c r="V643" s="9"/>
      <c r="W643" s="9"/>
      <c r="X643" s="9"/>
      <c r="Y643" s="9"/>
      <c r="AA643" s="9"/>
      <c r="AB643" s="9"/>
      <c r="AC643" s="9"/>
      <c r="AD643" s="9"/>
      <c r="AE643" s="9"/>
      <c r="AF643" s="9"/>
      <c r="AG643" s="9"/>
      <c r="AH643" s="9"/>
      <c r="AI643" s="9"/>
    </row>
    <row r="644" spans="2:35" ht="8.25" customHeight="1" x14ac:dyDescent="0.25">
      <c r="B644" s="3">
        <f>'[2]2022_Rohdaten'!A12</f>
        <v>159</v>
      </c>
      <c r="C644" s="19" t="str">
        <f>VLOOKUP('[2]2022_1-2-4_Download'!$B644,[3]Tabelle1!$A$1:$B$68,2,FALSE)</f>
        <v>Göttingen</v>
      </c>
      <c r="D644" s="19">
        <f>'[2]2022_Rohdaten'!$CJ$1</f>
        <v>2022</v>
      </c>
      <c r="E644" s="20">
        <f>'[2]2022_Rohdaten'!CJ12</f>
        <v>4390</v>
      </c>
      <c r="F644" s="20">
        <f>'[2]2022_Rohdaten'!CK12</f>
        <v>1575</v>
      </c>
      <c r="G644" s="20">
        <f>'[2]2022_Rohdaten'!CL12</f>
        <v>2235</v>
      </c>
      <c r="H644" s="20">
        <f>'[2]2022_Rohdaten'!CM12</f>
        <v>3030</v>
      </c>
      <c r="I644" s="20">
        <f>'[2]2022_Rohdaten'!CN12</f>
        <v>1605</v>
      </c>
      <c r="J644" s="22">
        <f t="shared" si="27"/>
        <v>731.43939393939399</v>
      </c>
      <c r="K644" s="22">
        <f t="shared" si="27"/>
        <v>59.251769464105159</v>
      </c>
      <c r="L644" s="22">
        <f t="shared" si="27"/>
        <v>1134.8066298342542</v>
      </c>
      <c r="M644" s="22">
        <f t="shared" si="27"/>
        <v>-20.742872089981688</v>
      </c>
      <c r="N644" s="22">
        <f t="shared" si="27"/>
        <v>909.43396226415098</v>
      </c>
      <c r="O644" s="8"/>
      <c r="Q644" s="9"/>
      <c r="R644" s="9"/>
      <c r="S644" s="9"/>
      <c r="T644" s="9"/>
      <c r="U644" s="9"/>
      <c r="V644" s="9"/>
      <c r="W644" s="9"/>
      <c r="X644" s="9"/>
      <c r="Y644" s="9"/>
      <c r="AA644" s="9"/>
      <c r="AB644" s="9"/>
      <c r="AC644" s="9"/>
      <c r="AD644" s="9"/>
      <c r="AE644" s="9"/>
      <c r="AF644" s="9"/>
      <c r="AG644" s="9"/>
      <c r="AH644" s="9"/>
      <c r="AI644" s="9"/>
    </row>
    <row r="645" spans="2:35" s="27" customFormat="1" ht="16.5" customHeight="1" x14ac:dyDescent="0.25">
      <c r="B645" s="27">
        <f>'[2]2022_Rohdaten'!A13</f>
        <v>1</v>
      </c>
      <c r="C645" s="27" t="str">
        <f>VLOOKUP('[2]2022_1-2-4_Download'!$B645,[3]Tabelle1!$A$1:$B$68,2,FALSE)</f>
        <v>Statistische Region Braunschweig</v>
      </c>
      <c r="D645" s="19">
        <f>'[2]2022_Rohdaten'!$CJ$1</f>
        <v>2022</v>
      </c>
      <c r="E645" s="20">
        <f>'[2]2022_Rohdaten'!CJ13</f>
        <v>23235</v>
      </c>
      <c r="F645" s="20">
        <f>'[2]2022_Rohdaten'!CK13</f>
        <v>14440</v>
      </c>
      <c r="G645" s="20">
        <f>'[2]2022_Rohdaten'!CL13</f>
        <v>19515</v>
      </c>
      <c r="H645" s="20">
        <f>'[2]2022_Rohdaten'!CM13</f>
        <v>21820</v>
      </c>
      <c r="I645" s="20">
        <f>'[2]2022_Rohdaten'!CN13</f>
        <v>7970</v>
      </c>
      <c r="J645" s="22">
        <f t="shared" si="27"/>
        <v>1535.1161154116819</v>
      </c>
      <c r="K645" s="22">
        <f t="shared" si="27"/>
        <v>122.87390029325513</v>
      </c>
      <c r="L645" s="22">
        <f t="shared" si="27"/>
        <v>1798.3463035019456</v>
      </c>
      <c r="M645" s="22">
        <f t="shared" si="27"/>
        <v>-19.074286985869524</v>
      </c>
      <c r="N645" s="22">
        <f t="shared" si="27"/>
        <v>886.38613861386136</v>
      </c>
      <c r="O645" s="31"/>
    </row>
    <row r="646" spans="2:35" s="37" customFormat="1" ht="8.25" customHeight="1" x14ac:dyDescent="0.25">
      <c r="B646" s="32">
        <f>'[2]2022_Rohdaten'!A14</f>
        <v>241</v>
      </c>
      <c r="C646" s="33" t="str">
        <f>VLOOKUP('[2]2022_1-2-4_Download'!$B646,[3]Tabelle1!$A$1:$B$68,2,FALSE)</f>
        <v>Region Hannover</v>
      </c>
      <c r="D646" s="19">
        <f>'[2]2022_Rohdaten'!$CJ$1</f>
        <v>2022</v>
      </c>
      <c r="E646" s="20">
        <f>'[2]2022_Rohdaten'!CJ14</f>
        <v>22700</v>
      </c>
      <c r="F646" s="20">
        <f>'[2]2022_Rohdaten'!CK14</f>
        <v>17800</v>
      </c>
      <c r="G646" s="20">
        <f>'[2]2022_Rohdaten'!CL14</f>
        <v>19580</v>
      </c>
      <c r="H646" s="20">
        <f>'[2]2022_Rohdaten'!CM14</f>
        <v>26705</v>
      </c>
      <c r="I646" s="20">
        <f>'[2]2022_Rohdaten'!CN14</f>
        <v>8055</v>
      </c>
      <c r="J646" s="22">
        <f t="shared" si="27"/>
        <v>287.43812937361326</v>
      </c>
      <c r="K646" s="22">
        <f t="shared" si="27"/>
        <v>125.63062492077576</v>
      </c>
      <c r="L646" s="22">
        <f t="shared" si="27"/>
        <v>1902.0449897750511</v>
      </c>
      <c r="M646" s="22">
        <f t="shared" si="27"/>
        <v>-10.081147513384289</v>
      </c>
      <c r="N646" s="22">
        <f t="shared" si="27"/>
        <v>1000.4098360655738</v>
      </c>
      <c r="O646" s="33"/>
      <c r="Q646" s="33"/>
      <c r="R646" s="33"/>
      <c r="S646" s="33"/>
      <c r="T646" s="33"/>
      <c r="U646" s="33"/>
      <c r="V646" s="33"/>
      <c r="W646" s="33"/>
      <c r="X646" s="33"/>
      <c r="Y646" s="33"/>
      <c r="AA646" s="33"/>
      <c r="AB646" s="33"/>
      <c r="AC646" s="33"/>
      <c r="AD646" s="33"/>
      <c r="AE646" s="33"/>
      <c r="AF646" s="33"/>
      <c r="AG646" s="33"/>
      <c r="AH646" s="33"/>
      <c r="AI646" s="33"/>
    </row>
    <row r="647" spans="2:35" s="37" customFormat="1" ht="8.25" customHeight="1" x14ac:dyDescent="0.25">
      <c r="B647" s="32">
        <f>'[2]2022_Rohdaten'!A15</f>
        <v>241001</v>
      </c>
      <c r="C647" s="33" t="str">
        <f>VLOOKUP('[2]2022_1-2-4_Download'!$B647,[3]Tabelle1!$A$1:$B$68,2,FALSE)</f>
        <v>dav. Hannover, Lhst.</v>
      </c>
      <c r="D647" s="19">
        <f>'[2]2022_Rohdaten'!$CJ$1</f>
        <v>2022</v>
      </c>
      <c r="E647" s="20">
        <f>'[2]2022_Rohdaten'!CJ15</f>
        <v>10175</v>
      </c>
      <c r="F647" s="20">
        <f>'[2]2022_Rohdaten'!CK15</f>
        <v>9225</v>
      </c>
      <c r="G647" s="20">
        <f>'[2]2022_Rohdaten'!CL15</f>
        <v>8105</v>
      </c>
      <c r="H647" s="20">
        <f>'[2]2022_Rohdaten'!CM15</f>
        <v>15855</v>
      </c>
      <c r="I647" s="20">
        <f>'[2]2022_Rohdaten'!CN15</f>
        <v>4120</v>
      </c>
      <c r="J647" s="22">
        <f t="shared" si="27"/>
        <v>113.40184563758389</v>
      </c>
      <c r="K647" s="22">
        <f t="shared" si="27"/>
        <v>96.44378194207836</v>
      </c>
      <c r="L647" s="22">
        <f t="shared" si="27"/>
        <v>1470.7364341085272</v>
      </c>
      <c r="M647" s="22">
        <f t="shared" si="27"/>
        <v>-18.062015503875969</v>
      </c>
      <c r="N647" s="22">
        <f t="shared" si="27"/>
        <v>1129.8507462686566</v>
      </c>
      <c r="O647" s="39"/>
      <c r="Q647" s="33"/>
      <c r="R647" s="33"/>
      <c r="S647" s="33"/>
      <c r="T647" s="33"/>
      <c r="U647" s="33"/>
      <c r="V647" s="33"/>
      <c r="W647" s="33"/>
      <c r="X647" s="33"/>
      <c r="Y647" s="33"/>
      <c r="AA647" s="33"/>
      <c r="AB647" s="33"/>
      <c r="AC647" s="33"/>
      <c r="AD647" s="33"/>
      <c r="AE647" s="33"/>
      <c r="AF647" s="33"/>
      <c r="AG647" s="33"/>
      <c r="AH647" s="33"/>
      <c r="AI647" s="33"/>
    </row>
    <row r="648" spans="2:35" s="37" customFormat="1" ht="8.25" customHeight="1" x14ac:dyDescent="0.25">
      <c r="B648" s="32">
        <f>'[2]2022_Rohdaten'!A16</f>
        <v>241999</v>
      </c>
      <c r="C648" s="33" t="str">
        <f>VLOOKUP('[2]2022_1-2-4_Download'!$B648,[3]Tabelle1!$A$1:$B$68,2,FALSE)</f>
        <v>dav. Hannover, Umland</v>
      </c>
      <c r="D648" s="19">
        <f>'[2]2022_Rohdaten'!$CJ$1</f>
        <v>2022</v>
      </c>
      <c r="E648" s="20">
        <f>'[2]2022_Rohdaten'!CJ16</f>
        <v>12525</v>
      </c>
      <c r="F648" s="20">
        <f>'[2]2022_Rohdaten'!CK16</f>
        <v>8575</v>
      </c>
      <c r="G648" s="20">
        <f>'[2]2022_Rohdaten'!CL16</f>
        <v>11475</v>
      </c>
      <c r="H648" s="20">
        <f>'[2]2022_Rohdaten'!CM16</f>
        <v>10850</v>
      </c>
      <c r="I648" s="20">
        <f>'[2]2022_Rohdaten'!CN16</f>
        <v>3935</v>
      </c>
      <c r="J648" s="22">
        <f t="shared" si="27"/>
        <v>1048.0293308890925</v>
      </c>
      <c r="K648" s="22">
        <f t="shared" si="27"/>
        <v>168.55621672408392</v>
      </c>
      <c r="L648" s="22">
        <f t="shared" si="27"/>
        <v>2383.7662337662337</v>
      </c>
      <c r="M648" s="22">
        <f t="shared" si="27"/>
        <v>4.8410474441975069</v>
      </c>
      <c r="N648" s="22">
        <f t="shared" si="27"/>
        <v>891.18387909319904</v>
      </c>
      <c r="O648" s="39"/>
      <c r="Q648" s="33"/>
      <c r="R648" s="33"/>
      <c r="S648" s="33"/>
      <c r="T648" s="33"/>
      <c r="U648" s="33"/>
      <c r="V648" s="33"/>
      <c r="W648" s="33"/>
      <c r="X648" s="33"/>
      <c r="Y648" s="33"/>
      <c r="AA648" s="33"/>
      <c r="AB648" s="33"/>
      <c r="AC648" s="33"/>
      <c r="AD648" s="33"/>
      <c r="AE648" s="33"/>
      <c r="AF648" s="33"/>
      <c r="AG648" s="33"/>
      <c r="AH648" s="33"/>
      <c r="AI648" s="33"/>
    </row>
    <row r="649" spans="2:35" s="37" customFormat="1" ht="8.25" customHeight="1" x14ac:dyDescent="0.25">
      <c r="B649" s="32">
        <f>'[2]2022_Rohdaten'!A17</f>
        <v>251</v>
      </c>
      <c r="C649" s="33" t="str">
        <f>VLOOKUP('[2]2022_1-2-4_Download'!$B649,[3]Tabelle1!$A$1:$B$68,2,FALSE)</f>
        <v>Diepholz</v>
      </c>
      <c r="D649" s="19">
        <f>'[2]2022_Rohdaten'!$CJ$1</f>
        <v>2022</v>
      </c>
      <c r="E649" s="20">
        <f>'[2]2022_Rohdaten'!CJ17</f>
        <v>2850</v>
      </c>
      <c r="F649" s="20">
        <f>'[2]2022_Rohdaten'!CK17</f>
        <v>3830</v>
      </c>
      <c r="G649" s="20">
        <f>'[2]2022_Rohdaten'!CL17</f>
        <v>1805</v>
      </c>
      <c r="H649" s="20">
        <f>'[2]2022_Rohdaten'!CM17</f>
        <v>1600</v>
      </c>
      <c r="I649" s="20">
        <f>'[2]2022_Rohdaten'!CN17</f>
        <v>2355</v>
      </c>
      <c r="J649" s="22">
        <f t="shared" si="27"/>
        <v>2315.2542372881358</v>
      </c>
      <c r="K649" s="22">
        <f t="shared" si="27"/>
        <v>407.9575596816976</v>
      </c>
      <c r="L649" s="22">
        <f t="shared" si="27"/>
        <v>1391.7355371900826</v>
      </c>
      <c r="M649" s="22">
        <f t="shared" si="27"/>
        <v>-10.514541387024609</v>
      </c>
      <c r="N649" s="22">
        <f t="shared" si="27"/>
        <v>3891.5254237288136</v>
      </c>
      <c r="O649" s="39"/>
      <c r="Q649" s="33"/>
      <c r="R649" s="33"/>
      <c r="S649" s="33"/>
      <c r="T649" s="33"/>
      <c r="U649" s="33"/>
      <c r="V649" s="33"/>
      <c r="W649" s="33"/>
      <c r="X649" s="33"/>
      <c r="Y649" s="33"/>
      <c r="AA649" s="33"/>
      <c r="AB649" s="33"/>
      <c r="AC649" s="33"/>
      <c r="AD649" s="33"/>
      <c r="AE649" s="33"/>
      <c r="AF649" s="33"/>
      <c r="AG649" s="33"/>
      <c r="AH649" s="33"/>
      <c r="AI649" s="33"/>
    </row>
    <row r="650" spans="2:35" s="37" customFormat="1" ht="8.25" customHeight="1" x14ac:dyDescent="0.25">
      <c r="B650" s="32">
        <f>'[2]2022_Rohdaten'!A18</f>
        <v>252</v>
      </c>
      <c r="C650" s="33" t="str">
        <f>VLOOKUP('[2]2022_1-2-4_Download'!$B650,[3]Tabelle1!$A$1:$B$68,2,FALSE)</f>
        <v>Hameln-Pyrmont</v>
      </c>
      <c r="D650" s="19">
        <f>'[2]2022_Rohdaten'!$CJ$1</f>
        <v>2022</v>
      </c>
      <c r="E650" s="20">
        <f>'[2]2022_Rohdaten'!CJ18</f>
        <v>2755</v>
      </c>
      <c r="F650" s="20">
        <f>'[2]2022_Rohdaten'!CK18</f>
        <v>1190</v>
      </c>
      <c r="G650" s="20">
        <f>'[2]2022_Rohdaten'!CL18</f>
        <v>2460</v>
      </c>
      <c r="H650" s="20">
        <f>'[2]2022_Rohdaten'!CM18</f>
        <v>2670</v>
      </c>
      <c r="I650" s="20">
        <f>'[2]2022_Rohdaten'!CN18</f>
        <v>1535</v>
      </c>
      <c r="J650" s="22">
        <f t="shared" si="27"/>
        <v>442.32283464566927</v>
      </c>
      <c r="K650" s="22">
        <f t="shared" si="27"/>
        <v>109.50704225352112</v>
      </c>
      <c r="L650" s="22">
        <f t="shared" si="27"/>
        <v>1632.394366197183</v>
      </c>
      <c r="M650" s="22">
        <f t="shared" si="27"/>
        <v>-17.106488668115492</v>
      </c>
      <c r="N650" s="22">
        <f t="shared" si="27"/>
        <v>2690.909090909091</v>
      </c>
      <c r="O650" s="39"/>
      <c r="Q650" s="33"/>
      <c r="R650" s="33"/>
      <c r="S650" s="33"/>
      <c r="T650" s="33"/>
      <c r="U650" s="33"/>
      <c r="V650" s="33"/>
      <c r="W650" s="33"/>
      <c r="X650" s="33"/>
      <c r="Y650" s="33"/>
      <c r="AA650" s="33"/>
      <c r="AB650" s="33"/>
      <c r="AC650" s="33"/>
      <c r="AD650" s="33"/>
      <c r="AE650" s="33"/>
      <c r="AF650" s="33"/>
      <c r="AG650" s="33"/>
      <c r="AH650" s="33"/>
      <c r="AI650" s="33"/>
    </row>
    <row r="651" spans="2:35" s="37" customFormat="1" ht="8.25" customHeight="1" x14ac:dyDescent="0.25">
      <c r="B651" s="32">
        <f>'[2]2022_Rohdaten'!A19</f>
        <v>254</v>
      </c>
      <c r="C651" s="33" t="str">
        <f>VLOOKUP('[2]2022_1-2-4_Download'!$B651,[3]Tabelle1!$A$1:$B$68,2,FALSE)</f>
        <v>Hildesheim</v>
      </c>
      <c r="D651" s="19">
        <f>'[2]2022_Rohdaten'!$CJ$1</f>
        <v>2022</v>
      </c>
      <c r="E651" s="20">
        <f>'[2]2022_Rohdaten'!CJ19</f>
        <v>4310</v>
      </c>
      <c r="F651" s="20">
        <f>'[2]2022_Rohdaten'!CK19</f>
        <v>2280</v>
      </c>
      <c r="G651" s="20">
        <f>'[2]2022_Rohdaten'!CL19</f>
        <v>3025</v>
      </c>
      <c r="H651" s="20">
        <f>'[2]2022_Rohdaten'!CM19</f>
        <v>3250</v>
      </c>
      <c r="I651" s="20">
        <f>'[2]2022_Rohdaten'!CN19</f>
        <v>1595</v>
      </c>
      <c r="J651" s="22">
        <f t="shared" si="27"/>
        <v>2192.5531914893618</v>
      </c>
      <c r="K651" s="22">
        <f t="shared" si="27"/>
        <v>132.89070480081716</v>
      </c>
      <c r="L651" s="22">
        <f t="shared" si="27"/>
        <v>935.95890410958907</v>
      </c>
      <c r="M651" s="22">
        <f t="shared" si="27"/>
        <v>-21.931299543598367</v>
      </c>
      <c r="N651" s="22">
        <f t="shared" si="27"/>
        <v>1126.9230769230769</v>
      </c>
      <c r="O651" s="39"/>
      <c r="Q651" s="33"/>
      <c r="R651" s="33"/>
      <c r="S651" s="33"/>
      <c r="T651" s="33"/>
      <c r="U651" s="33"/>
      <c r="V651" s="33"/>
      <c r="W651" s="33"/>
      <c r="X651" s="33"/>
      <c r="Y651" s="33"/>
      <c r="AA651" s="33"/>
      <c r="AB651" s="33"/>
      <c r="AC651" s="33"/>
      <c r="AD651" s="33"/>
      <c r="AE651" s="33"/>
      <c r="AF651" s="33"/>
      <c r="AG651" s="33"/>
      <c r="AH651" s="33"/>
      <c r="AI651" s="33"/>
    </row>
    <row r="652" spans="2:35" s="37" customFormat="1" ht="8.25" customHeight="1" x14ac:dyDescent="0.25">
      <c r="B652" s="32">
        <f>'[2]2022_Rohdaten'!A20</f>
        <v>255</v>
      </c>
      <c r="C652" s="33" t="str">
        <f>VLOOKUP('[2]2022_1-2-4_Download'!$B652,[3]Tabelle1!$A$1:$B$68,2,FALSE)</f>
        <v>Holzminden</v>
      </c>
      <c r="D652" s="19">
        <f>'[2]2022_Rohdaten'!$CJ$1</f>
        <v>2022</v>
      </c>
      <c r="E652" s="20">
        <f>'[2]2022_Rohdaten'!CJ20</f>
        <v>1305</v>
      </c>
      <c r="F652" s="20">
        <f>'[2]2022_Rohdaten'!CK20</f>
        <v>185</v>
      </c>
      <c r="G652" s="20">
        <f>'[2]2022_Rohdaten'!CL20</f>
        <v>700</v>
      </c>
      <c r="H652" s="20">
        <f>'[2]2022_Rohdaten'!CM20</f>
        <v>940</v>
      </c>
      <c r="I652" s="20">
        <f>'[2]2022_Rohdaten'!CN20</f>
        <v>220</v>
      </c>
      <c r="J652" s="22">
        <f t="shared" si="27"/>
        <v>5573.913043478261</v>
      </c>
      <c r="K652" s="22">
        <f t="shared" si="27"/>
        <v>3.3519553072625698</v>
      </c>
      <c r="L652" s="22">
        <f t="shared" si="27"/>
        <v>2592.3076923076924</v>
      </c>
      <c r="M652" s="22">
        <f t="shared" si="27"/>
        <v>-30.627306273062732</v>
      </c>
      <c r="N652" s="22">
        <f t="shared" si="27"/>
        <v>1471.4285714285713</v>
      </c>
      <c r="O652" s="39"/>
      <c r="Q652" s="33"/>
      <c r="R652" s="33"/>
      <c r="S652" s="33"/>
      <c r="T652" s="33"/>
      <c r="U652" s="33"/>
      <c r="V652" s="33"/>
      <c r="W652" s="33"/>
      <c r="X652" s="33"/>
      <c r="Y652" s="33"/>
      <c r="AA652" s="33"/>
      <c r="AB652" s="33"/>
      <c r="AC652" s="33"/>
      <c r="AD652" s="33"/>
      <c r="AE652" s="33"/>
      <c r="AF652" s="33"/>
      <c r="AG652" s="33"/>
      <c r="AH652" s="33"/>
      <c r="AI652" s="33"/>
    </row>
    <row r="653" spans="2:35" s="37" customFormat="1" ht="8.25" customHeight="1" x14ac:dyDescent="0.25">
      <c r="B653" s="32">
        <f>'[2]2022_Rohdaten'!A21</f>
        <v>256</v>
      </c>
      <c r="C653" s="33" t="str">
        <f>VLOOKUP('[2]2022_1-2-4_Download'!$B653,[3]Tabelle1!$A$1:$B$68,2,FALSE)</f>
        <v>Nienburg (Weser)</v>
      </c>
      <c r="D653" s="19">
        <f>'[2]2022_Rohdaten'!$CJ$1</f>
        <v>2022</v>
      </c>
      <c r="E653" s="20">
        <f>'[2]2022_Rohdaten'!CJ21</f>
        <v>1780</v>
      </c>
      <c r="F653" s="20">
        <f>'[2]2022_Rohdaten'!CK21</f>
        <v>1745</v>
      </c>
      <c r="G653" s="20">
        <f>'[2]2022_Rohdaten'!CL21</f>
        <v>1520</v>
      </c>
      <c r="H653" s="20">
        <f>'[2]2022_Rohdaten'!CM21</f>
        <v>1295</v>
      </c>
      <c r="I653" s="20">
        <f>'[2]2022_Rohdaten'!CN21</f>
        <v>1360</v>
      </c>
      <c r="J653" s="22">
        <f t="shared" si="27"/>
        <v>2968.9655172413795</v>
      </c>
      <c r="K653" s="22">
        <f t="shared" si="27"/>
        <v>262.03319502074692</v>
      </c>
      <c r="L653" s="22">
        <f t="shared" si="27"/>
        <v>359.214501510574</v>
      </c>
      <c r="M653" s="22">
        <f t="shared" si="27"/>
        <v>-34.72782258064516</v>
      </c>
      <c r="N653" s="22">
        <f t="shared" si="27"/>
        <v>4021.212121212121</v>
      </c>
      <c r="O653" s="39"/>
      <c r="Q653" s="33"/>
      <c r="R653" s="33"/>
      <c r="S653" s="33"/>
      <c r="T653" s="33"/>
      <c r="U653" s="33"/>
      <c r="V653" s="33"/>
      <c r="W653" s="33"/>
      <c r="X653" s="33"/>
      <c r="Y653" s="33"/>
      <c r="AA653" s="33"/>
      <c r="AB653" s="33"/>
      <c r="AC653" s="33"/>
      <c r="AD653" s="33"/>
      <c r="AE653" s="33"/>
      <c r="AF653" s="33"/>
      <c r="AG653" s="33"/>
      <c r="AH653" s="33"/>
      <c r="AI653" s="33"/>
    </row>
    <row r="654" spans="2:35" s="37" customFormat="1" ht="8.25" customHeight="1" x14ac:dyDescent="0.25">
      <c r="B654" s="32">
        <f>'[2]2022_Rohdaten'!A22</f>
        <v>257</v>
      </c>
      <c r="C654" s="33" t="str">
        <f>VLOOKUP('[2]2022_1-2-4_Download'!$B654,[3]Tabelle1!$A$1:$B$68,2,FALSE)</f>
        <v>Schaumburg</v>
      </c>
      <c r="D654" s="19">
        <f>'[2]2022_Rohdaten'!$CJ$1</f>
        <v>2022</v>
      </c>
      <c r="E654" s="20">
        <f>'[2]2022_Rohdaten'!CJ22</f>
        <v>1995</v>
      </c>
      <c r="F654" s="20">
        <f>'[2]2022_Rohdaten'!CK22</f>
        <v>1960</v>
      </c>
      <c r="G654" s="20">
        <f>'[2]2022_Rohdaten'!CL22</f>
        <v>1785</v>
      </c>
      <c r="H654" s="20">
        <f>'[2]2022_Rohdaten'!CM22</f>
        <v>2090</v>
      </c>
      <c r="I654" s="20">
        <f>'[2]2022_Rohdaten'!CN22</f>
        <v>805</v>
      </c>
      <c r="J654" s="22">
        <f t="shared" si="27"/>
        <v>1730.2752293577983</v>
      </c>
      <c r="K654" s="22">
        <f t="shared" si="27"/>
        <v>227.212020033389</v>
      </c>
      <c r="L654" s="22">
        <f t="shared" si="27"/>
        <v>1066.6666666666667</v>
      </c>
      <c r="M654" s="22">
        <f t="shared" si="27"/>
        <v>-31.699346405228759</v>
      </c>
      <c r="N654" s="22">
        <f t="shared" si="27"/>
        <v>1264.406779661017</v>
      </c>
      <c r="O654" s="39"/>
      <c r="Q654" s="33"/>
      <c r="R654" s="33"/>
      <c r="S654" s="33"/>
      <c r="T654" s="33"/>
      <c r="U654" s="33"/>
      <c r="V654" s="33"/>
      <c r="W654" s="33"/>
      <c r="X654" s="33"/>
      <c r="Y654" s="33"/>
      <c r="AA654" s="33"/>
      <c r="AB654" s="33"/>
      <c r="AC654" s="33"/>
      <c r="AD654" s="33"/>
      <c r="AE654" s="33"/>
      <c r="AF654" s="33"/>
      <c r="AG654" s="33"/>
      <c r="AH654" s="33"/>
      <c r="AI654" s="33"/>
    </row>
    <row r="655" spans="2:35" s="27" customFormat="1" ht="16.5" customHeight="1" x14ac:dyDescent="0.25">
      <c r="B655" s="27">
        <f>'[2]2022_Rohdaten'!A23</f>
        <v>2</v>
      </c>
      <c r="C655" s="27" t="str">
        <f>VLOOKUP('[2]2022_1-2-4_Download'!$B655,[3]Tabelle1!$A$1:$B$68,2,FALSE)</f>
        <v>Statistische Region Hannover</v>
      </c>
      <c r="D655" s="19">
        <f>'[2]2022_Rohdaten'!$CJ$1</f>
        <v>2022</v>
      </c>
      <c r="E655" s="20">
        <f>'[2]2022_Rohdaten'!CJ23</f>
        <v>37695</v>
      </c>
      <c r="F655" s="20">
        <f>'[2]2022_Rohdaten'!CK23</f>
        <v>28990</v>
      </c>
      <c r="G655" s="20">
        <f>'[2]2022_Rohdaten'!CL23</f>
        <v>30880</v>
      </c>
      <c r="H655" s="20">
        <f>'[2]2022_Rohdaten'!CM23</f>
        <v>38550</v>
      </c>
      <c r="I655" s="20">
        <f>'[2]2022_Rohdaten'!CN23</f>
        <v>15925</v>
      </c>
      <c r="J655" s="22">
        <f t="shared" si="27"/>
        <v>449.24959930059742</v>
      </c>
      <c r="K655" s="22">
        <f t="shared" si="27"/>
        <v>153.18777292576419</v>
      </c>
      <c r="L655" s="22">
        <f t="shared" si="27"/>
        <v>1411.5026921194321</v>
      </c>
      <c r="M655" s="22">
        <f t="shared" si="27"/>
        <v>-14.844267726971504</v>
      </c>
      <c r="N655" s="22">
        <f t="shared" si="27"/>
        <v>1371.81146025878</v>
      </c>
      <c r="O655" s="31"/>
    </row>
    <row r="656" spans="2:35" s="37" customFormat="1" ht="8.25" customHeight="1" x14ac:dyDescent="0.25">
      <c r="B656" s="32">
        <f>'[2]2022_Rohdaten'!A24</f>
        <v>351</v>
      </c>
      <c r="C656" s="33" t="str">
        <f>VLOOKUP('[2]2022_1-2-4_Download'!$B656,[3]Tabelle1!$A$1:$B$68,2,FALSE)</f>
        <v>Celle</v>
      </c>
      <c r="D656" s="19">
        <f>'[2]2022_Rohdaten'!$CJ$1</f>
        <v>2022</v>
      </c>
      <c r="E656" s="20">
        <f>'[2]2022_Rohdaten'!CJ24</f>
        <v>2270</v>
      </c>
      <c r="F656" s="20">
        <f>'[2]2022_Rohdaten'!CK24</f>
        <v>1830</v>
      </c>
      <c r="G656" s="20">
        <f>'[2]2022_Rohdaten'!CL24</f>
        <v>1555</v>
      </c>
      <c r="H656" s="20">
        <f>'[2]2022_Rohdaten'!CM24</f>
        <v>1295</v>
      </c>
      <c r="I656" s="20">
        <f>'[2]2022_Rohdaten'!CN24</f>
        <v>1160</v>
      </c>
      <c r="J656" s="22">
        <f t="shared" si="27"/>
        <v>1908.8495575221239</v>
      </c>
      <c r="K656" s="22">
        <f t="shared" si="27"/>
        <v>334.6793349168646</v>
      </c>
      <c r="L656" s="22">
        <f t="shared" si="27"/>
        <v>1185.1239669421489</v>
      </c>
      <c r="M656" s="22">
        <f t="shared" si="27"/>
        <v>-46.443341604631925</v>
      </c>
      <c r="N656" s="22">
        <f t="shared" si="27"/>
        <v>1446.6666666666667</v>
      </c>
      <c r="O656" s="33"/>
      <c r="Q656" s="33"/>
      <c r="R656" s="33"/>
      <c r="S656" s="33"/>
      <c r="T656" s="33"/>
      <c r="U656" s="33"/>
      <c r="V656" s="33"/>
      <c r="W656" s="33"/>
      <c r="X656" s="33"/>
      <c r="Y656" s="33"/>
      <c r="AA656" s="33"/>
      <c r="AB656" s="33"/>
      <c r="AC656" s="33"/>
      <c r="AD656" s="33"/>
      <c r="AE656" s="33"/>
      <c r="AF656" s="33"/>
      <c r="AG656" s="33"/>
      <c r="AH656" s="33"/>
      <c r="AI656" s="33"/>
    </row>
    <row r="657" spans="2:35" s="37" customFormat="1" ht="8.25" customHeight="1" x14ac:dyDescent="0.25">
      <c r="B657" s="32">
        <f>'[2]2022_Rohdaten'!A25</f>
        <v>352</v>
      </c>
      <c r="C657" s="33" t="str">
        <f>VLOOKUP('[2]2022_1-2-4_Download'!$B657,[3]Tabelle1!$A$1:$B$68,2,FALSE)</f>
        <v>Cuxhaven</v>
      </c>
      <c r="D657" s="19">
        <f>'[2]2022_Rohdaten'!$CJ$1</f>
        <v>2022</v>
      </c>
      <c r="E657" s="20">
        <f>'[2]2022_Rohdaten'!CJ25</f>
        <v>2390</v>
      </c>
      <c r="F657" s="20">
        <f>'[2]2022_Rohdaten'!CK25</f>
        <v>1470</v>
      </c>
      <c r="G657" s="20">
        <f>'[2]2022_Rohdaten'!CL25</f>
        <v>1690</v>
      </c>
      <c r="H657" s="20">
        <f>'[2]2022_Rohdaten'!CM25</f>
        <v>820</v>
      </c>
      <c r="I657" s="20">
        <f>'[2]2022_Rohdaten'!CN25</f>
        <v>725</v>
      </c>
      <c r="J657" s="22">
        <f t="shared" si="27"/>
        <v>3467.1641791044776</v>
      </c>
      <c r="K657" s="22">
        <f t="shared" si="27"/>
        <v>245.07042253521126</v>
      </c>
      <c r="L657" s="22">
        <f t="shared" si="27"/>
        <v>1842.528735632184</v>
      </c>
      <c r="M657" s="22">
        <f t="shared" si="27"/>
        <v>-28.757602085143354</v>
      </c>
      <c r="N657" s="22">
        <f t="shared" si="27"/>
        <v>1758.9743589743589</v>
      </c>
      <c r="O657" s="39"/>
      <c r="Q657" s="33"/>
      <c r="R657" s="33"/>
      <c r="S657" s="33"/>
      <c r="T657" s="33"/>
      <c r="U657" s="33"/>
      <c r="V657" s="33"/>
      <c r="W657" s="33"/>
      <c r="X657" s="33"/>
      <c r="Y657" s="33"/>
      <c r="AA657" s="33"/>
      <c r="AB657" s="33"/>
      <c r="AC657" s="33"/>
      <c r="AD657" s="33"/>
      <c r="AE657" s="33"/>
      <c r="AF657" s="33"/>
      <c r="AG657" s="33"/>
      <c r="AH657" s="33"/>
      <c r="AI657" s="33"/>
    </row>
    <row r="658" spans="2:35" s="37" customFormat="1" ht="8.25" customHeight="1" x14ac:dyDescent="0.25">
      <c r="B658" s="32">
        <f>'[2]2022_Rohdaten'!A26</f>
        <v>353</v>
      </c>
      <c r="C658" s="33" t="str">
        <f>VLOOKUP('[2]2022_1-2-4_Download'!$B658,[3]Tabelle1!$A$1:$B$68,2,FALSE)</f>
        <v>Harburg</v>
      </c>
      <c r="D658" s="19">
        <f>'[2]2022_Rohdaten'!$CJ$1</f>
        <v>2022</v>
      </c>
      <c r="E658" s="20">
        <f>'[2]2022_Rohdaten'!CJ26</f>
        <v>3150</v>
      </c>
      <c r="F658" s="20">
        <f>'[2]2022_Rohdaten'!CK26</f>
        <v>4095</v>
      </c>
      <c r="G658" s="20">
        <f>'[2]2022_Rohdaten'!CL26</f>
        <v>1565</v>
      </c>
      <c r="H658" s="20">
        <f>'[2]2022_Rohdaten'!CM26</f>
        <v>1905</v>
      </c>
      <c r="I658" s="20">
        <f>'[2]2022_Rohdaten'!CN26</f>
        <v>2175</v>
      </c>
      <c r="J658" s="22">
        <f t="shared" si="27"/>
        <v>2460.9756097560976</v>
      </c>
      <c r="K658" s="22">
        <f t="shared" si="27"/>
        <v>366.40091116173119</v>
      </c>
      <c r="L658" s="22">
        <f t="shared" si="27"/>
        <v>1530.2083333333333</v>
      </c>
      <c r="M658" s="22">
        <f t="shared" si="27"/>
        <v>17.665225447807288</v>
      </c>
      <c r="N658" s="22">
        <f t="shared" si="27"/>
        <v>1626.1904761904761</v>
      </c>
      <c r="O658" s="39"/>
      <c r="Q658" s="33"/>
      <c r="R658" s="33"/>
      <c r="S658" s="33"/>
      <c r="T658" s="33"/>
      <c r="U658" s="33"/>
      <c r="V658" s="33"/>
      <c r="W658" s="33"/>
      <c r="X658" s="33"/>
      <c r="Y658" s="33"/>
      <c r="AA658" s="33"/>
      <c r="AB658" s="33"/>
      <c r="AC658" s="33"/>
      <c r="AD658" s="33"/>
      <c r="AE658" s="33"/>
      <c r="AF658" s="33"/>
      <c r="AG658" s="33"/>
      <c r="AH658" s="33"/>
      <c r="AI658" s="33"/>
    </row>
    <row r="659" spans="2:35" s="37" customFormat="1" ht="8.25" customHeight="1" x14ac:dyDescent="0.25">
      <c r="B659" s="32">
        <f>'[2]2022_Rohdaten'!A27</f>
        <v>354</v>
      </c>
      <c r="C659" s="33" t="str">
        <f>VLOOKUP('[2]2022_1-2-4_Download'!$B659,[3]Tabelle1!$A$1:$B$68,2,FALSE)</f>
        <v>Lüchow-Dannenberg</v>
      </c>
      <c r="D659" s="19">
        <f>'[2]2022_Rohdaten'!$CJ$1</f>
        <v>2022</v>
      </c>
      <c r="E659" s="20">
        <f>'[2]2022_Rohdaten'!CJ27</f>
        <v>775</v>
      </c>
      <c r="F659" s="20">
        <f>'[2]2022_Rohdaten'!CK27</f>
        <v>605</v>
      </c>
      <c r="G659" s="20">
        <f>'[2]2022_Rohdaten'!CL27</f>
        <v>260</v>
      </c>
      <c r="H659" s="20">
        <f>'[2]2022_Rohdaten'!CM27</f>
        <v>140</v>
      </c>
      <c r="I659" s="20">
        <f>'[2]2022_Rohdaten'!CN27</f>
        <v>175</v>
      </c>
      <c r="J659" s="22">
        <f t="shared" si="27"/>
        <v>3775</v>
      </c>
      <c r="K659" s="22">
        <f t="shared" si="27"/>
        <v>157.44680851063831</v>
      </c>
      <c r="L659" s="22">
        <f t="shared" si="27"/>
        <v>3614.2857142857142</v>
      </c>
      <c r="M659" s="22">
        <f t="shared" si="27"/>
        <v>34.615384615384613</v>
      </c>
      <c r="N659" s="22">
        <f t="shared" si="27"/>
        <v>2087.5</v>
      </c>
      <c r="O659" s="39"/>
      <c r="Q659" s="33"/>
      <c r="R659" s="33"/>
      <c r="S659" s="33"/>
      <c r="T659" s="33"/>
      <c r="U659" s="33"/>
      <c r="V659" s="33"/>
      <c r="W659" s="33"/>
      <c r="X659" s="33"/>
      <c r="Y659" s="33"/>
      <c r="AA659" s="33"/>
      <c r="AB659" s="33"/>
      <c r="AC659" s="33"/>
      <c r="AD659" s="33"/>
      <c r="AE659" s="33"/>
      <c r="AF659" s="33"/>
      <c r="AG659" s="33"/>
      <c r="AH659" s="33"/>
      <c r="AI659" s="33"/>
    </row>
    <row r="660" spans="2:35" s="37" customFormat="1" ht="8.25" customHeight="1" x14ac:dyDescent="0.25">
      <c r="B660" s="32">
        <f>'[2]2022_Rohdaten'!A28</f>
        <v>355</v>
      </c>
      <c r="C660" s="33" t="str">
        <f>VLOOKUP('[2]2022_1-2-4_Download'!$B660,[3]Tabelle1!$A$1:$B$68,2,FALSE)</f>
        <v>Lüneburg</v>
      </c>
      <c r="D660" s="19">
        <f>'[2]2022_Rohdaten'!$CJ$1</f>
        <v>2022</v>
      </c>
      <c r="E660" s="20">
        <f>'[2]2022_Rohdaten'!CJ28</f>
        <v>1945</v>
      </c>
      <c r="F660" s="20">
        <f>'[2]2022_Rohdaten'!CK28</f>
        <v>1520</v>
      </c>
      <c r="G660" s="20">
        <f>'[2]2022_Rohdaten'!CL28</f>
        <v>1710</v>
      </c>
      <c r="H660" s="20">
        <f>'[2]2022_Rohdaten'!CM28</f>
        <v>875</v>
      </c>
      <c r="I660" s="20">
        <f>'[2]2022_Rohdaten'!CN28</f>
        <v>710</v>
      </c>
      <c r="J660" s="22">
        <f t="shared" si="27"/>
        <v>2110.2272727272725</v>
      </c>
      <c r="K660" s="22">
        <f t="shared" si="27"/>
        <v>159.82905982905982</v>
      </c>
      <c r="L660" s="22">
        <f t="shared" si="27"/>
        <v>1361.5384615384614</v>
      </c>
      <c r="M660" s="22">
        <f t="shared" si="27"/>
        <v>-12.060301507537689</v>
      </c>
      <c r="N660" s="22">
        <f t="shared" si="27"/>
        <v>1818.918918918919</v>
      </c>
      <c r="O660" s="39"/>
      <c r="Q660" s="33"/>
      <c r="R660" s="33"/>
      <c r="S660" s="33"/>
      <c r="T660" s="33"/>
      <c r="U660" s="33"/>
      <c r="V660" s="33"/>
      <c r="W660" s="33"/>
      <c r="X660" s="33"/>
      <c r="Y660" s="33"/>
      <c r="AA660" s="33"/>
      <c r="AB660" s="33"/>
      <c r="AC660" s="33"/>
      <c r="AD660" s="33"/>
      <c r="AE660" s="33"/>
      <c r="AF660" s="33"/>
      <c r="AG660" s="33"/>
      <c r="AH660" s="33"/>
      <c r="AI660" s="33"/>
    </row>
    <row r="661" spans="2:35" s="37" customFormat="1" ht="8.25" customHeight="1" x14ac:dyDescent="0.25">
      <c r="B661" s="32">
        <f>'[2]2022_Rohdaten'!A29</f>
        <v>356</v>
      </c>
      <c r="C661" s="33" t="str">
        <f>VLOOKUP('[2]2022_1-2-4_Download'!$B661,[3]Tabelle1!$A$1:$B$68,2,FALSE)</f>
        <v>Osterholz</v>
      </c>
      <c r="D661" s="19">
        <f>'[2]2022_Rohdaten'!$CJ$1</f>
        <v>2022</v>
      </c>
      <c r="E661" s="20">
        <f>'[2]2022_Rohdaten'!CJ29</f>
        <v>1485</v>
      </c>
      <c r="F661" s="20">
        <f>'[2]2022_Rohdaten'!CK29</f>
        <v>730</v>
      </c>
      <c r="G661" s="20">
        <f>'[2]2022_Rohdaten'!CL29</f>
        <v>875</v>
      </c>
      <c r="H661" s="20">
        <f>'[2]2022_Rohdaten'!CM29</f>
        <v>805</v>
      </c>
      <c r="I661" s="20">
        <f>'[2]2022_Rohdaten'!CN29</f>
        <v>265</v>
      </c>
      <c r="J661" s="22">
        <f t="shared" si="27"/>
        <v>2755.7692307692309</v>
      </c>
      <c r="K661" s="22">
        <f t="shared" si="27"/>
        <v>177.56653992395437</v>
      </c>
      <c r="L661" s="22">
        <f t="shared" si="27"/>
        <v>954.2168674698795</v>
      </c>
      <c r="M661" s="22">
        <f t="shared" si="27"/>
        <v>-20.138888888888889</v>
      </c>
      <c r="N661" s="22">
        <f t="shared" si="27"/>
        <v>728.125</v>
      </c>
      <c r="O661" s="39"/>
      <c r="Q661" s="33"/>
      <c r="R661" s="33"/>
      <c r="S661" s="33"/>
      <c r="T661" s="33"/>
      <c r="U661" s="33"/>
      <c r="V661" s="33"/>
      <c r="W661" s="33"/>
      <c r="X661" s="33"/>
      <c r="Y661" s="33"/>
      <c r="AA661" s="33"/>
      <c r="AB661" s="33"/>
      <c r="AC661" s="33"/>
      <c r="AD661" s="33"/>
      <c r="AE661" s="33"/>
      <c r="AF661" s="33"/>
      <c r="AG661" s="33"/>
      <c r="AH661" s="33"/>
      <c r="AI661" s="33"/>
    </row>
    <row r="662" spans="2:35" s="37" customFormat="1" ht="8.25" customHeight="1" x14ac:dyDescent="0.25">
      <c r="B662" s="32">
        <f>'[2]2022_Rohdaten'!A30</f>
        <v>357</v>
      </c>
      <c r="C662" s="33" t="str">
        <f>VLOOKUP('[2]2022_1-2-4_Download'!$B662,[3]Tabelle1!$A$1:$B$68,2,FALSE)</f>
        <v>Rotenburg (Wümme)</v>
      </c>
      <c r="D662" s="19">
        <f>'[2]2022_Rohdaten'!$CJ$1</f>
        <v>2022</v>
      </c>
      <c r="E662" s="20">
        <f>'[2]2022_Rohdaten'!CJ30</f>
        <v>2110</v>
      </c>
      <c r="F662" s="20">
        <f>'[2]2022_Rohdaten'!CK30</f>
        <v>1925</v>
      </c>
      <c r="G662" s="20">
        <f>'[2]2022_Rohdaten'!CL30</f>
        <v>1440</v>
      </c>
      <c r="H662" s="20">
        <f>'[2]2022_Rohdaten'!CM30</f>
        <v>725</v>
      </c>
      <c r="I662" s="20">
        <f>'[2]2022_Rohdaten'!CN30</f>
        <v>990</v>
      </c>
      <c r="J662" s="22">
        <f t="shared" si="27"/>
        <v>2640.2597402597403</v>
      </c>
      <c r="K662" s="22">
        <f t="shared" si="27"/>
        <v>171.50916784203102</v>
      </c>
      <c r="L662" s="22">
        <f t="shared" si="27"/>
        <v>3248.8372093023254</v>
      </c>
      <c r="M662" s="22">
        <f t="shared" si="27"/>
        <v>-27.5</v>
      </c>
      <c r="N662" s="22">
        <f t="shared" si="27"/>
        <v>1667.8571428571429</v>
      </c>
      <c r="O662" s="39"/>
      <c r="Q662" s="33"/>
      <c r="R662" s="33"/>
      <c r="S662" s="33"/>
      <c r="T662" s="33"/>
      <c r="U662" s="33"/>
      <c r="V662" s="33"/>
      <c r="W662" s="33"/>
      <c r="X662" s="33"/>
      <c r="Y662" s="33"/>
      <c r="AA662" s="33"/>
      <c r="AB662" s="33"/>
      <c r="AC662" s="33"/>
      <c r="AD662" s="33"/>
      <c r="AE662" s="33"/>
      <c r="AF662" s="33"/>
      <c r="AG662" s="33"/>
      <c r="AH662" s="33"/>
      <c r="AI662" s="33"/>
    </row>
    <row r="663" spans="2:35" s="37" customFormat="1" ht="8.25" customHeight="1" x14ac:dyDescent="0.25">
      <c r="B663" s="32">
        <f>'[2]2022_Rohdaten'!A31</f>
        <v>358</v>
      </c>
      <c r="C663" s="33" t="str">
        <f>VLOOKUP('[2]2022_1-2-4_Download'!$B663,[3]Tabelle1!$A$1:$B$68,2,FALSE)</f>
        <v>Heidekreis</v>
      </c>
      <c r="D663" s="19">
        <f>'[2]2022_Rohdaten'!$CJ$1</f>
        <v>2022</v>
      </c>
      <c r="E663" s="20">
        <f>'[2]2022_Rohdaten'!CJ31</f>
        <v>3445</v>
      </c>
      <c r="F663" s="20">
        <f>'[2]2022_Rohdaten'!CK31</f>
        <v>2420</v>
      </c>
      <c r="G663" s="20">
        <f>'[2]2022_Rohdaten'!CL31</f>
        <v>1325</v>
      </c>
      <c r="H663" s="20">
        <f>'[2]2022_Rohdaten'!CM31</f>
        <v>1000</v>
      </c>
      <c r="I663" s="20">
        <f>'[2]2022_Rohdaten'!CN31</f>
        <v>1175</v>
      </c>
      <c r="J663" s="22">
        <f t="shared" si="27"/>
        <v>3685.7142857142858</v>
      </c>
      <c r="K663" s="22">
        <f t="shared" si="27"/>
        <v>421.55172413793105</v>
      </c>
      <c r="L663" s="22">
        <f t="shared" si="27"/>
        <v>1356.0439560439561</v>
      </c>
      <c r="M663" s="22">
        <f t="shared" si="27"/>
        <v>-22.898997686969931</v>
      </c>
      <c r="N663" s="22">
        <f t="shared" si="27"/>
        <v>2765.8536585365855</v>
      </c>
      <c r="O663" s="39"/>
      <c r="Q663" s="33"/>
      <c r="R663" s="33"/>
      <c r="S663" s="33"/>
      <c r="T663" s="33"/>
      <c r="U663" s="33"/>
      <c r="V663" s="33"/>
      <c r="W663" s="33"/>
      <c r="X663" s="33"/>
      <c r="Y663" s="33"/>
      <c r="AA663" s="33"/>
      <c r="AB663" s="33"/>
      <c r="AC663" s="33"/>
      <c r="AD663" s="33"/>
      <c r="AE663" s="33"/>
      <c r="AF663" s="33"/>
      <c r="AG663" s="33"/>
      <c r="AH663" s="33"/>
      <c r="AI663" s="33"/>
    </row>
    <row r="664" spans="2:35" s="37" customFormat="1" ht="8.25" customHeight="1" x14ac:dyDescent="0.25">
      <c r="B664" s="32">
        <f>'[2]2022_Rohdaten'!A32</f>
        <v>359</v>
      </c>
      <c r="C664" s="33" t="str">
        <f>VLOOKUP('[2]2022_1-2-4_Download'!$B664,[3]Tabelle1!$A$1:$B$68,2,FALSE)</f>
        <v>Stade</v>
      </c>
      <c r="D664" s="19">
        <f>'[2]2022_Rohdaten'!$CJ$1</f>
        <v>2022</v>
      </c>
      <c r="E664" s="20">
        <f>'[2]2022_Rohdaten'!CJ32</f>
        <v>2945</v>
      </c>
      <c r="F664" s="20">
        <f>'[2]2022_Rohdaten'!CK32</f>
        <v>3790</v>
      </c>
      <c r="G664" s="20">
        <f>'[2]2022_Rohdaten'!CL32</f>
        <v>2820</v>
      </c>
      <c r="H664" s="20">
        <f>'[2]2022_Rohdaten'!CM32</f>
        <v>1855</v>
      </c>
      <c r="I664" s="20">
        <f>'[2]2022_Rohdaten'!CN32</f>
        <v>1665</v>
      </c>
      <c r="J664" s="22">
        <f t="shared" si="27"/>
        <v>2601.8348623853212</v>
      </c>
      <c r="K664" s="22">
        <f t="shared" si="27"/>
        <v>440.6562054208274</v>
      </c>
      <c r="L664" s="22">
        <f t="shared" si="27"/>
        <v>3928.5714285714284</v>
      </c>
      <c r="M664" s="22">
        <f t="shared" si="27"/>
        <v>-5.4054054054054053</v>
      </c>
      <c r="N664" s="22">
        <f t="shared" si="27"/>
        <v>1858.8235294117646</v>
      </c>
      <c r="O664" s="39"/>
      <c r="Q664" s="33"/>
      <c r="R664" s="33"/>
      <c r="S664" s="33"/>
      <c r="T664" s="33"/>
      <c r="U664" s="33"/>
      <c r="V664" s="33"/>
      <c r="W664" s="33"/>
      <c r="X664" s="33"/>
      <c r="Y664" s="33"/>
      <c r="AA664" s="33"/>
      <c r="AB664" s="33"/>
      <c r="AC664" s="33"/>
      <c r="AD664" s="33"/>
      <c r="AE664" s="33"/>
      <c r="AF664" s="33"/>
      <c r="AG664" s="33"/>
      <c r="AH664" s="33"/>
      <c r="AI664" s="33"/>
    </row>
    <row r="665" spans="2:35" s="37" customFormat="1" ht="8.25" customHeight="1" x14ac:dyDescent="0.25">
      <c r="B665" s="32">
        <f>'[2]2022_Rohdaten'!A33</f>
        <v>360</v>
      </c>
      <c r="C665" s="33" t="str">
        <f>VLOOKUP('[2]2022_1-2-4_Download'!$B665,[3]Tabelle1!$A$1:$B$68,2,FALSE)</f>
        <v>Uelzen</v>
      </c>
      <c r="D665" s="19">
        <f>'[2]2022_Rohdaten'!$CJ$1</f>
        <v>2022</v>
      </c>
      <c r="E665" s="20">
        <f>'[2]2022_Rohdaten'!CJ33</f>
        <v>1515</v>
      </c>
      <c r="F665" s="20">
        <f>'[2]2022_Rohdaten'!CK33</f>
        <v>1050</v>
      </c>
      <c r="G665" s="20">
        <f>'[2]2022_Rohdaten'!CL33</f>
        <v>750</v>
      </c>
      <c r="H665" s="20">
        <f>'[2]2022_Rohdaten'!CM33</f>
        <v>295</v>
      </c>
      <c r="I665" s="20">
        <f>'[2]2022_Rohdaten'!CN33</f>
        <v>405</v>
      </c>
      <c r="J665" s="22">
        <f t="shared" si="27"/>
        <v>4490.909090909091</v>
      </c>
      <c r="K665" s="22">
        <f t="shared" si="27"/>
        <v>257.14285714285717</v>
      </c>
      <c r="L665" s="22">
        <f t="shared" si="27"/>
        <v>2105.8823529411766</v>
      </c>
      <c r="M665" s="22">
        <f t="shared" si="27"/>
        <v>-17.134831460674157</v>
      </c>
      <c r="N665" s="22">
        <f t="shared" si="27"/>
        <v>1740.909090909091</v>
      </c>
      <c r="O665" s="39"/>
      <c r="Q665" s="33"/>
      <c r="R665" s="33"/>
      <c r="S665" s="33"/>
      <c r="T665" s="33"/>
      <c r="U665" s="33"/>
      <c r="V665" s="33"/>
      <c r="W665" s="33"/>
      <c r="X665" s="33"/>
      <c r="Y665" s="33"/>
      <c r="AA665" s="33"/>
      <c r="AB665" s="33"/>
      <c r="AC665" s="33"/>
      <c r="AD665" s="33"/>
      <c r="AE665" s="33"/>
      <c r="AF665" s="33"/>
      <c r="AG665" s="33"/>
      <c r="AH665" s="33"/>
      <c r="AI665" s="33"/>
    </row>
    <row r="666" spans="2:35" s="37" customFormat="1" ht="8.25" customHeight="1" x14ac:dyDescent="0.25">
      <c r="B666" s="32">
        <f>'[2]2022_Rohdaten'!A34</f>
        <v>361</v>
      </c>
      <c r="C666" s="33" t="str">
        <f>VLOOKUP('[2]2022_1-2-4_Download'!$B666,[3]Tabelle1!$A$1:$B$68,2,FALSE)</f>
        <v>Verden</v>
      </c>
      <c r="D666" s="19">
        <f>'[2]2022_Rohdaten'!$CJ$1</f>
        <v>2022</v>
      </c>
      <c r="E666" s="20">
        <f>'[2]2022_Rohdaten'!CJ34</f>
        <v>1730</v>
      </c>
      <c r="F666" s="20">
        <f>'[2]2022_Rohdaten'!CK34</f>
        <v>1455</v>
      </c>
      <c r="G666" s="20">
        <f>'[2]2022_Rohdaten'!CL34</f>
        <v>1275</v>
      </c>
      <c r="H666" s="20">
        <f>'[2]2022_Rohdaten'!CM34</f>
        <v>1700</v>
      </c>
      <c r="I666" s="20">
        <f>'[2]2022_Rohdaten'!CN34</f>
        <v>910</v>
      </c>
      <c r="J666" s="22">
        <f t="shared" si="27"/>
        <v>2603.125</v>
      </c>
      <c r="K666" s="22">
        <f t="shared" si="27"/>
        <v>226.23318385650225</v>
      </c>
      <c r="L666" s="22">
        <f t="shared" si="27"/>
        <v>1270.9677419354839</v>
      </c>
      <c r="M666" s="22">
        <f t="shared" si="27"/>
        <v>-33.463796477495109</v>
      </c>
      <c r="N666" s="22">
        <f t="shared" si="27"/>
        <v>3150</v>
      </c>
      <c r="O666" s="39"/>
      <c r="Q666" s="33"/>
      <c r="R666" s="33"/>
      <c r="S666" s="33"/>
      <c r="T666" s="33"/>
      <c r="U666" s="33"/>
      <c r="V666" s="33"/>
      <c r="W666" s="33"/>
      <c r="X666" s="33"/>
      <c r="Y666" s="33"/>
      <c r="AA666" s="33"/>
      <c r="AB666" s="33"/>
      <c r="AC666" s="33"/>
      <c r="AD666" s="33"/>
      <c r="AE666" s="33"/>
      <c r="AF666" s="33"/>
      <c r="AG666" s="33"/>
      <c r="AH666" s="33"/>
      <c r="AI666" s="33"/>
    </row>
    <row r="667" spans="2:35" s="27" customFormat="1" ht="16.5" customHeight="1" x14ac:dyDescent="0.25">
      <c r="B667" s="27">
        <f>'[2]2022_Rohdaten'!A35</f>
        <v>3</v>
      </c>
      <c r="C667" s="27" t="str">
        <f>VLOOKUP('[2]2022_1-2-4_Download'!$B667,[3]Tabelle1!$A$1:$B$68,2,FALSE)</f>
        <v>Statistische Region Lüneburg</v>
      </c>
      <c r="D667" s="19">
        <f>'[2]2022_Rohdaten'!$CJ$1</f>
        <v>2022</v>
      </c>
      <c r="E667" s="20">
        <f>'[2]2022_Rohdaten'!CJ35</f>
        <v>23760</v>
      </c>
      <c r="F667" s="20">
        <f>'[2]2022_Rohdaten'!CK35</f>
        <v>20885</v>
      </c>
      <c r="G667" s="20">
        <f>'[2]2022_Rohdaten'!CL35</f>
        <v>15265</v>
      </c>
      <c r="H667" s="20">
        <f>'[2]2022_Rohdaten'!CM35</f>
        <v>11415</v>
      </c>
      <c r="I667" s="20">
        <f>'[2]2022_Rohdaten'!CN35</f>
        <v>10345</v>
      </c>
      <c r="J667" s="22">
        <f t="shared" si="27"/>
        <v>2738.7096774193546</v>
      </c>
      <c r="K667" s="22">
        <f t="shared" si="27"/>
        <v>285.1899668019181</v>
      </c>
      <c r="L667" s="22">
        <f t="shared" si="27"/>
        <v>1712.9453681710213</v>
      </c>
      <c r="M667" s="22">
        <f t="shared" si="27"/>
        <v>-21.079922566371682</v>
      </c>
      <c r="N667" s="22">
        <f t="shared" si="27"/>
        <v>1784.3351548269582</v>
      </c>
      <c r="O667" s="31"/>
    </row>
    <row r="668" spans="2:35" s="37" customFormat="1" ht="8.25" customHeight="1" x14ac:dyDescent="0.25">
      <c r="B668" s="32">
        <f>'[2]2022_Rohdaten'!A36</f>
        <v>401</v>
      </c>
      <c r="C668" s="33" t="str">
        <f>VLOOKUP('[2]2022_1-2-4_Download'!$B668,[3]Tabelle1!$A$1:$B$68,2,FALSE)</f>
        <v>Delmenhorst, Stadt</v>
      </c>
      <c r="D668" s="19">
        <f>'[2]2022_Rohdaten'!$CJ$1</f>
        <v>2022</v>
      </c>
      <c r="E668" s="20">
        <f>'[2]2022_Rohdaten'!CJ36</f>
        <v>1175</v>
      </c>
      <c r="F668" s="20">
        <f>'[2]2022_Rohdaten'!CK36</f>
        <v>1565</v>
      </c>
      <c r="G668" s="20">
        <f>'[2]2022_Rohdaten'!CL36</f>
        <v>1965</v>
      </c>
      <c r="H668" s="20">
        <f>'[2]2022_Rohdaten'!CM36</f>
        <v>2250</v>
      </c>
      <c r="I668" s="20">
        <f>'[2]2022_Rohdaten'!CN36</f>
        <v>1545</v>
      </c>
      <c r="J668" s="22">
        <f t="shared" si="27"/>
        <v>335.18518518518516</v>
      </c>
      <c r="K668" s="22">
        <f t="shared" si="27"/>
        <v>213.62725450901803</v>
      </c>
      <c r="L668" s="22">
        <f t="shared" si="27"/>
        <v>1789.4230769230769</v>
      </c>
      <c r="M668" s="22">
        <f t="shared" si="27"/>
        <v>-28.954846858225451</v>
      </c>
      <c r="N668" s="22">
        <f t="shared" si="27"/>
        <v>5842.3076923076924</v>
      </c>
      <c r="O668" s="39"/>
      <c r="Q668" s="33"/>
      <c r="R668" s="33"/>
      <c r="S668" s="33"/>
      <c r="T668" s="33"/>
      <c r="U668" s="33"/>
      <c r="V668" s="33"/>
      <c r="W668" s="33"/>
      <c r="X668" s="33"/>
      <c r="Y668" s="33"/>
      <c r="AA668" s="33"/>
      <c r="AB668" s="33"/>
      <c r="AC668" s="33"/>
      <c r="AD668" s="33"/>
      <c r="AE668" s="33"/>
      <c r="AF668" s="33"/>
      <c r="AG668" s="33"/>
      <c r="AH668" s="33"/>
      <c r="AI668" s="33"/>
    </row>
    <row r="669" spans="2:35" s="37" customFormat="1" ht="8.25" customHeight="1" x14ac:dyDescent="0.25">
      <c r="B669" s="32">
        <f>'[2]2022_Rohdaten'!A37</f>
        <v>402</v>
      </c>
      <c r="C669" s="33" t="str">
        <f>VLOOKUP('[2]2022_1-2-4_Download'!$B669,[3]Tabelle1!$A$1:$B$68,2,FALSE)</f>
        <v>Emden, Stadt</v>
      </c>
      <c r="D669" s="19">
        <f>'[2]2022_Rohdaten'!$CJ$1</f>
        <v>2022</v>
      </c>
      <c r="E669" s="20">
        <f>'[2]2022_Rohdaten'!CJ37</f>
        <v>975</v>
      </c>
      <c r="F669" s="20">
        <f>'[2]2022_Rohdaten'!CK37</f>
        <v>900</v>
      </c>
      <c r="G669" s="20">
        <f>'[2]2022_Rohdaten'!CL37</f>
        <v>1065</v>
      </c>
      <c r="H669" s="20">
        <f>'[2]2022_Rohdaten'!CM37</f>
        <v>290</v>
      </c>
      <c r="I669" s="20">
        <f>'[2]2022_Rohdaten'!CN37</f>
        <v>635</v>
      </c>
      <c r="J669" s="22">
        <f t="shared" si="27"/>
        <v>2946.875</v>
      </c>
      <c r="K669" s="22">
        <f t="shared" si="27"/>
        <v>233.33333333333334</v>
      </c>
      <c r="L669" s="22">
        <f t="shared" si="27"/>
        <v>106400</v>
      </c>
      <c r="M669" s="22">
        <f t="shared" si="27"/>
        <v>-22.25201072386059</v>
      </c>
      <c r="N669" s="22">
        <f t="shared" si="27"/>
        <v>1528.2051282051282</v>
      </c>
      <c r="O669" s="39"/>
      <c r="Q669" s="33"/>
      <c r="R669" s="33"/>
      <c r="S669" s="33"/>
      <c r="T669" s="33"/>
      <c r="U669" s="33"/>
      <c r="V669" s="33"/>
      <c r="W669" s="33"/>
      <c r="X669" s="33"/>
      <c r="Y669" s="33"/>
      <c r="AA669" s="33"/>
      <c r="AB669" s="33"/>
      <c r="AC669" s="33"/>
      <c r="AD669" s="33"/>
      <c r="AE669" s="33"/>
      <c r="AF669" s="33"/>
      <c r="AG669" s="33"/>
      <c r="AH669" s="33"/>
      <c r="AI669" s="33"/>
    </row>
    <row r="670" spans="2:35" s="37" customFormat="1" ht="8.25" customHeight="1" x14ac:dyDescent="0.25">
      <c r="B670" s="32">
        <f>'[2]2022_Rohdaten'!A38</f>
        <v>403</v>
      </c>
      <c r="C670" s="33" t="str">
        <f>VLOOKUP('[2]2022_1-2-4_Download'!$B670,[3]Tabelle1!$A$1:$B$68,2,FALSE)</f>
        <v>Oldenburg (Oldb), Stadt</v>
      </c>
      <c r="D670" s="19">
        <f>'[2]2022_Rohdaten'!$CJ$1</f>
        <v>2022</v>
      </c>
      <c r="E670" s="20">
        <f>'[2]2022_Rohdaten'!CJ38</f>
        <v>2015</v>
      </c>
      <c r="F670" s="20">
        <f>'[2]2022_Rohdaten'!CK38</f>
        <v>1215</v>
      </c>
      <c r="G670" s="20">
        <f>'[2]2022_Rohdaten'!CL38</f>
        <v>2285</v>
      </c>
      <c r="H670" s="20">
        <f>'[2]2022_Rohdaten'!CM38</f>
        <v>1545</v>
      </c>
      <c r="I670" s="20">
        <f>'[2]2022_Rohdaten'!CN38</f>
        <v>1360</v>
      </c>
      <c r="J670" s="22">
        <f t="shared" si="27"/>
        <v>715.78947368421052</v>
      </c>
      <c r="K670" s="22">
        <f t="shared" si="27"/>
        <v>69.930069930069934</v>
      </c>
      <c r="L670" s="22">
        <f t="shared" si="27"/>
        <v>2383.695652173913</v>
      </c>
      <c r="M670" s="22">
        <f t="shared" si="27"/>
        <v>-27.702386523163312</v>
      </c>
      <c r="N670" s="22">
        <f t="shared" si="27"/>
        <v>1082.608695652174</v>
      </c>
      <c r="O670" s="39"/>
      <c r="Q670" s="33"/>
      <c r="R670" s="33"/>
      <c r="S670" s="33"/>
      <c r="T670" s="33"/>
      <c r="U670" s="33"/>
      <c r="V670" s="33"/>
      <c r="W670" s="33"/>
      <c r="X670" s="33"/>
      <c r="Y670" s="33"/>
      <c r="AA670" s="33"/>
      <c r="AB670" s="33"/>
      <c r="AC670" s="33"/>
      <c r="AD670" s="33"/>
      <c r="AE670" s="33"/>
      <c r="AF670" s="33"/>
      <c r="AG670" s="33"/>
      <c r="AH670" s="33"/>
      <c r="AI670" s="33"/>
    </row>
    <row r="671" spans="2:35" s="37" customFormat="1" ht="8.25" customHeight="1" x14ac:dyDescent="0.25">
      <c r="B671" s="32">
        <f>'[2]2022_Rohdaten'!A39</f>
        <v>404</v>
      </c>
      <c r="C671" s="33" t="str">
        <f>VLOOKUP('[2]2022_1-2-4_Download'!$B671,[3]Tabelle1!$A$1:$B$68,2,FALSE)</f>
        <v>Osnabrück, Stadt</v>
      </c>
      <c r="D671" s="19">
        <f>'[2]2022_Rohdaten'!$CJ$1</f>
        <v>2022</v>
      </c>
      <c r="E671" s="20">
        <f>'[2]2022_Rohdaten'!CJ39</f>
        <v>2900</v>
      </c>
      <c r="F671" s="20">
        <f>'[2]2022_Rohdaten'!CK39</f>
        <v>1615</v>
      </c>
      <c r="G671" s="20">
        <f>'[2]2022_Rohdaten'!CL39</f>
        <v>3795</v>
      </c>
      <c r="H671" s="20">
        <f>'[2]2022_Rohdaten'!CM39</f>
        <v>2580</v>
      </c>
      <c r="I671" s="20">
        <f>'[2]2022_Rohdaten'!CN39</f>
        <v>1185</v>
      </c>
      <c r="J671" s="22">
        <f t="shared" si="27"/>
        <v>204.62184873949579</v>
      </c>
      <c r="K671" s="22">
        <f t="shared" si="27"/>
        <v>160.90468497576737</v>
      </c>
      <c r="L671" s="22">
        <f t="shared" si="27"/>
        <v>5170.833333333333</v>
      </c>
      <c r="M671" s="22">
        <f t="shared" si="27"/>
        <v>-19.701213818860879</v>
      </c>
      <c r="N671" s="22">
        <f t="shared" si="27"/>
        <v>1908.4745762711864</v>
      </c>
      <c r="O671" s="39"/>
      <c r="Q671" s="33"/>
      <c r="R671" s="33"/>
      <c r="S671" s="33"/>
      <c r="T671" s="33"/>
      <c r="U671" s="33"/>
      <c r="V671" s="33"/>
      <c r="W671" s="33"/>
      <c r="X671" s="33"/>
      <c r="Y671" s="33"/>
      <c r="AA671" s="33"/>
      <c r="AB671" s="33"/>
      <c r="AC671" s="33"/>
      <c r="AD671" s="33"/>
      <c r="AE671" s="33"/>
      <c r="AF671" s="33"/>
      <c r="AG671" s="33"/>
      <c r="AH671" s="33"/>
      <c r="AI671" s="33"/>
    </row>
    <row r="672" spans="2:35" s="37" customFormat="1" ht="8.25" customHeight="1" x14ac:dyDescent="0.25">
      <c r="B672" s="32">
        <f>'[2]2022_Rohdaten'!A40</f>
        <v>405</v>
      </c>
      <c r="C672" s="33" t="str">
        <f>VLOOKUP('[2]2022_1-2-4_Download'!$B672,[3]Tabelle1!$A$1:$B$68,2,FALSE)</f>
        <v>Wilhelmshaven, Stadt</v>
      </c>
      <c r="D672" s="19">
        <f>'[2]2022_Rohdaten'!$CJ$1</f>
        <v>2022</v>
      </c>
      <c r="E672" s="20">
        <f>'[2]2022_Rohdaten'!CJ40</f>
        <v>1100</v>
      </c>
      <c r="F672" s="20">
        <f>'[2]2022_Rohdaten'!CK40</f>
        <v>625</v>
      </c>
      <c r="G672" s="20">
        <f>'[2]2022_Rohdaten'!CL40</f>
        <v>2265</v>
      </c>
      <c r="H672" s="20">
        <f>'[2]2022_Rohdaten'!CM40</f>
        <v>445</v>
      </c>
      <c r="I672" s="20">
        <f>'[2]2022_Rohdaten'!CN40</f>
        <v>705</v>
      </c>
      <c r="J672" s="22">
        <f t="shared" si="27"/>
        <v>1937.037037037037</v>
      </c>
      <c r="K672" s="22">
        <f t="shared" si="27"/>
        <v>192.05607476635515</v>
      </c>
      <c r="L672" s="22">
        <f t="shared" si="27"/>
        <v>3944.6428571428573</v>
      </c>
      <c r="M672" s="22">
        <f t="shared" si="27"/>
        <v>-35.600578871201158</v>
      </c>
      <c r="N672" s="22">
        <f t="shared" si="27"/>
        <v>4600</v>
      </c>
      <c r="O672" s="39"/>
      <c r="Q672" s="33"/>
      <c r="R672" s="33"/>
      <c r="S672" s="33"/>
      <c r="T672" s="33"/>
      <c r="U672" s="33"/>
      <c r="V672" s="33"/>
      <c r="W672" s="33"/>
      <c r="X672" s="33"/>
      <c r="Y672" s="33"/>
      <c r="AA672" s="33"/>
      <c r="AB672" s="33"/>
      <c r="AC672" s="33"/>
      <c r="AD672" s="33"/>
      <c r="AE672" s="33"/>
      <c r="AF672" s="33"/>
      <c r="AG672" s="33"/>
      <c r="AH672" s="33"/>
      <c r="AI672" s="33"/>
    </row>
    <row r="673" spans="2:35" s="37" customFormat="1" ht="8.25" customHeight="1" x14ac:dyDescent="0.25">
      <c r="B673" s="32">
        <f>'[2]2022_Rohdaten'!A41</f>
        <v>451</v>
      </c>
      <c r="C673" s="33" t="str">
        <f>VLOOKUP('[2]2022_1-2-4_Download'!$B673,[3]Tabelle1!$A$1:$B$68,2,FALSE)</f>
        <v>Ammerland</v>
      </c>
      <c r="D673" s="19">
        <f>'[2]2022_Rohdaten'!$CJ$1</f>
        <v>2022</v>
      </c>
      <c r="E673" s="20">
        <f>'[2]2022_Rohdaten'!CJ41</f>
        <v>1520</v>
      </c>
      <c r="F673" s="20">
        <f>'[2]2022_Rohdaten'!CK41</f>
        <v>1690</v>
      </c>
      <c r="G673" s="20">
        <f>'[2]2022_Rohdaten'!CL41</f>
        <v>1220</v>
      </c>
      <c r="H673" s="20">
        <f>'[2]2022_Rohdaten'!CM41</f>
        <v>520</v>
      </c>
      <c r="I673" s="20">
        <f>'[2]2022_Rohdaten'!CN41</f>
        <v>810</v>
      </c>
      <c r="J673" s="22">
        <f t="shared" si="27"/>
        <v>4650</v>
      </c>
      <c r="K673" s="22">
        <f t="shared" si="27"/>
        <v>523.61623616236159</v>
      </c>
      <c r="L673" s="22">
        <f t="shared" si="27"/>
        <v>1157.7319587628865</v>
      </c>
      <c r="M673" s="22">
        <f t="shared" si="27"/>
        <v>-27.977839335180054</v>
      </c>
      <c r="N673" s="22">
        <f t="shared" si="27"/>
        <v>3140</v>
      </c>
      <c r="O673" s="39"/>
      <c r="Q673" s="33"/>
      <c r="R673" s="33"/>
      <c r="S673" s="33"/>
      <c r="T673" s="33"/>
      <c r="U673" s="33"/>
      <c r="V673" s="33"/>
      <c r="W673" s="33"/>
      <c r="X673" s="33"/>
      <c r="Y673" s="33"/>
      <c r="AA673" s="33"/>
      <c r="AB673" s="33"/>
      <c r="AC673" s="33"/>
      <c r="AD673" s="33"/>
      <c r="AE673" s="33"/>
      <c r="AF673" s="33"/>
      <c r="AG673" s="33"/>
      <c r="AH673" s="33"/>
      <c r="AI673" s="33"/>
    </row>
    <row r="674" spans="2:35" s="37" customFormat="1" ht="8.25" customHeight="1" x14ac:dyDescent="0.25">
      <c r="B674" s="32">
        <f>'[2]2022_Rohdaten'!A42</f>
        <v>452</v>
      </c>
      <c r="C674" s="33" t="str">
        <f>VLOOKUP('[2]2022_1-2-4_Download'!$B674,[3]Tabelle1!$A$1:$B$68,2,FALSE)</f>
        <v>Aurich</v>
      </c>
      <c r="D674" s="19">
        <f>'[2]2022_Rohdaten'!$CJ$1</f>
        <v>2022</v>
      </c>
      <c r="E674" s="20">
        <f>'[2]2022_Rohdaten'!CJ42</f>
        <v>1780</v>
      </c>
      <c r="F674" s="20">
        <f>'[2]2022_Rohdaten'!CK42</f>
        <v>1450</v>
      </c>
      <c r="G674" s="20">
        <f>'[2]2022_Rohdaten'!CL42</f>
        <v>1790</v>
      </c>
      <c r="H674" s="20">
        <f>'[2]2022_Rohdaten'!CM42</f>
        <v>550</v>
      </c>
      <c r="I674" s="20">
        <f>'[2]2022_Rohdaten'!CN42</f>
        <v>1290</v>
      </c>
      <c r="J674" s="22">
        <f t="shared" si="27"/>
        <v>4464.1025641025644</v>
      </c>
      <c r="K674" s="22">
        <f t="shared" si="27"/>
        <v>361.78343949044586</v>
      </c>
      <c r="L674" s="22">
        <f t="shared" si="27"/>
        <v>1957.471264367816</v>
      </c>
      <c r="M674" s="22">
        <f t="shared" si="27"/>
        <v>25</v>
      </c>
      <c r="N674" s="22">
        <f t="shared" si="27"/>
        <v>4061.2903225806454</v>
      </c>
      <c r="O674" s="39"/>
      <c r="Q674" s="33"/>
      <c r="R674" s="33"/>
      <c r="S674" s="33"/>
      <c r="T674" s="33"/>
      <c r="U674" s="33"/>
      <c r="V674" s="33"/>
      <c r="W674" s="33"/>
      <c r="X674" s="33"/>
      <c r="Y674" s="33"/>
      <c r="AA674" s="33"/>
      <c r="AB674" s="33"/>
      <c r="AC674" s="33"/>
      <c r="AD674" s="33"/>
      <c r="AE674" s="33"/>
      <c r="AF674" s="33"/>
      <c r="AG674" s="33"/>
      <c r="AH674" s="33"/>
      <c r="AI674" s="33"/>
    </row>
    <row r="675" spans="2:35" s="37" customFormat="1" ht="8.25" customHeight="1" x14ac:dyDescent="0.25">
      <c r="B675" s="32">
        <f>'[2]2022_Rohdaten'!A43</f>
        <v>453</v>
      </c>
      <c r="C675" s="33" t="str">
        <f>VLOOKUP('[2]2022_1-2-4_Download'!$B675,[3]Tabelle1!$A$1:$B$68,2,FALSE)</f>
        <v>Cloppenburg</v>
      </c>
      <c r="D675" s="19">
        <f>'[2]2022_Rohdaten'!$CJ$1</f>
        <v>2022</v>
      </c>
      <c r="E675" s="20">
        <f>'[2]2022_Rohdaten'!CJ43</f>
        <v>2910</v>
      </c>
      <c r="F675" s="20">
        <f>'[2]2022_Rohdaten'!CK43</f>
        <v>3510</v>
      </c>
      <c r="G675" s="20">
        <f>'[2]2022_Rohdaten'!CL43</f>
        <v>1340</v>
      </c>
      <c r="H675" s="20">
        <f>'[2]2022_Rohdaten'!CM43</f>
        <v>790</v>
      </c>
      <c r="I675" s="20">
        <f>'[2]2022_Rohdaten'!CN43</f>
        <v>6980</v>
      </c>
      <c r="J675" s="22">
        <f t="shared" si="27"/>
        <v>2671.4285714285716</v>
      </c>
      <c r="K675" s="22">
        <f t="shared" si="27"/>
        <v>348.84910485933506</v>
      </c>
      <c r="L675" s="22">
        <f t="shared" si="27"/>
        <v>871.01449275362324</v>
      </c>
      <c r="M675" s="22">
        <f t="shared" si="27"/>
        <v>-23.151750972762645</v>
      </c>
      <c r="N675" s="22">
        <f t="shared" si="27"/>
        <v>20429.411764705881</v>
      </c>
      <c r="O675" s="39"/>
      <c r="Q675" s="33"/>
      <c r="R675" s="33"/>
      <c r="S675" s="33"/>
      <c r="T675" s="33"/>
      <c r="U675" s="33"/>
      <c r="V675" s="33"/>
      <c r="W675" s="33"/>
      <c r="X675" s="33"/>
      <c r="Y675" s="33"/>
      <c r="AA675" s="33"/>
      <c r="AB675" s="33"/>
      <c r="AC675" s="33"/>
      <c r="AD675" s="33"/>
      <c r="AE675" s="33"/>
      <c r="AF675" s="33"/>
      <c r="AG675" s="33"/>
      <c r="AH675" s="33"/>
      <c r="AI675" s="33"/>
    </row>
    <row r="676" spans="2:35" s="37" customFormat="1" ht="8.25" customHeight="1" x14ac:dyDescent="0.25">
      <c r="B676" s="32">
        <f>'[2]2022_Rohdaten'!A44</f>
        <v>454</v>
      </c>
      <c r="C676" s="33" t="str">
        <f>VLOOKUP('[2]2022_1-2-4_Download'!$B676,[3]Tabelle1!$A$1:$B$68,2,FALSE)</f>
        <v>Emsland</v>
      </c>
      <c r="D676" s="19">
        <f>'[2]2022_Rohdaten'!$CJ$1</f>
        <v>2022</v>
      </c>
      <c r="E676" s="20">
        <f>'[2]2022_Rohdaten'!CJ44</f>
        <v>3980</v>
      </c>
      <c r="F676" s="20">
        <f>'[2]2022_Rohdaten'!CK44</f>
        <v>7785</v>
      </c>
      <c r="G676" s="20">
        <f>'[2]2022_Rohdaten'!CL44</f>
        <v>3475</v>
      </c>
      <c r="H676" s="20">
        <f>'[2]2022_Rohdaten'!CM44</f>
        <v>945</v>
      </c>
      <c r="I676" s="20">
        <f>'[2]2022_Rohdaten'!CN44</f>
        <v>8110</v>
      </c>
      <c r="J676" s="22">
        <f t="shared" si="27"/>
        <v>3162.2950819672133</v>
      </c>
      <c r="K676" s="22">
        <f t="shared" si="27"/>
        <v>379.07692307692309</v>
      </c>
      <c r="L676" s="22">
        <f t="shared" si="27"/>
        <v>3306.8627450980393</v>
      </c>
      <c r="M676" s="22">
        <f t="shared" si="27"/>
        <v>-21.511627906976745</v>
      </c>
      <c r="N676" s="22">
        <f t="shared" si="27"/>
        <v>10571.052631578947</v>
      </c>
      <c r="O676" s="39"/>
      <c r="Q676" s="33"/>
      <c r="R676" s="33"/>
      <c r="S676" s="33"/>
      <c r="T676" s="33"/>
      <c r="U676" s="33"/>
      <c r="V676" s="33"/>
      <c r="W676" s="33"/>
      <c r="X676" s="33"/>
      <c r="Y676" s="33"/>
      <c r="AA676" s="33"/>
      <c r="AB676" s="33"/>
      <c r="AC676" s="33"/>
      <c r="AD676" s="33"/>
      <c r="AE676" s="33"/>
      <c r="AF676" s="33"/>
      <c r="AG676" s="33"/>
      <c r="AH676" s="33"/>
      <c r="AI676" s="33"/>
    </row>
    <row r="677" spans="2:35" s="37" customFormat="1" ht="8.25" customHeight="1" x14ac:dyDescent="0.25">
      <c r="B677" s="32">
        <f>'[2]2022_Rohdaten'!A45</f>
        <v>455</v>
      </c>
      <c r="C677" s="33" t="str">
        <f>VLOOKUP('[2]2022_1-2-4_Download'!$B677,[3]Tabelle1!$A$1:$B$68,2,FALSE)</f>
        <v>Friesland</v>
      </c>
      <c r="D677" s="19">
        <f>'[2]2022_Rohdaten'!$CJ$1</f>
        <v>2022</v>
      </c>
      <c r="E677" s="20">
        <f>'[2]2022_Rohdaten'!CJ45</f>
        <v>1245</v>
      </c>
      <c r="F677" s="20">
        <f>'[2]2022_Rohdaten'!CK45</f>
        <v>445</v>
      </c>
      <c r="G677" s="20">
        <f>'[2]2022_Rohdaten'!CL45</f>
        <v>895</v>
      </c>
      <c r="H677" s="20">
        <f>'[2]2022_Rohdaten'!CM45</f>
        <v>260</v>
      </c>
      <c r="I677" s="20">
        <f>'[2]2022_Rohdaten'!CN45</f>
        <v>210</v>
      </c>
      <c r="J677" s="22">
        <f t="shared" si="27"/>
        <v>4511.1111111111113</v>
      </c>
      <c r="K677" s="22">
        <f t="shared" si="27"/>
        <v>166.46706586826346</v>
      </c>
      <c r="L677" s="22">
        <f t="shared" si="27"/>
        <v>2137.5</v>
      </c>
      <c r="M677" s="22">
        <f t="shared" si="27"/>
        <v>-24.637681159420289</v>
      </c>
      <c r="N677" s="22">
        <f t="shared" si="27"/>
        <v>813.04347826086962</v>
      </c>
      <c r="O677" s="39"/>
      <c r="Q677" s="33"/>
      <c r="R677" s="33"/>
      <c r="S677" s="33"/>
      <c r="T677" s="33"/>
      <c r="U677" s="33"/>
      <c r="V677" s="33"/>
      <c r="W677" s="33"/>
      <c r="X677" s="33"/>
      <c r="Y677" s="33"/>
      <c r="AA677" s="33"/>
      <c r="AB677" s="33"/>
      <c r="AC677" s="33"/>
      <c r="AD677" s="33"/>
      <c r="AE677" s="33"/>
      <c r="AF677" s="33"/>
      <c r="AG677" s="33"/>
      <c r="AH677" s="33"/>
      <c r="AI677" s="33"/>
    </row>
    <row r="678" spans="2:35" s="37" customFormat="1" ht="8.25" customHeight="1" x14ac:dyDescent="0.25">
      <c r="B678" s="32">
        <f>'[2]2022_Rohdaten'!A46</f>
        <v>456</v>
      </c>
      <c r="C678" s="33" t="str">
        <f>VLOOKUP('[2]2022_1-2-4_Download'!$B678,[3]Tabelle1!$A$1:$B$68,2,FALSE)</f>
        <v>Grafschaft Bentheim</v>
      </c>
      <c r="D678" s="19">
        <f>'[2]2022_Rohdaten'!$CJ$1</f>
        <v>2022</v>
      </c>
      <c r="E678" s="20">
        <f>'[2]2022_Rohdaten'!CJ46</f>
        <v>2115</v>
      </c>
      <c r="F678" s="20">
        <f>'[2]2022_Rohdaten'!CK46</f>
        <v>2975</v>
      </c>
      <c r="G678" s="20">
        <f>'[2]2022_Rohdaten'!CL46</f>
        <v>1275</v>
      </c>
      <c r="H678" s="20">
        <f>'[2]2022_Rohdaten'!CM46</f>
        <v>1225</v>
      </c>
      <c r="I678" s="20">
        <f>'[2]2022_Rohdaten'!CN46</f>
        <v>1175</v>
      </c>
      <c r="J678" s="22">
        <f t="shared" si="27"/>
        <v>4400</v>
      </c>
      <c r="K678" s="22">
        <f t="shared" si="27"/>
        <v>807.01219512195121</v>
      </c>
      <c r="L678" s="22">
        <f t="shared" si="27"/>
        <v>1214.4329896907216</v>
      </c>
      <c r="M678" s="22">
        <f t="shared" si="27"/>
        <v>-30</v>
      </c>
      <c r="N678" s="22">
        <f t="shared" si="27"/>
        <v>3075.6756756756758</v>
      </c>
      <c r="O678" s="39"/>
      <c r="Q678" s="33"/>
      <c r="R678" s="33"/>
      <c r="S678" s="33"/>
      <c r="T678" s="33"/>
      <c r="U678" s="33"/>
      <c r="V678" s="33"/>
      <c r="W678" s="33"/>
      <c r="X678" s="33"/>
      <c r="Y678" s="33"/>
      <c r="AA678" s="33"/>
      <c r="AB678" s="33"/>
      <c r="AC678" s="33"/>
      <c r="AD678" s="33"/>
      <c r="AE678" s="33"/>
      <c r="AF678" s="33"/>
      <c r="AG678" s="33"/>
      <c r="AH678" s="33"/>
      <c r="AI678" s="33"/>
    </row>
    <row r="679" spans="2:35" s="37" customFormat="1" ht="8.25" customHeight="1" x14ac:dyDescent="0.25">
      <c r="B679" s="32">
        <f>'[2]2022_Rohdaten'!A47</f>
        <v>457</v>
      </c>
      <c r="C679" s="33" t="str">
        <f>VLOOKUP('[2]2022_1-2-4_Download'!$B679,[3]Tabelle1!$A$1:$B$68,2,FALSE)</f>
        <v>Leer</v>
      </c>
      <c r="D679" s="19">
        <f>'[2]2022_Rohdaten'!$CJ$1</f>
        <v>2022</v>
      </c>
      <c r="E679" s="20">
        <f>'[2]2022_Rohdaten'!CJ47</f>
        <v>2040</v>
      </c>
      <c r="F679" s="20">
        <f>'[2]2022_Rohdaten'!CK47</f>
        <v>1295</v>
      </c>
      <c r="G679" s="20">
        <f>'[2]2022_Rohdaten'!CL47</f>
        <v>2140</v>
      </c>
      <c r="H679" s="20">
        <f>'[2]2022_Rohdaten'!CM47</f>
        <v>560</v>
      </c>
      <c r="I679" s="20">
        <f>'[2]2022_Rohdaten'!CN47</f>
        <v>1740</v>
      </c>
      <c r="J679" s="22">
        <f t="shared" si="27"/>
        <v>3190.3225806451615</v>
      </c>
      <c r="K679" s="22">
        <f t="shared" si="27"/>
        <v>224.56140350877192</v>
      </c>
      <c r="L679" s="22">
        <f t="shared" si="27"/>
        <v>1827.9279279279278</v>
      </c>
      <c r="M679" s="22">
        <f t="shared" si="27"/>
        <v>-12.363067292644757</v>
      </c>
      <c r="N679" s="22">
        <f t="shared" si="27"/>
        <v>1326.2295081967213</v>
      </c>
      <c r="O679" s="39"/>
      <c r="Q679" s="33"/>
      <c r="R679" s="33"/>
      <c r="S679" s="33"/>
      <c r="T679" s="33"/>
      <c r="U679" s="33"/>
      <c r="V679" s="33"/>
      <c r="W679" s="33"/>
      <c r="X679" s="33"/>
      <c r="Y679" s="33"/>
      <c r="AA679" s="33"/>
      <c r="AB679" s="33"/>
      <c r="AC679" s="33"/>
      <c r="AD679" s="33"/>
      <c r="AE679" s="33"/>
      <c r="AF679" s="33"/>
      <c r="AG679" s="33"/>
      <c r="AH679" s="33"/>
      <c r="AI679" s="33"/>
    </row>
    <row r="680" spans="2:35" s="37" customFormat="1" ht="8.25" customHeight="1" x14ac:dyDescent="0.25">
      <c r="B680" s="32">
        <f>'[2]2022_Rohdaten'!A48</f>
        <v>458</v>
      </c>
      <c r="C680" s="33" t="str">
        <f>VLOOKUP('[2]2022_1-2-4_Download'!$B680,[3]Tabelle1!$A$1:$B$68,2,FALSE)</f>
        <v>Oldenburg</v>
      </c>
      <c r="D680" s="19">
        <f>'[2]2022_Rohdaten'!$CJ$1</f>
        <v>2022</v>
      </c>
      <c r="E680" s="20">
        <f>'[2]2022_Rohdaten'!CJ48</f>
        <v>1340</v>
      </c>
      <c r="F680" s="20">
        <f>'[2]2022_Rohdaten'!CK48</f>
        <v>1810</v>
      </c>
      <c r="G680" s="20">
        <f>'[2]2022_Rohdaten'!CL48</f>
        <v>1050</v>
      </c>
      <c r="H680" s="20">
        <f>'[2]2022_Rohdaten'!CM48</f>
        <v>430</v>
      </c>
      <c r="I680" s="20">
        <f>'[2]2022_Rohdaten'!CN48</f>
        <v>2580</v>
      </c>
      <c r="J680" s="22">
        <f t="shared" si="27"/>
        <v>3426.3157894736842</v>
      </c>
      <c r="K680" s="22">
        <f t="shared" si="27"/>
        <v>345.81280788177338</v>
      </c>
      <c r="L680" s="22">
        <f t="shared" si="27"/>
        <v>782.35294117647061</v>
      </c>
      <c r="M680" s="22">
        <f t="shared" si="27"/>
        <v>-31.41945773524721</v>
      </c>
      <c r="N680" s="22">
        <f t="shared" si="27"/>
        <v>7066.666666666667</v>
      </c>
      <c r="O680" s="39"/>
      <c r="Q680" s="33"/>
      <c r="R680" s="33"/>
      <c r="S680" s="33"/>
      <c r="T680" s="33"/>
      <c r="U680" s="33"/>
      <c r="V680" s="33"/>
      <c r="W680" s="33"/>
      <c r="X680" s="33"/>
      <c r="Y680" s="33"/>
      <c r="AA680" s="33"/>
      <c r="AB680" s="33"/>
      <c r="AC680" s="33"/>
      <c r="AD680" s="33"/>
      <c r="AE680" s="33"/>
      <c r="AF680" s="33"/>
      <c r="AG680" s="33"/>
      <c r="AH680" s="33"/>
      <c r="AI680" s="33"/>
    </row>
    <row r="681" spans="2:35" s="37" customFormat="1" ht="8.25" customHeight="1" x14ac:dyDescent="0.25">
      <c r="B681" s="32">
        <f>'[2]2022_Rohdaten'!A49</f>
        <v>459</v>
      </c>
      <c r="C681" s="33" t="str">
        <f>VLOOKUP('[2]2022_1-2-4_Download'!$B681,[3]Tabelle1!$A$1:$B$68,2,FALSE)</f>
        <v>Osnabrück</v>
      </c>
      <c r="D681" s="19">
        <f>'[2]2022_Rohdaten'!$CJ$1</f>
        <v>2022</v>
      </c>
      <c r="E681" s="20">
        <f>'[2]2022_Rohdaten'!CJ49</f>
        <v>5010</v>
      </c>
      <c r="F681" s="20">
        <f>'[2]2022_Rohdaten'!CK49</f>
        <v>5110</v>
      </c>
      <c r="G681" s="20">
        <f>'[2]2022_Rohdaten'!CL49</f>
        <v>2050</v>
      </c>
      <c r="H681" s="20">
        <f>'[2]2022_Rohdaten'!CM49</f>
        <v>3065</v>
      </c>
      <c r="I681" s="20">
        <f>'[2]2022_Rohdaten'!CN49</f>
        <v>7740</v>
      </c>
      <c r="J681" s="22">
        <f t="shared" si="27"/>
        <v>1826.9230769230769</v>
      </c>
      <c r="K681" s="22">
        <f t="shared" si="27"/>
        <v>364.96815286624206</v>
      </c>
      <c r="L681" s="22">
        <f t="shared" si="27"/>
        <v>1091.8604651162791</v>
      </c>
      <c r="M681" s="22">
        <f t="shared" si="27"/>
        <v>-16.802388707926166</v>
      </c>
      <c r="N681" s="22">
        <f t="shared" si="27"/>
        <v>5808.3969465648852</v>
      </c>
      <c r="O681" s="39"/>
      <c r="Q681" s="33"/>
      <c r="R681" s="33"/>
      <c r="S681" s="33"/>
      <c r="T681" s="33"/>
      <c r="U681" s="33"/>
      <c r="V681" s="33"/>
      <c r="W681" s="33"/>
      <c r="X681" s="33"/>
      <c r="Y681" s="33"/>
      <c r="AA681" s="33"/>
      <c r="AB681" s="33"/>
      <c r="AC681" s="33"/>
      <c r="AD681" s="33"/>
      <c r="AE681" s="33"/>
      <c r="AF681" s="33"/>
      <c r="AG681" s="33"/>
      <c r="AH681" s="33"/>
      <c r="AI681" s="33"/>
    </row>
    <row r="682" spans="2:35" s="37" customFormat="1" ht="8.25" customHeight="1" x14ac:dyDescent="0.25">
      <c r="B682" s="32">
        <f>'[2]2022_Rohdaten'!A50</f>
        <v>460</v>
      </c>
      <c r="C682" s="33" t="str">
        <f>VLOOKUP('[2]2022_1-2-4_Download'!$B682,[3]Tabelle1!$A$1:$B$68,2,FALSE)</f>
        <v>Vechta</v>
      </c>
      <c r="D682" s="19">
        <f>'[2]2022_Rohdaten'!$CJ$1</f>
        <v>2022</v>
      </c>
      <c r="E682" s="20">
        <f>'[2]2022_Rohdaten'!CJ50</f>
        <v>2225</v>
      </c>
      <c r="F682" s="20">
        <f>'[2]2022_Rohdaten'!CK50</f>
        <v>3830</v>
      </c>
      <c r="G682" s="20">
        <f>'[2]2022_Rohdaten'!CL50</f>
        <v>2715</v>
      </c>
      <c r="H682" s="20">
        <f>'[2]2022_Rohdaten'!CM50</f>
        <v>2260</v>
      </c>
      <c r="I682" s="20">
        <f>'[2]2022_Rohdaten'!CN50</f>
        <v>3725</v>
      </c>
      <c r="J682" s="22">
        <f t="shared" si="27"/>
        <v>1708.9430894308944</v>
      </c>
      <c r="K682" s="22">
        <f t="shared" si="27"/>
        <v>322.73730684326711</v>
      </c>
      <c r="L682" s="22">
        <f t="shared" si="27"/>
        <v>1211.5942028985507</v>
      </c>
      <c r="M682" s="22">
        <f t="shared" si="27"/>
        <v>-28.094177537384663</v>
      </c>
      <c r="N682" s="22">
        <f t="shared" si="27"/>
        <v>4231.395348837209</v>
      </c>
      <c r="O682" s="39"/>
      <c r="Q682" s="33"/>
      <c r="R682" s="33"/>
      <c r="S682" s="33"/>
      <c r="T682" s="33"/>
      <c r="U682" s="33"/>
      <c r="V682" s="33"/>
      <c r="W682" s="33"/>
      <c r="X682" s="33"/>
      <c r="Y682" s="33"/>
      <c r="AA682" s="33"/>
      <c r="AB682" s="33"/>
      <c r="AC682" s="33"/>
      <c r="AD682" s="33"/>
      <c r="AE682" s="33"/>
      <c r="AF682" s="33"/>
      <c r="AG682" s="33"/>
      <c r="AH682" s="33"/>
      <c r="AI682" s="33"/>
    </row>
    <row r="683" spans="2:35" s="37" customFormat="1" ht="8.25" customHeight="1" x14ac:dyDescent="0.25">
      <c r="B683" s="32">
        <f>'[2]2022_Rohdaten'!A51</f>
        <v>461</v>
      </c>
      <c r="C683" s="33" t="str">
        <f>VLOOKUP('[2]2022_1-2-4_Download'!$B683,[3]Tabelle1!$A$1:$B$68,2,FALSE)</f>
        <v>Wesermarsch</v>
      </c>
      <c r="D683" s="19">
        <f>'[2]2022_Rohdaten'!$CJ$1</f>
        <v>2022</v>
      </c>
      <c r="E683" s="20">
        <f>'[2]2022_Rohdaten'!CJ51</f>
        <v>1300</v>
      </c>
      <c r="F683" s="20">
        <f>'[2]2022_Rohdaten'!CK51</f>
        <v>1065</v>
      </c>
      <c r="G683" s="20">
        <f>'[2]2022_Rohdaten'!CL51</f>
        <v>860</v>
      </c>
      <c r="H683" s="20">
        <f>'[2]2022_Rohdaten'!CM51</f>
        <v>1010</v>
      </c>
      <c r="I683" s="20">
        <f>'[2]2022_Rohdaten'!CN51</f>
        <v>490</v>
      </c>
      <c r="J683" s="22">
        <f t="shared" si="27"/>
        <v>1757.1428571428571</v>
      </c>
      <c r="K683" s="22">
        <f t="shared" si="27"/>
        <v>199.15730337078651</v>
      </c>
      <c r="L683" s="22">
        <f t="shared" si="27"/>
        <v>1900</v>
      </c>
      <c r="M683" s="22">
        <f t="shared" si="27"/>
        <v>-35.832274459974585</v>
      </c>
      <c r="N683" s="22">
        <f t="shared" si="27"/>
        <v>512.5</v>
      </c>
      <c r="O683" s="39"/>
      <c r="Q683" s="33"/>
      <c r="R683" s="33"/>
      <c r="S683" s="33"/>
      <c r="T683" s="33"/>
      <c r="U683" s="33"/>
      <c r="V683" s="33"/>
      <c r="W683" s="33"/>
      <c r="X683" s="33"/>
      <c r="Y683" s="33"/>
      <c r="AA683" s="33"/>
      <c r="AB683" s="33"/>
      <c r="AC683" s="33"/>
      <c r="AD683" s="33"/>
      <c r="AE683" s="33"/>
      <c r="AF683" s="33"/>
      <c r="AG683" s="33"/>
      <c r="AH683" s="33"/>
      <c r="AI683" s="33"/>
    </row>
    <row r="684" spans="2:35" s="37" customFormat="1" ht="8.25" customHeight="1" x14ac:dyDescent="0.25">
      <c r="B684" s="32">
        <f>'[2]2022_Rohdaten'!A52</f>
        <v>462</v>
      </c>
      <c r="C684" s="33" t="str">
        <f>VLOOKUP('[2]2022_1-2-4_Download'!$B684,[3]Tabelle1!$A$1:$B$68,2,FALSE)</f>
        <v>Wittmund</v>
      </c>
      <c r="D684" s="19">
        <f>'[2]2022_Rohdaten'!$CJ$1</f>
        <v>2022</v>
      </c>
      <c r="E684" s="20">
        <f>'[2]2022_Rohdaten'!CJ52</f>
        <v>905</v>
      </c>
      <c r="F684" s="20">
        <f>'[2]2022_Rohdaten'!CK52</f>
        <v>435</v>
      </c>
      <c r="G684" s="20">
        <f>'[2]2022_Rohdaten'!CL52</f>
        <v>485</v>
      </c>
      <c r="H684" s="20">
        <f>'[2]2022_Rohdaten'!CM52</f>
        <v>100</v>
      </c>
      <c r="I684" s="20">
        <f>'[2]2022_Rohdaten'!CN52</f>
        <v>300</v>
      </c>
      <c r="J684" s="22">
        <f t="shared" si="27"/>
        <v>8127.272727272727</v>
      </c>
      <c r="K684" s="22">
        <f t="shared" si="27"/>
        <v>372.82608695652175</v>
      </c>
      <c r="L684" s="22">
        <f t="shared" si="27"/>
        <v>6828.5714285714284</v>
      </c>
      <c r="M684" s="22">
        <f t="shared" si="27"/>
        <v>-39.024390243902438</v>
      </c>
      <c r="N684" s="22">
        <f t="shared" si="27"/>
        <v>3650</v>
      </c>
      <c r="O684" s="39"/>
      <c r="Q684" s="33"/>
      <c r="R684" s="33"/>
      <c r="S684" s="33"/>
      <c r="T684" s="33"/>
      <c r="U684" s="33"/>
      <c r="V684" s="33"/>
      <c r="W684" s="33"/>
      <c r="X684" s="33"/>
      <c r="Y684" s="33"/>
      <c r="AA684" s="33"/>
      <c r="AB684" s="33"/>
      <c r="AC684" s="33"/>
      <c r="AD684" s="33"/>
      <c r="AE684" s="33"/>
      <c r="AF684" s="33"/>
      <c r="AG684" s="33"/>
      <c r="AH684" s="33"/>
      <c r="AI684" s="33"/>
    </row>
    <row r="685" spans="2:35" s="27" customFormat="1" ht="16.5" customHeight="1" x14ac:dyDescent="0.25">
      <c r="B685" s="27">
        <f>'[2]2022_Rohdaten'!A53</f>
        <v>4</v>
      </c>
      <c r="C685" s="27" t="str">
        <f>VLOOKUP('[2]2022_1-2-4_Download'!$B685,[3]Tabelle1!$A$1:$B$68,2,FALSE)</f>
        <v>Statistische Region Weser-Ems</v>
      </c>
      <c r="D685" s="19">
        <f>'[2]2022_Rohdaten'!$CJ$1</f>
        <v>2022</v>
      </c>
      <c r="E685" s="20">
        <f>'[2]2022_Rohdaten'!CJ53</f>
        <v>34540</v>
      </c>
      <c r="F685" s="20">
        <f>'[2]2022_Rohdaten'!CK53</f>
        <v>37325</v>
      </c>
      <c r="G685" s="20">
        <f>'[2]2022_Rohdaten'!CL53</f>
        <v>30870</v>
      </c>
      <c r="H685" s="20">
        <f>'[2]2022_Rohdaten'!CM53</f>
        <v>18830</v>
      </c>
      <c r="I685" s="20">
        <f>'[2]2022_Rohdaten'!CN53</f>
        <v>40565</v>
      </c>
      <c r="J685" s="22">
        <f t="shared" si="27"/>
        <v>1286.5917302288237</v>
      </c>
      <c r="K685" s="22">
        <f t="shared" si="27"/>
        <v>311.88479364378725</v>
      </c>
      <c r="L685" s="22">
        <f t="shared" si="27"/>
        <v>1898.0582524271845</v>
      </c>
      <c r="M685" s="22">
        <f t="shared" si="27"/>
        <v>-24.380546965985303</v>
      </c>
      <c r="N685" s="22">
        <f t="shared" si="27"/>
        <v>4201.6967126193003</v>
      </c>
      <c r="O685" s="31"/>
    </row>
    <row r="686" spans="2:35" s="27" customFormat="1" ht="16.5" customHeight="1" x14ac:dyDescent="0.25">
      <c r="B686" s="27">
        <f>'[2]2022_Rohdaten'!A54</f>
        <v>0</v>
      </c>
      <c r="C686" s="27" t="str">
        <f>VLOOKUP('[2]2022_1-2-4_Download'!$B686,[3]Tabelle1!$A$1:$B$68,2,FALSE)</f>
        <v>Niedersachsen</v>
      </c>
      <c r="D686" s="19">
        <f>'[2]2022_Rohdaten'!$CJ$1</f>
        <v>2022</v>
      </c>
      <c r="E686" s="20">
        <f>'[2]2022_Rohdaten'!CJ54</f>
        <v>119230</v>
      </c>
      <c r="F686" s="20">
        <f>'[2]2022_Rohdaten'!CK54</f>
        <v>101635</v>
      </c>
      <c r="G686" s="20">
        <f>'[2]2022_Rohdaten'!CL54</f>
        <v>96330</v>
      </c>
      <c r="H686" s="20">
        <f>'[2]2022_Rohdaten'!CM54</f>
        <v>90615</v>
      </c>
      <c r="I686" s="20">
        <f>'[2]2022_Rohdaten'!CN54</f>
        <v>74805</v>
      </c>
      <c r="J686" s="22">
        <f t="shared" ref="J686:N737" si="28">(E686-E62)*100/E62</f>
        <v>926.78263864967278</v>
      </c>
      <c r="K686" s="22">
        <f t="shared" si="28"/>
        <v>213.56245950698795</v>
      </c>
      <c r="L686" s="22">
        <f t="shared" si="28"/>
        <v>1664.9322096005862</v>
      </c>
      <c r="M686" s="22">
        <f t="shared" si="28"/>
        <v>-18.802308285094714</v>
      </c>
      <c r="N686" s="22">
        <f t="shared" si="28"/>
        <v>2111.8568894145478</v>
      </c>
      <c r="O686" s="31"/>
    </row>
    <row r="687" spans="2:35" ht="8.25" customHeight="1" x14ac:dyDescent="0.25">
      <c r="B687" s="27"/>
      <c r="C687" s="19"/>
      <c r="D687" s="19"/>
      <c r="E687" s="20"/>
      <c r="F687" s="20"/>
      <c r="G687" s="20"/>
      <c r="H687" s="20"/>
      <c r="I687" s="40"/>
      <c r="J687" s="26"/>
      <c r="K687" s="26"/>
      <c r="L687" s="25"/>
      <c r="M687" s="26"/>
      <c r="N687" s="26"/>
    </row>
    <row r="688" spans="2:35" s="41" customFormat="1" ht="8.25" customHeight="1" x14ac:dyDescent="0.25">
      <c r="C688" s="42" t="s">
        <v>21</v>
      </c>
    </row>
    <row r="689" spans="3:3" s="41" customFormat="1" ht="8.25" customHeight="1" x14ac:dyDescent="0.25">
      <c r="C689" s="3"/>
    </row>
    <row r="690" spans="3:3" s="41" customFormat="1" ht="8.25" customHeight="1" x14ac:dyDescent="0.25">
      <c r="C690" s="3" t="s">
        <v>22</v>
      </c>
    </row>
    <row r="691" spans="3:3" s="41" customFormat="1" ht="8.25" customHeight="1" x14ac:dyDescent="0.25">
      <c r="C691" s="3" t="s">
        <v>23</v>
      </c>
    </row>
    <row r="692" spans="3:3" s="41" customFormat="1" ht="8.25" customHeight="1" x14ac:dyDescent="0.25">
      <c r="C692" s="3" t="s">
        <v>24</v>
      </c>
    </row>
    <row r="693" spans="3:3" s="41" customFormat="1" ht="8.25" customHeight="1" x14ac:dyDescent="0.25">
      <c r="C693" s="43" t="s">
        <v>25</v>
      </c>
    </row>
  </sheetData>
  <mergeCells count="5">
    <mergeCell ref="C7:C9"/>
    <mergeCell ref="D7:D9"/>
    <mergeCell ref="E7:N7"/>
    <mergeCell ref="E9:I9"/>
    <mergeCell ref="J9:N9"/>
  </mergeCells>
  <hyperlinks>
    <hyperlink ref="C693" r:id="rId1" xr:uid="{C22A2085-B274-4374-90E7-DB52E4FB5D0E}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2023-10-25T09:10:18Z</dcterms:created>
  <dcterms:modified xsi:type="dcterms:W3CDTF">2023-10-25T09:29:40Z</dcterms:modified>
</cp:coreProperties>
</file>