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codeName="DieseArbeitsmappe" defaultThemeVersion="166925"/>
  <mc:AlternateContent xmlns:mc="http://schemas.openxmlformats.org/markup-compatibility/2006">
    <mc:Choice Requires="x15">
      <x15ac:absPath xmlns:x15ac="http://schemas.microsoft.com/office/spreadsheetml/2010/11/ac" url="S:\Hannover\Dez15_Uebergreifende_Analysen\Projekte\Integrationsmonitoring\github\MT_Site\assets\excel\"/>
    </mc:Choice>
  </mc:AlternateContent>
  <xr:revisionPtr revIDLastSave="0" documentId="13_ncr:1_{FC24E29C-5855-4DF4-B02B-581513F44C04}" xr6:coauthVersionLast="36" xr6:coauthVersionMax="36" xr10:uidLastSave="{00000000-0000-0000-0000-000000000000}"/>
  <bookViews>
    <workbookView xWindow="0" yWindow="0" windowWidth="23040" windowHeight="9060" xr2:uid="{AA243A32-41BB-4F7E-BF62-306402113A43}"/>
  </bookViews>
  <sheets>
    <sheet name="Tabelle1" sheetId="1" r:id="rId1"/>
  </sheets>
  <externalReferences>
    <externalReference r:id="rId2"/>
  </externalReferenc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9" i="1" l="1"/>
  <c r="Q19" i="1"/>
  <c r="P19" i="1"/>
  <c r="O19" i="1"/>
  <c r="R18" i="1"/>
  <c r="Q18" i="1"/>
  <c r="P18" i="1"/>
  <c r="O18" i="1"/>
  <c r="R17" i="1"/>
  <c r="Q17" i="1"/>
  <c r="P17" i="1"/>
  <c r="O17" i="1"/>
  <c r="R16" i="1"/>
  <c r="Q16" i="1"/>
  <c r="P16" i="1"/>
  <c r="O16" i="1"/>
  <c r="R15" i="1"/>
  <c r="Q15" i="1"/>
  <c r="P15" i="1"/>
  <c r="O15" i="1"/>
  <c r="R14" i="1"/>
  <c r="Q14" i="1"/>
  <c r="P14" i="1"/>
  <c r="O14" i="1"/>
  <c r="R13" i="1"/>
  <c r="Q13" i="1"/>
  <c r="P13" i="1"/>
  <c r="O13" i="1"/>
  <c r="R12" i="1"/>
  <c r="Q12" i="1"/>
  <c r="P12" i="1"/>
  <c r="O12" i="1"/>
  <c r="R11" i="1"/>
  <c r="Q11" i="1"/>
  <c r="P11" i="1"/>
  <c r="O11" i="1"/>
  <c r="R10" i="1"/>
  <c r="Q10" i="1"/>
  <c r="P10" i="1"/>
  <c r="O10" i="1"/>
</calcChain>
</file>

<file path=xl/sharedStrings.xml><?xml version="1.0" encoding="utf-8"?>
<sst xmlns="http://schemas.openxmlformats.org/spreadsheetml/2006/main" count="36" uniqueCount="23">
  <si>
    <t>Migration und Teilhabe in Niedersachsen - Integrationsmonitoring 2023</t>
  </si>
  <si>
    <t>Indikator 6.1.1: Armutsgefährdungsquoten in Niedersachsen und Deutschland</t>
  </si>
  <si>
    <r>
      <t>Tabelle 6.1.1: Armutsgefährdungsquoten</t>
    </r>
    <r>
      <rPr>
        <vertAlign val="superscript"/>
        <sz val="9"/>
        <rFont val="NDSFrutiger 55 Roman"/>
      </rPr>
      <t>1)</t>
    </r>
    <r>
      <rPr>
        <sz val="9"/>
        <rFont val="NDSFrutiger 55 Roman"/>
      </rPr>
      <t xml:space="preserve"> 2005 bis 2023</t>
    </r>
    <r>
      <rPr>
        <vertAlign val="superscript"/>
        <sz val="9"/>
        <rFont val="NDSFrutiger 55 Roman"/>
      </rPr>
      <t>2,3)</t>
    </r>
    <r>
      <rPr>
        <sz val="9"/>
        <rFont val="NDSFrutiger 55 Roman"/>
      </rPr>
      <t xml:space="preserve"> in Niedersachsen und Deutschland nach Zuwanderungsgeschichte und Nationalität</t>
    </r>
  </si>
  <si>
    <t>Nationalität /
Migrationshintergrund</t>
  </si>
  <si>
    <t>Niedersachsen / 
Deutschland</t>
  </si>
  <si>
    <t>Armutsgefährdungsquote</t>
  </si>
  <si>
    <t>Prozent</t>
  </si>
  <si>
    <t>deutsche Staatsangehörigkeit</t>
  </si>
  <si>
    <t>Niedersachsen</t>
  </si>
  <si>
    <t xml:space="preserve">nichtdeutsche Staatsangehörigkeit  </t>
  </si>
  <si>
    <t>mit Migrationshintergrund</t>
  </si>
  <si>
    <t>ohne Migrationshintergrund</t>
  </si>
  <si>
    <t>Insgesamt</t>
  </si>
  <si>
    <t>Deutschland</t>
  </si>
  <si>
    <t>1) Anteil der Personen mit einem Äquivalenzeinkommen von weniger als 60% des Medians der Äquivalenzeinkommen der Bevölkerung in Privathaushalten am Ort der Hauptwohnung. Das Äquivalenzeinkommen wird auf Basis der neuen OECD-Skala berechnet.</t>
  </si>
  <si>
    <t xml:space="preserve">2)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</si>
  <si>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3) Erstergebnisse des Mikrozensus 2022. Die Ergebnisse des Mikrozensus 2020 sind nur eingeschränkt mit Vorjahreswerten vergleichbar und zudem nicht in der gewohnten fachlichen und regionalen Auswertungstiefe belastbar. Weitere Informationen dazu finden Sie auf der Informationsseite des Statistischen Bundesamtes:</t>
  </si>
  <si>
    <t>https://www.destatis.de/DE/Themen/Gesellschaft-Umwelt/Bevoelkerung/Haushalte-Familien/Methoden/mikrozensus-2020.html</t>
  </si>
  <si>
    <t>Quelle: Ergebnisse des Mikrozensus, IT.NRW.</t>
  </si>
  <si>
    <t>Niedersächsisches Ministerium für Soziales, Gesundheit und Gleichstellung (Hrsg.),</t>
  </si>
  <si>
    <t>© Landesamt für Statistik Niedersachsen, Hannover 2023,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</si>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</sst>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u/>
      <sz val="11"/>
      <color theme="10"/>
      <name val="Calibri"/>
      <family val="2"/>
      <scheme val="minor"/>
    </font>
    <font>
      <sz val="9"/>
      <name val="NDSFrutiger 55 Roman"/>
    </font>
    <font>
      <sz val="11"/>
      <name val="NDSFrutiger 55 Roman"/>
    </font>
    <font>
      <vertAlign val="superscript"/>
      <sz val="9"/>
      <name val="NDSFrutiger 55 Roman"/>
    </font>
    <font>
      <sz val="8"/>
      <name val="NDSFrutiger 45 Light"/>
    </font>
    <font>
      <sz val="6"/>
      <name val="NDSFrutiger 45 Light"/>
    </font>
    <font>
      <sz val="10"/>
      <name val="Arial"/>
      <family val="2"/>
    </font>
    <font>
      <sz val="6"/>
      <name val="NDSFrutiger 55 Roman"/>
    </font>
    <font>
      <u/>
      <sz val="6"/>
      <color theme="10"/>
      <name val="NDSFrutiger 45 Light"/>
    </font>
  </fonts>
  <fills count="2">
    <fill>
      <patternFill patternType="none"/>
    </fill>
    <fill>
      <patternFill patternType="gray125"/>
    </fill>
  </fills>
  <borders count="10">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auto="1"/>
      </bottom>
      <diagonal/>
    </border>
  </borders>
  <cellStyleXfs count="3">
    <xf numFmtId="0" fontId="0" fillId="0" borderId="0"/>
    <xf numFmtId="0" fontId="1" fillId="0" borderId="0" applyNumberFormat="0" applyFill="0" applyBorder="0" applyAlignment="0" applyProtection="0"/>
    <xf numFmtId="0" fontId="7" fillId="0" borderId="0"/>
  </cellStyleXfs>
  <cellXfs count="38">
    <xf numFmtId="0" fontId="0" fillId="0" borderId="0" xfId="0"/>
    <xf numFmtId="0" fontId="2" fillId="0" borderId="0" xfId="0" applyFont="1"/>
    <xf numFmtId="0" fontId="2" fillId="0" borderId="0" xfId="0" applyFont="1" applyAlignment="1">
      <alignment vertical="center"/>
    </xf>
    <xf numFmtId="0" fontId="5" fillId="0" borderId="0" xfId="0" applyFont="1"/>
    <xf numFmtId="0" fontId="5" fillId="0" borderId="0" xfId="0" applyFont="1" applyBorder="1"/>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0" xfId="0" applyFont="1" applyBorder="1" applyAlignment="1">
      <alignment horizontal="center" vertical="top" wrapText="1"/>
    </xf>
    <xf numFmtId="0" fontId="6" fillId="0" borderId="0" xfId="0" applyFont="1" applyFill="1" applyBorder="1" applyAlignment="1">
      <alignment horizontal="center" vertical="top" wrapText="1"/>
    </xf>
    <xf numFmtId="0" fontId="6" fillId="0" borderId="0" xfId="0" applyFont="1" applyBorder="1" applyAlignment="1">
      <alignment vertical="center" wrapText="1"/>
    </xf>
    <xf numFmtId="164" fontId="6" fillId="0" borderId="0" xfId="0" applyNumberFormat="1" applyFont="1" applyAlignment="1">
      <alignment vertical="center"/>
    </xf>
    <xf numFmtId="164" fontId="6" fillId="0" borderId="0" xfId="0" applyNumberFormat="1" applyFont="1" applyFill="1" applyAlignment="1">
      <alignment vertical="center"/>
    </xf>
    <xf numFmtId="0" fontId="8" fillId="0" borderId="0" xfId="0" applyFont="1" applyBorder="1" applyAlignment="1">
      <alignment vertical="top" wrapText="1"/>
    </xf>
    <xf numFmtId="164" fontId="8" fillId="0" borderId="0" xfId="0" applyNumberFormat="1" applyFont="1" applyAlignment="1">
      <alignment vertical="top"/>
    </xf>
    <xf numFmtId="164" fontId="8" fillId="0" borderId="0" xfId="0" applyNumberFormat="1" applyFont="1" applyFill="1" applyAlignment="1">
      <alignment vertical="top"/>
    </xf>
    <xf numFmtId="0" fontId="0" fillId="0" borderId="0" xfId="0" applyAlignment="1">
      <alignment vertical="top"/>
    </xf>
    <xf numFmtId="0" fontId="6" fillId="0" borderId="9" xfId="0" applyFont="1" applyBorder="1"/>
    <xf numFmtId="0" fontId="6" fillId="0" borderId="0" xfId="0" applyFont="1" applyBorder="1"/>
    <xf numFmtId="0" fontId="6" fillId="0" borderId="0" xfId="0" applyFont="1"/>
    <xf numFmtId="0" fontId="6" fillId="0" borderId="0" xfId="0" applyFont="1" applyBorder="1" applyAlignment="1">
      <alignment horizontal="left" vertical="center" wrapText="1"/>
    </xf>
    <xf numFmtId="0" fontId="6" fillId="0" borderId="0" xfId="0" applyFont="1" applyBorder="1" applyAlignment="1">
      <alignment horizontal="left" vertical="top" wrapText="1"/>
    </xf>
    <xf numFmtId="0" fontId="9" fillId="0" borderId="0" xfId="1" applyFont="1" applyBorder="1" applyAlignment="1">
      <alignment horizontal="left" vertical="top" wrapText="1"/>
    </xf>
    <xf numFmtId="0" fontId="6" fillId="0" borderId="0" xfId="0" applyFont="1" applyBorder="1" applyAlignment="1">
      <alignment vertical="top" wrapText="1"/>
    </xf>
    <xf numFmtId="0" fontId="6" fillId="0" borderId="0" xfId="0" applyFont="1" applyAlignment="1">
      <alignment vertical="top" wrapText="1"/>
    </xf>
    <xf numFmtId="0" fontId="9" fillId="0" borderId="0" xfId="1" applyFont="1" applyBorder="1" applyAlignment="1">
      <alignment horizontal="left" vertical="center" wrapText="1"/>
    </xf>
    <xf numFmtId="0" fontId="6" fillId="0" borderId="0" xfId="0" applyFont="1" applyBorder="1" applyAlignment="1">
      <alignment horizontal="left" vertical="center" wrapText="1"/>
    </xf>
    <xf numFmtId="0" fontId="3" fillId="0" borderId="0" xfId="0" applyFont="1" applyAlignment="1" applyProtection="1">
      <alignment horizontal="left" vertical="center" wrapText="1"/>
      <protection locked="0"/>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6" fillId="0" borderId="3" xfId="2" applyFont="1" applyBorder="1" applyAlignment="1">
      <alignment horizontal="center" vertical="center" wrapText="1"/>
    </xf>
    <xf numFmtId="0" fontId="6" fillId="0" borderId="4" xfId="2"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cellXfs>
  <cellStyles count="3">
    <cellStyle name="Link" xfId="1" builtinId="8"/>
    <cellStyle name="Standard" xfId="0" builtinId="0"/>
    <cellStyle name="Standard_Tabelle_A_6_HT" xfId="2" xr:uid="{FABF866A-594D-40DA-BA7B-E1370FA2218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nover/Dez15_Uebergreifende_Analysen/Projekte/Integrationsmonitoring_2023/Datentabellen/2022_6-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_Downloadtabelle"/>
      <sheetName val="6_1_1_CSV_Vorbereitung"/>
      <sheetName val="6-1-1_CSV_Export"/>
      <sheetName val="2022_Bund"/>
      <sheetName val="2022_Land"/>
      <sheetName val="2021_Bund"/>
      <sheetName val="2018_D1_Rand"/>
      <sheetName val="A1.1.09 NI_Bund"/>
      <sheetName val="A1.2.09 NI_Land"/>
      <sheetName val="2021_A3.9 NI_LAND"/>
      <sheetName val="2019_A2.0 DE_Bund"/>
      <sheetName val="2019_A3.9 NI_Land"/>
      <sheetName val="2020_A3.9 NI_Land"/>
      <sheetName val="2020_A2_Bund"/>
      <sheetName val="Tabelle2"/>
    </sheetNames>
    <sheetDataSet>
      <sheetData sheetId="0"/>
      <sheetData sheetId="1"/>
      <sheetData sheetId="2"/>
      <sheetData sheetId="3">
        <row r="6">
          <cell r="B6">
            <v>16.2</v>
          </cell>
          <cell r="D6">
            <v>16.7</v>
          </cell>
        </row>
        <row r="54">
          <cell r="B54">
            <v>35.9</v>
          </cell>
          <cell r="D54">
            <v>35.299999999999997</v>
          </cell>
        </row>
        <row r="55">
          <cell r="B55">
            <v>13.3</v>
          </cell>
          <cell r="D55">
            <v>13.7</v>
          </cell>
        </row>
        <row r="57">
          <cell r="B57">
            <v>28</v>
          </cell>
          <cell r="D57">
            <v>28.1</v>
          </cell>
        </row>
        <row r="58">
          <cell r="B58">
            <v>11.8</v>
          </cell>
          <cell r="D58">
            <v>12.1</v>
          </cell>
        </row>
      </sheetData>
      <sheetData sheetId="4">
        <row r="6">
          <cell r="B6">
            <v>17</v>
          </cell>
          <cell r="D6">
            <v>17.100000000000001</v>
          </cell>
        </row>
        <row r="54">
          <cell r="B54">
            <v>43.7</v>
          </cell>
          <cell r="D54">
            <v>40.6</v>
          </cell>
        </row>
        <row r="55">
          <cell r="B55">
            <v>14</v>
          </cell>
          <cell r="D55">
            <v>14.1</v>
          </cell>
        </row>
        <row r="57">
          <cell r="B57">
            <v>32.1</v>
          </cell>
          <cell r="D57">
            <v>30.4</v>
          </cell>
        </row>
        <row r="58">
          <cell r="B58">
            <v>12.5</v>
          </cell>
          <cell r="D58">
            <v>12.6</v>
          </cell>
        </row>
      </sheetData>
      <sheetData sheetId="5">
        <row r="6">
          <cell r="C6">
            <v>16.899999999999999</v>
          </cell>
        </row>
        <row r="54">
          <cell r="C54">
            <v>35.9</v>
          </cell>
        </row>
        <row r="55">
          <cell r="C55">
            <v>14.1</v>
          </cell>
        </row>
        <row r="57">
          <cell r="C57">
            <v>28.6</v>
          </cell>
        </row>
        <row r="58">
          <cell r="C58">
            <v>12.5</v>
          </cell>
        </row>
      </sheetData>
      <sheetData sheetId="6"/>
      <sheetData sheetId="7"/>
      <sheetData sheetId="8"/>
      <sheetData sheetId="9">
        <row r="6">
          <cell r="C6">
            <v>17.100000000000001</v>
          </cell>
        </row>
        <row r="54">
          <cell r="C54">
            <v>41.2</v>
          </cell>
        </row>
        <row r="55">
          <cell r="C55">
            <v>14.4</v>
          </cell>
        </row>
        <row r="57">
          <cell r="C57">
            <v>30.1</v>
          </cell>
        </row>
        <row r="58">
          <cell r="C58">
            <v>13</v>
          </cell>
        </row>
      </sheetData>
      <sheetData sheetId="10">
        <row r="6">
          <cell r="P6">
            <v>15.9</v>
          </cell>
        </row>
        <row r="54">
          <cell r="P54">
            <v>35.200000000000003</v>
          </cell>
        </row>
        <row r="55">
          <cell r="P55">
            <v>13.2</v>
          </cell>
        </row>
        <row r="57">
          <cell r="P57">
            <v>27.8</v>
          </cell>
        </row>
        <row r="58">
          <cell r="P58">
            <v>11.7</v>
          </cell>
        </row>
      </sheetData>
      <sheetData sheetId="11">
        <row r="6">
          <cell r="P6">
            <v>16</v>
          </cell>
        </row>
        <row r="54">
          <cell r="P54">
            <v>40.799999999999997</v>
          </cell>
        </row>
        <row r="55">
          <cell r="P55">
            <v>13.4</v>
          </cell>
        </row>
        <row r="57">
          <cell r="P57">
            <v>30.4</v>
          </cell>
        </row>
        <row r="58">
          <cell r="P58">
            <v>11.9</v>
          </cell>
        </row>
      </sheetData>
      <sheetData sheetId="12"/>
      <sheetData sheetId="13"/>
      <sheetData sheetId="1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destatis.de/DE/Themen/Gesellschaft-Umwelt/Bevoelkerung/Haushalte-Familien/Methoden/mikrozensus-2020.html" TargetMode="External"/><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8D67-ECFF-4568-983A-C81D8BF3E048}">
  <sheetPr codeName="Tabelle1"/>
  <dimension ref="B1:R31"/>
  <sheetViews>
    <sheetView showGridLines="0" tabSelected="1" topLeftCell="A2" zoomScale="130" zoomScaleNormal="130" workbookViewId="0">
      <selection activeCell="A2" sqref="A2"/>
    </sheetView>
  </sheetViews>
  <sheetFormatPr baseColWidth="10" defaultRowHeight="14.4" x14ac:dyDescent="0.3"/>
  <cols>
    <col min="1" max="1" width="5.6640625" customWidth="1"/>
    <col min="2" max="2" width="27.88671875" customWidth="1"/>
    <col min="4" max="18" width="6.6640625" customWidth="1"/>
  </cols>
  <sheetData>
    <row r="1" spans="2:18" ht="15" customHeight="1" x14ac:dyDescent="0.3">
      <c r="B1" s="1" t="s">
        <v>0</v>
      </c>
    </row>
    <row r="2" spans="2:18" ht="15" customHeight="1" x14ac:dyDescent="0.3"/>
    <row r="3" spans="2:18" ht="15" customHeight="1" x14ac:dyDescent="0.3">
      <c r="B3" s="27" t="s">
        <v>1</v>
      </c>
      <c r="C3" s="27"/>
      <c r="D3" s="27"/>
      <c r="E3" s="27"/>
      <c r="F3" s="27"/>
      <c r="G3" s="27"/>
      <c r="H3" s="27"/>
      <c r="I3" s="27"/>
      <c r="J3" s="27"/>
      <c r="K3" s="27"/>
      <c r="L3" s="27"/>
      <c r="M3" s="27"/>
    </row>
    <row r="4" spans="2:18" ht="15" customHeight="1" x14ac:dyDescent="0.3">
      <c r="B4" s="2" t="s">
        <v>2</v>
      </c>
      <c r="C4" s="2"/>
      <c r="D4" s="2"/>
      <c r="E4" s="2"/>
      <c r="F4" s="2"/>
      <c r="G4" s="2"/>
      <c r="H4" s="2"/>
      <c r="I4" s="2"/>
      <c r="J4" s="2"/>
      <c r="K4" s="2"/>
      <c r="L4" s="2"/>
      <c r="M4" s="2"/>
    </row>
    <row r="5" spans="2:18" x14ac:dyDescent="0.3">
      <c r="B5" s="1"/>
      <c r="C5" s="1"/>
      <c r="D5" s="3"/>
      <c r="E5" s="3"/>
      <c r="F5" s="3"/>
      <c r="G5" s="3"/>
      <c r="H5" s="3"/>
      <c r="I5" s="3"/>
      <c r="J5" s="3"/>
      <c r="K5" s="4"/>
    </row>
    <row r="6" spans="2:18" ht="8.25" customHeight="1" x14ac:dyDescent="0.3">
      <c r="B6" s="28" t="s">
        <v>3</v>
      </c>
      <c r="C6" s="31" t="s">
        <v>4</v>
      </c>
      <c r="D6" s="34" t="s">
        <v>5</v>
      </c>
      <c r="E6" s="34"/>
      <c r="F6" s="34"/>
      <c r="G6" s="34"/>
      <c r="H6" s="34"/>
      <c r="I6" s="34"/>
      <c r="J6" s="34"/>
      <c r="K6" s="34"/>
      <c r="L6" s="34"/>
      <c r="M6" s="34"/>
      <c r="N6" s="34"/>
      <c r="O6" s="34"/>
      <c r="P6" s="34"/>
      <c r="Q6" s="34"/>
      <c r="R6" s="35"/>
    </row>
    <row r="7" spans="2:18" ht="8.25" customHeight="1" x14ac:dyDescent="0.3">
      <c r="B7" s="29"/>
      <c r="C7" s="32"/>
      <c r="D7" s="5">
        <v>2005</v>
      </c>
      <c r="E7" s="5">
        <v>2007</v>
      </c>
      <c r="F7" s="5">
        <v>2009</v>
      </c>
      <c r="G7" s="5">
        <v>2010</v>
      </c>
      <c r="H7" s="5">
        <v>2012</v>
      </c>
      <c r="I7" s="5">
        <v>2013</v>
      </c>
      <c r="J7" s="5">
        <v>2014</v>
      </c>
      <c r="K7" s="5">
        <v>2015</v>
      </c>
      <c r="L7" s="5">
        <v>2016</v>
      </c>
      <c r="M7" s="5">
        <v>2017</v>
      </c>
      <c r="N7" s="6">
        <v>2018</v>
      </c>
      <c r="O7" s="6">
        <v>2019</v>
      </c>
      <c r="P7" s="6">
        <v>2020</v>
      </c>
      <c r="Q7" s="6">
        <v>2021</v>
      </c>
      <c r="R7" s="7">
        <v>2022</v>
      </c>
    </row>
    <row r="8" spans="2:18" ht="8.25" customHeight="1" x14ac:dyDescent="0.3">
      <c r="B8" s="30"/>
      <c r="C8" s="33"/>
      <c r="D8" s="36" t="s">
        <v>6</v>
      </c>
      <c r="E8" s="36"/>
      <c r="F8" s="36"/>
      <c r="G8" s="36"/>
      <c r="H8" s="36"/>
      <c r="I8" s="36"/>
      <c r="J8" s="36"/>
      <c r="K8" s="36"/>
      <c r="L8" s="36"/>
      <c r="M8" s="36"/>
      <c r="N8" s="36"/>
      <c r="O8" s="36"/>
      <c r="P8" s="36"/>
      <c r="Q8" s="36"/>
      <c r="R8" s="37"/>
    </row>
    <row r="9" spans="2:18" ht="8.25" customHeight="1" x14ac:dyDescent="0.3">
      <c r="B9" s="8">
        <v>1</v>
      </c>
      <c r="C9" s="8">
        <v>2</v>
      </c>
      <c r="D9" s="8">
        <v>3</v>
      </c>
      <c r="E9" s="8">
        <v>4</v>
      </c>
      <c r="F9" s="8">
        <v>5</v>
      </c>
      <c r="G9" s="8">
        <v>6</v>
      </c>
      <c r="H9" s="8">
        <v>7</v>
      </c>
      <c r="I9" s="8">
        <v>8</v>
      </c>
      <c r="J9" s="8">
        <v>9</v>
      </c>
      <c r="K9" s="8">
        <v>10</v>
      </c>
      <c r="L9" s="8">
        <v>11</v>
      </c>
      <c r="M9" s="8">
        <v>12</v>
      </c>
      <c r="N9" s="9">
        <v>13</v>
      </c>
      <c r="O9" s="9">
        <v>14</v>
      </c>
      <c r="P9" s="9">
        <v>15</v>
      </c>
    </row>
    <row r="10" spans="2:18" ht="8.25" customHeight="1" x14ac:dyDescent="0.3">
      <c r="B10" s="10" t="s">
        <v>7</v>
      </c>
      <c r="C10" s="10" t="s">
        <v>8</v>
      </c>
      <c r="D10" s="11">
        <v>13.1</v>
      </c>
      <c r="E10" s="11">
        <v>12.8</v>
      </c>
      <c r="F10" s="11">
        <v>13</v>
      </c>
      <c r="G10" s="11">
        <v>12.9</v>
      </c>
      <c r="H10" s="11">
        <v>13.9</v>
      </c>
      <c r="I10" s="11">
        <v>14.5</v>
      </c>
      <c r="J10" s="11">
        <v>13.8</v>
      </c>
      <c r="K10" s="11">
        <v>14</v>
      </c>
      <c r="L10" s="11">
        <v>13.5</v>
      </c>
      <c r="M10" s="11">
        <v>13.3</v>
      </c>
      <c r="N10" s="12">
        <v>12.5</v>
      </c>
      <c r="O10" s="12">
        <f>'[1]2019_A3.9 NI_Land'!P55</f>
        <v>13.4</v>
      </c>
      <c r="P10" s="12">
        <f>'[1]2022_Land'!B55</f>
        <v>14</v>
      </c>
      <c r="Q10" s="12">
        <f>'[1]2021_A3.9 NI_LAND'!C55</f>
        <v>14.4</v>
      </c>
      <c r="R10" s="12">
        <f>'[1]2022_Land'!D55</f>
        <v>14.1</v>
      </c>
    </row>
    <row r="11" spans="2:18" ht="8.25" customHeight="1" x14ac:dyDescent="0.3">
      <c r="B11" s="10" t="s">
        <v>9</v>
      </c>
      <c r="C11" s="10" t="s">
        <v>8</v>
      </c>
      <c r="D11" s="11">
        <v>43</v>
      </c>
      <c r="E11" s="11">
        <v>40.299999999999997</v>
      </c>
      <c r="F11" s="11">
        <v>37.9</v>
      </c>
      <c r="G11" s="11">
        <v>36.700000000000003</v>
      </c>
      <c r="H11" s="11">
        <v>36.5</v>
      </c>
      <c r="I11" s="11">
        <v>36</v>
      </c>
      <c r="J11" s="11">
        <v>36.6</v>
      </c>
      <c r="K11" s="11">
        <v>40.5</v>
      </c>
      <c r="L11" s="11">
        <v>43</v>
      </c>
      <c r="M11" s="11">
        <v>41</v>
      </c>
      <c r="N11" s="12">
        <v>38.5</v>
      </c>
      <c r="O11" s="12">
        <f>'[1]2019_A3.9 NI_Land'!P54</f>
        <v>40.799999999999997</v>
      </c>
      <c r="P11" s="12">
        <f>'[1]2022_Land'!B54</f>
        <v>43.7</v>
      </c>
      <c r="Q11" s="12">
        <f>'[1]2021_A3.9 NI_LAND'!C54</f>
        <v>41.2</v>
      </c>
      <c r="R11" s="12">
        <f>'[1]2022_Land'!D54</f>
        <v>40.6</v>
      </c>
    </row>
    <row r="12" spans="2:18" ht="8.25" customHeight="1" x14ac:dyDescent="0.3">
      <c r="B12" s="10" t="s">
        <v>10</v>
      </c>
      <c r="C12" s="10" t="s">
        <v>8</v>
      </c>
      <c r="D12" s="11">
        <v>33.200000000000003</v>
      </c>
      <c r="E12" s="11">
        <v>32.200000000000003</v>
      </c>
      <c r="F12" s="11">
        <v>29.7</v>
      </c>
      <c r="G12" s="11">
        <v>29.1</v>
      </c>
      <c r="H12" s="11">
        <v>28.7</v>
      </c>
      <c r="I12" s="11">
        <v>28.5</v>
      </c>
      <c r="J12" s="11">
        <v>27.7</v>
      </c>
      <c r="K12" s="11">
        <v>30.2</v>
      </c>
      <c r="L12" s="11">
        <v>30.9</v>
      </c>
      <c r="M12" s="11">
        <v>30.1</v>
      </c>
      <c r="N12" s="12">
        <v>28.2</v>
      </c>
      <c r="O12" s="12">
        <f>'[1]2019_A3.9 NI_Land'!P57</f>
        <v>30.4</v>
      </c>
      <c r="P12" s="12">
        <f>'[1]2022_Land'!B57</f>
        <v>32.1</v>
      </c>
      <c r="Q12" s="12">
        <f>'[1]2021_A3.9 NI_LAND'!C57</f>
        <v>30.1</v>
      </c>
      <c r="R12" s="12">
        <f>'[1]2022_Land'!D57</f>
        <v>30.4</v>
      </c>
    </row>
    <row r="13" spans="2:18" ht="8.25" customHeight="1" x14ac:dyDescent="0.3">
      <c r="B13" s="10" t="s">
        <v>11</v>
      </c>
      <c r="C13" s="10" t="s">
        <v>8</v>
      </c>
      <c r="D13" s="11">
        <v>11.7</v>
      </c>
      <c r="E13" s="11">
        <v>11.3</v>
      </c>
      <c r="F13" s="11">
        <v>11.5</v>
      </c>
      <c r="G13" s="11">
        <v>11.5</v>
      </c>
      <c r="H13" s="11">
        <v>12.4</v>
      </c>
      <c r="I13" s="11">
        <v>13</v>
      </c>
      <c r="J13" s="11">
        <v>12.6</v>
      </c>
      <c r="K13" s="11">
        <v>12.7</v>
      </c>
      <c r="L13" s="11">
        <v>12.2</v>
      </c>
      <c r="M13" s="11">
        <v>11.9</v>
      </c>
      <c r="N13" s="12">
        <v>11.2</v>
      </c>
      <c r="O13" s="12">
        <f>'[1]2019_A3.9 NI_Land'!P58</f>
        <v>11.9</v>
      </c>
      <c r="P13" s="12">
        <f>'[1]2022_Land'!B58</f>
        <v>12.5</v>
      </c>
      <c r="Q13" s="12">
        <f>'[1]2021_A3.9 NI_LAND'!C58</f>
        <v>13</v>
      </c>
      <c r="R13" s="12">
        <f>'[1]2022_Land'!D58</f>
        <v>12.6</v>
      </c>
    </row>
    <row r="14" spans="2:18" s="16" customFormat="1" ht="16.05" customHeight="1" x14ac:dyDescent="0.3">
      <c r="B14" s="13" t="s">
        <v>12</v>
      </c>
      <c r="C14" s="13" t="s">
        <v>8</v>
      </c>
      <c r="D14" s="14">
        <v>15.1</v>
      </c>
      <c r="E14" s="14">
        <v>14.7</v>
      </c>
      <c r="F14" s="14">
        <v>14.6</v>
      </c>
      <c r="G14" s="14">
        <v>14.5</v>
      </c>
      <c r="H14" s="14">
        <v>15.2</v>
      </c>
      <c r="I14" s="14">
        <v>15.8</v>
      </c>
      <c r="J14" s="14">
        <v>15.3</v>
      </c>
      <c r="K14" s="14">
        <v>15.9</v>
      </c>
      <c r="L14" s="14">
        <v>16</v>
      </c>
      <c r="M14" s="14">
        <v>15.8</v>
      </c>
      <c r="N14" s="15">
        <v>15</v>
      </c>
      <c r="O14" s="15">
        <f>'[1]2019_A3.9 NI_Land'!P6</f>
        <v>16</v>
      </c>
      <c r="P14" s="15">
        <f>'[1]2022_Land'!B6</f>
        <v>17</v>
      </c>
      <c r="Q14" s="15">
        <f>'[1]2021_A3.9 NI_LAND'!C6</f>
        <v>17.100000000000001</v>
      </c>
      <c r="R14" s="15">
        <f>'[1]2022_Land'!D6</f>
        <v>17.100000000000001</v>
      </c>
    </row>
    <row r="15" spans="2:18" ht="8.25" customHeight="1" x14ac:dyDescent="0.3">
      <c r="B15" s="10" t="s">
        <v>7</v>
      </c>
      <c r="C15" s="10" t="s">
        <v>13</v>
      </c>
      <c r="D15" s="11">
        <v>12.8</v>
      </c>
      <c r="E15" s="11">
        <v>12.5</v>
      </c>
      <c r="F15" s="11">
        <v>13</v>
      </c>
      <c r="G15" s="11">
        <v>12.9</v>
      </c>
      <c r="H15" s="11">
        <v>13.6</v>
      </c>
      <c r="I15" s="11">
        <v>13.9</v>
      </c>
      <c r="J15" s="11">
        <v>13.7</v>
      </c>
      <c r="K15" s="11">
        <v>13.8</v>
      </c>
      <c r="L15" s="11">
        <v>13.3</v>
      </c>
      <c r="M15" s="11">
        <v>13.1</v>
      </c>
      <c r="N15" s="12">
        <v>12.8</v>
      </c>
      <c r="O15" s="12">
        <f>'[1]2019_A2.0 DE_Bund'!P55</f>
        <v>13.2</v>
      </c>
      <c r="P15" s="12">
        <f>'[1]2022_Bund'!B55</f>
        <v>13.3</v>
      </c>
      <c r="Q15" s="12">
        <f>'[1]2021_Bund'!C55</f>
        <v>14.1</v>
      </c>
      <c r="R15" s="12">
        <f>'[1]2022_Bund'!D55</f>
        <v>13.7</v>
      </c>
    </row>
    <row r="16" spans="2:18" ht="8.25" customHeight="1" x14ac:dyDescent="0.3">
      <c r="B16" s="10" t="s">
        <v>9</v>
      </c>
      <c r="C16" s="10" t="s">
        <v>13</v>
      </c>
      <c r="D16" s="11">
        <v>34.299999999999997</v>
      </c>
      <c r="E16" s="11">
        <v>32.6</v>
      </c>
      <c r="F16" s="11">
        <v>31.8</v>
      </c>
      <c r="G16" s="11">
        <v>31.7</v>
      </c>
      <c r="H16" s="11">
        <v>31.5</v>
      </c>
      <c r="I16" s="11">
        <v>32</v>
      </c>
      <c r="J16" s="11">
        <v>32.5</v>
      </c>
      <c r="K16" s="11">
        <v>33.700000000000003</v>
      </c>
      <c r="L16" s="11">
        <v>35.5</v>
      </c>
      <c r="M16" s="11">
        <v>36.200000000000003</v>
      </c>
      <c r="N16" s="12">
        <v>34.799999999999997</v>
      </c>
      <c r="O16" s="12">
        <f>'[1]2019_A2.0 DE_Bund'!P54</f>
        <v>35.200000000000003</v>
      </c>
      <c r="P16" s="12">
        <f>'[1]2022_Bund'!B54</f>
        <v>35.9</v>
      </c>
      <c r="Q16" s="12">
        <f>'[1]2021_Bund'!C54</f>
        <v>35.9</v>
      </c>
      <c r="R16" s="12">
        <f>'[1]2022_Bund'!D54</f>
        <v>35.299999999999997</v>
      </c>
    </row>
    <row r="17" spans="2:18" ht="8.25" customHeight="1" x14ac:dyDescent="0.3">
      <c r="B17" s="10" t="s">
        <v>10</v>
      </c>
      <c r="C17" s="10" t="s">
        <v>13</v>
      </c>
      <c r="D17" s="11">
        <v>28.2</v>
      </c>
      <c r="E17" s="11">
        <v>26.9</v>
      </c>
      <c r="F17" s="11">
        <v>26.6</v>
      </c>
      <c r="G17" s="11">
        <v>26.2</v>
      </c>
      <c r="H17" s="11">
        <v>26.3</v>
      </c>
      <c r="I17" s="11">
        <v>26.6</v>
      </c>
      <c r="J17" s="11">
        <v>26.7</v>
      </c>
      <c r="K17" s="11">
        <v>27.7</v>
      </c>
      <c r="L17" s="11">
        <v>28</v>
      </c>
      <c r="M17" s="11">
        <v>28.6</v>
      </c>
      <c r="N17" s="12">
        <v>27.2</v>
      </c>
      <c r="O17" s="12">
        <f>'[1]2019_A2.0 DE_Bund'!P57</f>
        <v>27.8</v>
      </c>
      <c r="P17" s="12">
        <f>'[1]2022_Bund'!B57</f>
        <v>28</v>
      </c>
      <c r="Q17" s="12">
        <f>'[1]2021_Bund'!C57</f>
        <v>28.6</v>
      </c>
      <c r="R17" s="12">
        <f>'[1]2022_Bund'!D57</f>
        <v>28.1</v>
      </c>
    </row>
    <row r="18" spans="2:18" ht="8.25" customHeight="1" x14ac:dyDescent="0.3">
      <c r="B18" s="10" t="s">
        <v>11</v>
      </c>
      <c r="C18" s="10" t="s">
        <v>13</v>
      </c>
      <c r="D18" s="11">
        <v>11.6</v>
      </c>
      <c r="E18" s="11">
        <v>11.3</v>
      </c>
      <c r="F18" s="11">
        <v>11.7</v>
      </c>
      <c r="G18" s="11">
        <v>11.7</v>
      </c>
      <c r="H18" s="11">
        <v>12.3</v>
      </c>
      <c r="I18" s="11">
        <v>12.6</v>
      </c>
      <c r="J18" s="11">
        <v>12.5</v>
      </c>
      <c r="K18" s="11">
        <v>12.5</v>
      </c>
      <c r="L18" s="11">
        <v>12.1</v>
      </c>
      <c r="M18" s="11">
        <v>11.8</v>
      </c>
      <c r="N18" s="12">
        <v>11.4</v>
      </c>
      <c r="O18" s="12">
        <f>'[1]2019_A2.0 DE_Bund'!P58</f>
        <v>11.7</v>
      </c>
      <c r="P18" s="12">
        <f>'[1]2022_Bund'!B58</f>
        <v>11.8</v>
      </c>
      <c r="Q18" s="12">
        <f>'[1]2021_Bund'!C58</f>
        <v>12.5</v>
      </c>
      <c r="R18" s="12">
        <f>'[1]2022_Bund'!D58</f>
        <v>12.1</v>
      </c>
    </row>
    <row r="19" spans="2:18" s="16" customFormat="1" ht="16.05" customHeight="1" x14ac:dyDescent="0.3">
      <c r="B19" s="13" t="s">
        <v>12</v>
      </c>
      <c r="C19" s="13" t="s">
        <v>13</v>
      </c>
      <c r="D19" s="14">
        <v>14.7</v>
      </c>
      <c r="E19" s="14">
        <v>14.3</v>
      </c>
      <c r="F19" s="14">
        <v>14.6</v>
      </c>
      <c r="G19" s="14">
        <v>14.5</v>
      </c>
      <c r="H19" s="14">
        <v>15</v>
      </c>
      <c r="I19" s="14">
        <v>15.5</v>
      </c>
      <c r="J19" s="14">
        <v>15.4</v>
      </c>
      <c r="K19" s="14">
        <v>15.7</v>
      </c>
      <c r="L19" s="14">
        <v>15.7</v>
      </c>
      <c r="M19" s="14">
        <v>15.8</v>
      </c>
      <c r="N19" s="15">
        <v>15.5</v>
      </c>
      <c r="O19" s="15">
        <f>'[1]2019_A2.0 DE_Bund'!P6</f>
        <v>15.9</v>
      </c>
      <c r="P19" s="15">
        <f>'[1]2022_Bund'!B6</f>
        <v>16.2</v>
      </c>
      <c r="Q19" s="15">
        <f>'[1]2021_Bund'!C6</f>
        <v>16.899999999999999</v>
      </c>
      <c r="R19" s="15">
        <f>'[1]2022_Bund'!D6</f>
        <v>16.7</v>
      </c>
    </row>
    <row r="20" spans="2:18" ht="8.25" customHeight="1" x14ac:dyDescent="0.3">
      <c r="B20" s="17"/>
      <c r="C20" s="18"/>
      <c r="D20" s="19"/>
      <c r="E20" s="19"/>
      <c r="F20" s="19"/>
      <c r="G20" s="19"/>
      <c r="H20" s="19"/>
      <c r="I20" s="19"/>
      <c r="J20" s="19"/>
      <c r="K20" s="19"/>
      <c r="L20" s="19"/>
      <c r="M20" s="19"/>
    </row>
    <row r="21" spans="2:18" ht="16.5" customHeight="1" x14ac:dyDescent="0.3">
      <c r="B21" s="26" t="s">
        <v>14</v>
      </c>
      <c r="C21" s="26"/>
      <c r="D21" s="26"/>
      <c r="E21" s="26"/>
      <c r="F21" s="26"/>
      <c r="G21" s="26"/>
      <c r="H21" s="26"/>
      <c r="I21" s="26"/>
      <c r="J21" s="26"/>
      <c r="K21" s="26"/>
      <c r="L21" s="26"/>
      <c r="M21" s="26"/>
    </row>
    <row r="22" spans="2:18" ht="24.75" customHeight="1" x14ac:dyDescent="0.3">
      <c r="B22" s="23" t="s">
        <v>15</v>
      </c>
      <c r="C22" s="24"/>
      <c r="D22" s="24"/>
      <c r="E22" s="24"/>
      <c r="F22" s="24"/>
      <c r="G22" s="24"/>
      <c r="H22" s="24"/>
      <c r="I22" s="24"/>
      <c r="J22" s="24"/>
      <c r="K22" s="24"/>
      <c r="L22" s="24"/>
      <c r="M22" s="24"/>
    </row>
    <row r="23" spans="2:18" ht="16.5" customHeight="1" x14ac:dyDescent="0.3">
      <c r="B23" s="21" t="s">
        <v>16</v>
      </c>
      <c r="C23" s="21"/>
      <c r="D23" s="21"/>
      <c r="E23" s="21"/>
      <c r="F23" s="21"/>
      <c r="G23" s="21"/>
      <c r="H23" s="21"/>
      <c r="I23" s="21"/>
      <c r="J23" s="21"/>
      <c r="K23" s="21"/>
      <c r="L23" s="21"/>
      <c r="M23" s="21"/>
    </row>
    <row r="24" spans="2:18" ht="8.25" customHeight="1" x14ac:dyDescent="0.3">
      <c r="B24" s="25" t="s">
        <v>17</v>
      </c>
      <c r="C24" s="26"/>
      <c r="D24" s="26"/>
      <c r="E24" s="26"/>
      <c r="F24" s="26"/>
      <c r="G24" s="26"/>
      <c r="H24" s="26"/>
      <c r="I24" s="26"/>
      <c r="J24" s="26"/>
      <c r="K24" s="26"/>
      <c r="L24" s="26"/>
      <c r="M24" s="26"/>
    </row>
    <row r="25" spans="2:18" ht="8.25" customHeight="1" x14ac:dyDescent="0.3">
      <c r="B25" s="20"/>
      <c r="C25" s="20"/>
      <c r="D25" s="20"/>
      <c r="E25" s="20"/>
      <c r="F25" s="20"/>
      <c r="G25" s="20"/>
      <c r="H25" s="20"/>
      <c r="I25" s="20"/>
      <c r="J25" s="20"/>
      <c r="K25" s="20"/>
      <c r="L25" s="20"/>
      <c r="M25" s="20"/>
    </row>
    <row r="26" spans="2:18" ht="8.25" customHeight="1" x14ac:dyDescent="0.3">
      <c r="B26" s="21" t="s">
        <v>18</v>
      </c>
      <c r="C26" s="21"/>
      <c r="D26" s="21"/>
      <c r="E26" s="21"/>
      <c r="F26" s="21"/>
      <c r="G26" s="21"/>
      <c r="H26" s="21"/>
      <c r="I26" s="21"/>
      <c r="J26" s="21"/>
      <c r="K26" s="21"/>
      <c r="L26" s="21"/>
      <c r="M26" s="21"/>
    </row>
    <row r="27" spans="2:18" ht="8.25" customHeight="1" x14ac:dyDescent="0.3">
      <c r="B27" s="21"/>
      <c r="C27" s="21"/>
      <c r="D27" s="21"/>
      <c r="E27" s="21"/>
      <c r="F27" s="21"/>
      <c r="G27" s="21"/>
      <c r="H27" s="21"/>
      <c r="I27" s="21"/>
      <c r="J27" s="21"/>
      <c r="K27" s="21"/>
      <c r="L27" s="21"/>
      <c r="M27" s="21"/>
    </row>
    <row r="28" spans="2:18" ht="8.25" customHeight="1" x14ac:dyDescent="0.3">
      <c r="B28" s="21" t="s">
        <v>19</v>
      </c>
      <c r="C28" s="21"/>
      <c r="D28" s="21"/>
      <c r="E28" s="21"/>
      <c r="F28" s="21"/>
      <c r="G28" s="21"/>
      <c r="H28" s="21"/>
      <c r="I28" s="21"/>
      <c r="J28" s="21"/>
      <c r="K28" s="21"/>
      <c r="L28" s="21"/>
      <c r="M28" s="21"/>
    </row>
    <row r="29" spans="2:18" ht="8.25" customHeight="1" x14ac:dyDescent="0.3">
      <c r="B29" s="21" t="s">
        <v>20</v>
      </c>
      <c r="C29" s="21"/>
      <c r="D29" s="21"/>
      <c r="E29" s="21"/>
      <c r="F29" s="21"/>
      <c r="G29" s="21"/>
      <c r="H29" s="21"/>
      <c r="I29" s="21"/>
      <c r="J29" s="21"/>
      <c r="K29" s="21"/>
      <c r="L29" s="21"/>
      <c r="M29" s="21"/>
    </row>
    <row r="30" spans="2:18" ht="8.25" customHeight="1" x14ac:dyDescent="0.3">
      <c r="B30" s="21" t="s">
        <v>21</v>
      </c>
      <c r="C30" s="21"/>
      <c r="D30" s="21"/>
      <c r="E30" s="21"/>
      <c r="F30" s="21"/>
      <c r="G30" s="21"/>
      <c r="H30" s="21"/>
      <c r="I30" s="21"/>
      <c r="J30" s="21"/>
      <c r="K30" s="21"/>
      <c r="L30" s="21"/>
      <c r="M30" s="21"/>
    </row>
    <row r="31" spans="2:18" ht="8.25" customHeight="1" x14ac:dyDescent="0.3">
      <c r="B31" s="22" t="s">
        <v>22</v>
      </c>
      <c r="C31" s="21"/>
      <c r="D31" s="21"/>
      <c r="E31" s="21"/>
      <c r="F31" s="21"/>
      <c r="G31" s="21"/>
      <c r="H31" s="21"/>
      <c r="I31" s="21"/>
      <c r="J31" s="21"/>
      <c r="K31" s="21"/>
      <c r="L31" s="21"/>
      <c r="M31" s="21"/>
    </row>
  </sheetData>
  <mergeCells count="15">
    <mergeCell ref="B21:M21"/>
    <mergeCell ref="B3:M3"/>
    <mergeCell ref="B6:B8"/>
    <mergeCell ref="C6:C8"/>
    <mergeCell ref="D6:R6"/>
    <mergeCell ref="D8:R8"/>
    <mergeCell ref="B29:M29"/>
    <mergeCell ref="B30:M30"/>
    <mergeCell ref="B31:M31"/>
    <mergeCell ref="B22:M22"/>
    <mergeCell ref="B23:M23"/>
    <mergeCell ref="B24:M24"/>
    <mergeCell ref="B26:M26"/>
    <mergeCell ref="B27:M27"/>
    <mergeCell ref="B28:M28"/>
  </mergeCells>
  <hyperlinks>
    <hyperlink ref="B31" r:id="rId1" xr:uid="{5648539E-0E7E-4489-8DA0-DBE6BB9388F9}"/>
    <hyperlink ref="B24" r:id="rId2" xr:uid="{16B22242-221A-44E5-B8CE-4D3C0021419E}"/>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2023-08-22T07:28:09Z</dcterms:created>
  <dcterms:modified xsi:type="dcterms:W3CDTF">2023-08-22T08:32:18Z</dcterms:modified>
</cp:coreProperties>
</file>