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13_ncr:1_{EDE85320-D5D2-4573-8A0C-1F89CF6B6F3B}" xr6:coauthVersionLast="47" xr6:coauthVersionMax="47" xr10:uidLastSave="{00000000-0000-0000-0000-000000000000}"/>
  <bookViews>
    <workbookView xWindow="-120" yWindow="-120" windowWidth="29040" windowHeight="17520" xr2:uid="{30513FF0-AEA7-4A7C-A538-7170EAF52D0B}"/>
  </bookViews>
  <sheets>
    <sheet name="Tabelle1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<sst xmlns="http://schemas.openxmlformats.org/spreadsheetml/2006/main" count="66" uniqueCount="66">
  <si>
    <t>Migration und Teilhabe in Niedersachsen - Integrationsmonitoring 2025</t>
  </si>
  <si>
    <t>Indikator 1.2.1: Anteil der Ausländerinnen und Ausländer an der Gesamtbevölkerung in Niedersachsen in Prozent</t>
  </si>
  <si>
    <t>Tabelle 1.2.1: Anteil der Ausländerinnen und Ausländer an der Gesamtbevölkerung  in Niedersachsen in Prozent</t>
  </si>
  <si>
    <t>AGS</t>
  </si>
  <si>
    <t>Kreisfreie Stadt
Landkreis
(Großstadt, Umland)
Statistische Region
Land</t>
  </si>
  <si>
    <t>Ausländerinnen und Ausländer am 31.12.</t>
  </si>
  <si>
    <t>Prozent</t>
  </si>
  <si>
    <t>1</t>
  </si>
  <si>
    <t>1) Anteil der Ausländerinnen und Ausländer laut Ausländerzentralregister an der Bevölkerung laut Fortschreibung. Aufgrund der unterschiedlichen Fortschreibungsbasis für 2005 und 2016 ist die Vergleichbarkeit eingeschränkt.</t>
  </si>
  <si>
    <t>Quelle: Ausländerzentralregister, Bevölkerungsfortschreibung</t>
  </si>
  <si>
    <t>Niedersächsisches Ministerium für Soziales, Gesundheit und Gleichstellung (Hrsg.),</t>
  </si>
  <si>
    <t>© Landesamt für Statistik Niedersachsen, Hannover 2025,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</si>
  <si>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</si>
  <si>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</si>
  <si>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Braunschweig,Stadt</t>
  </si>
  <si>
    <t>Salzgitter,Stadt</t>
  </si>
  <si>
    <t>Wolfsburg,Stadt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</si>
  <si>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</si>
  <si>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</si>
  <si>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</si>
  <si>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</si>
  <si>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</si>
  <si>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</si>
  <si>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</si>
  <si>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Stat. Region Braunschweig</t>
  </si>
  <si>
    <t>Hannover, Region</t>
  </si>
  <si>
    <t>dav. Hannover, Landeshauptstadt</t>
  </si>
  <si>
    <t>dav. Hannover, Umland</t>
  </si>
  <si>
    <t>Diepholz</t>
  </si>
  <si>
    <t>Hameln-Pyrmont</t>
  </si>
  <si>
    <t>Hildesheim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</si>
  <si>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</si>
  <si>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</si>
  <si>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</si>
  <si>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</si>
  <si>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</si>
  <si>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</si>
  <si>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</si>
  <si>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</si>
  <si>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</si>
  <si>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</si>
  <si>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</si>
  <si>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</si>
  <si>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</si>
  <si>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</si>
  <si>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</si>
  <si>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</si>
  <si>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Delmenhorst,Stadt</t>
  </si>
  <si>
    <t>Emden,Stadt</t>
  </si>
  <si>
    <t>Oldenburg(Oldb),Stadt</t>
  </si>
  <si>
    <t>Osnabrück,Stadt</t>
  </si>
  <si>
    <t>Wilhelmshaven,Stadt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</si>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</sst>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###\ ###\ ##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color theme="1"/>
      <name val="NDSFrutiger 45 Light"/>
    </font>
    <font>
      <sz val="10"/>
      <color theme="1"/>
      <name val="NDSFrutiger 45 Light"/>
      <family val="2"/>
    </font>
    <font>
      <sz val="6"/>
      <name val="NDSFrutiger 45 Light"/>
    </font>
    <font>
      <sz val="6"/>
      <color theme="1"/>
      <name val="NDSFrutiger 45 Light"/>
      <family val="2"/>
    </font>
    <font>
      <sz val="6"/>
      <name val="NDSFrutiger 45 Light"/>
      <family val="2"/>
    </font>
    <font>
      <sz val="11"/>
      <color theme="1"/>
      <name val="NDSFrutiger 55 Roman"/>
    </font>
    <font>
      <sz val="6"/>
      <color theme="1"/>
      <name val="NDSFrutiger 55 Roman"/>
    </font>
    <font>
      <sz val="6"/>
      <name val="NDSFrutiger 55 Roman"/>
    </font>
    <font>
      <sz val="10"/>
      <name val="Arial"/>
      <family val="2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/>
    <xf numFmtId="0" fontId="12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4" xfId="2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64" fontId="4" fillId="0" borderId="0" xfId="0" applyNumberFormat="1" applyFont="1" applyAlignment="1">
      <alignment vertical="center"/>
    </xf>
    <xf numFmtId="0" fontId="9" fillId="0" borderId="0" xfId="0" applyFont="1" applyAlignment="1">
      <alignment vertical="top"/>
    </xf>
    <xf numFmtId="164" fontId="10" fillId="0" borderId="0" xfId="0" applyNumberFormat="1" applyFont="1" applyAlignment="1">
      <alignment vertical="top"/>
    </xf>
    <xf numFmtId="164" fontId="0" fillId="0" borderId="7" xfId="0" applyNumberFormat="1" applyBorder="1"/>
    <xf numFmtId="164" fontId="0" fillId="0" borderId="0" xfId="0" applyNumberForma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166" fontId="11" fillId="0" borderId="0" xfId="0" applyNumberFormat="1" applyFont="1" applyAlignment="1">
      <alignment vertical="top"/>
    </xf>
    <xf numFmtId="0" fontId="6" fillId="0" borderId="0" xfId="0" applyFont="1" applyAlignment="1">
      <alignment horizontal="left" vertical="center" wrapText="1"/>
    </xf>
    <xf numFmtId="166" fontId="11" fillId="0" borderId="0" xfId="0" applyNumberFormat="1" applyFont="1"/>
    <xf numFmtId="0" fontId="6" fillId="0" borderId="0" xfId="0" applyFont="1" applyAlignment="1">
      <alignment vertical="top"/>
    </xf>
    <xf numFmtId="165" fontId="6" fillId="0" borderId="0" xfId="0" applyNumberFormat="1" applyFont="1"/>
    <xf numFmtId="166" fontId="6" fillId="0" borderId="0" xfId="0" applyNumberFormat="1" applyFont="1" applyAlignment="1">
      <alignment vertical="center"/>
    </xf>
    <xf numFmtId="0" fontId="6" fillId="0" borderId="0" xfId="3" applyFont="1" applyAlignment="1">
      <alignment vertical="center"/>
    </xf>
    <xf numFmtId="0" fontId="13" fillId="0" borderId="0" xfId="1" applyFont="1" applyBorder="1" applyAlignment="1">
      <alignment vertical="center"/>
    </xf>
    <xf numFmtId="165" fontId="4" fillId="0" borderId="0" xfId="0" applyNumberFormat="1" applyFont="1" applyFill="1" applyAlignment="1">
      <alignment vertical="top"/>
    </xf>
    <xf numFmtId="165" fontId="10" fillId="0" borderId="0" xfId="0" applyNumberFormat="1" applyFont="1" applyFill="1" applyAlignment="1">
      <alignment vertical="top"/>
    </xf>
  </cellXfs>
  <cellStyles count="4">
    <cellStyle name="Link" xfId="1" builtinId="8"/>
    <cellStyle name="Standard" xfId="0" builtinId="0"/>
    <cellStyle name="Standard 2" xfId="2" xr:uid="{C7314510-0761-4A41-8A44-540E5FD390FE}"/>
    <cellStyle name="Standard_Tabelle_A_6_HT" xfId="3" xr:uid="{E984D147-87FE-4B0D-93C9-0F47135CDD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5/Datentabellen/2024_1-2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2-1_Download_Anzahl"/>
      <sheetName val="1-2-2_Download_Prozent"/>
      <sheetName val="CSV_Vorbereitung_Anzahl"/>
      <sheetName val="CSV_Export_Anzahl"/>
      <sheetName val="CSV_Vorbereitung_Prozent"/>
      <sheetName val="CSV_Export_Prozent"/>
      <sheetName val="2020_Berechnung"/>
      <sheetName val="2024_Rohdaten"/>
      <sheetName val="2023_Rohdaten"/>
      <sheetName val="2022_Rohdaten"/>
      <sheetName val="2021_Rohdaten"/>
      <sheetName val="2020_Rohdaten"/>
      <sheetName val="2019_A2"/>
      <sheetName val="2019_Karte_A2_test"/>
      <sheetName val="2019_A2__Karte"/>
      <sheetName val="2019_A4_Karte"/>
      <sheetName val="2019_A2_Rohdaten"/>
      <sheetName val="2019_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75">
          <cell r="B75">
            <v>101</v>
          </cell>
        </row>
        <row r="76">
          <cell r="B76">
            <v>102</v>
          </cell>
        </row>
        <row r="77">
          <cell r="B77">
            <v>103</v>
          </cell>
        </row>
        <row r="78">
          <cell r="B78">
            <v>151</v>
          </cell>
        </row>
        <row r="79">
          <cell r="B79">
            <v>153</v>
          </cell>
        </row>
        <row r="80">
          <cell r="B80">
            <v>154</v>
          </cell>
        </row>
        <row r="81">
          <cell r="B81">
            <v>155</v>
          </cell>
        </row>
        <row r="82">
          <cell r="B82">
            <v>157</v>
          </cell>
        </row>
        <row r="83">
          <cell r="B83">
            <v>158</v>
          </cell>
        </row>
        <row r="84">
          <cell r="B84">
            <v>159</v>
          </cell>
        </row>
        <row r="87">
          <cell r="B87">
            <v>1</v>
          </cell>
        </row>
        <row r="88">
          <cell r="B88">
            <v>241</v>
          </cell>
        </row>
        <row r="89">
          <cell r="B89">
            <v>241001</v>
          </cell>
        </row>
        <row r="90">
          <cell r="B90">
            <v>241999</v>
          </cell>
        </row>
        <row r="91">
          <cell r="B91">
            <v>251</v>
          </cell>
        </row>
        <row r="92">
          <cell r="B92">
            <v>252</v>
          </cell>
        </row>
        <row r="93">
          <cell r="B93">
            <v>254</v>
          </cell>
        </row>
        <row r="96">
          <cell r="B96">
            <v>255</v>
          </cell>
        </row>
        <row r="97">
          <cell r="B97">
            <v>256</v>
          </cell>
        </row>
        <row r="98">
          <cell r="B98">
            <v>257</v>
          </cell>
        </row>
        <row r="99">
          <cell r="B99">
            <v>2</v>
          </cell>
        </row>
        <row r="100">
          <cell r="B100">
            <v>351</v>
          </cell>
        </row>
        <row r="101">
          <cell r="B101">
            <v>352</v>
          </cell>
        </row>
        <row r="102">
          <cell r="B102">
            <v>353</v>
          </cell>
        </row>
        <row r="103">
          <cell r="B103">
            <v>354</v>
          </cell>
        </row>
        <row r="104">
          <cell r="B104">
            <v>355</v>
          </cell>
        </row>
        <row r="105">
          <cell r="B105">
            <v>356</v>
          </cell>
        </row>
        <row r="106">
          <cell r="B106">
            <v>357</v>
          </cell>
        </row>
        <row r="107">
          <cell r="B107">
            <v>358</v>
          </cell>
        </row>
        <row r="108">
          <cell r="B108">
            <v>359</v>
          </cell>
        </row>
        <row r="109">
          <cell r="B109">
            <v>360</v>
          </cell>
        </row>
        <row r="110">
          <cell r="B110">
            <v>361</v>
          </cell>
        </row>
        <row r="111">
          <cell r="B111">
            <v>3</v>
          </cell>
        </row>
        <row r="112">
          <cell r="B112">
            <v>401</v>
          </cell>
        </row>
        <row r="113">
          <cell r="B113">
            <v>402</v>
          </cell>
        </row>
        <row r="114">
          <cell r="B114">
            <v>403</v>
          </cell>
        </row>
        <row r="115">
          <cell r="B115">
            <v>404</v>
          </cell>
        </row>
        <row r="116">
          <cell r="B116">
            <v>405</v>
          </cell>
        </row>
        <row r="117">
          <cell r="B117">
            <v>451</v>
          </cell>
        </row>
        <row r="118">
          <cell r="B118">
            <v>452</v>
          </cell>
        </row>
        <row r="119">
          <cell r="B119">
            <v>453</v>
          </cell>
        </row>
        <row r="120">
          <cell r="B120">
            <v>454</v>
          </cell>
        </row>
        <row r="121">
          <cell r="B121">
            <v>455</v>
          </cell>
        </row>
        <row r="122">
          <cell r="B122">
            <v>456</v>
          </cell>
        </row>
        <row r="123">
          <cell r="B123">
            <v>457</v>
          </cell>
        </row>
        <row r="124">
          <cell r="B124">
            <v>458</v>
          </cell>
        </row>
        <row r="125">
          <cell r="B125">
            <v>459</v>
          </cell>
        </row>
        <row r="126">
          <cell r="B126">
            <v>460</v>
          </cell>
        </row>
        <row r="127">
          <cell r="B127">
            <v>461</v>
          </cell>
        </row>
        <row r="128">
          <cell r="B128">
            <v>462</v>
          </cell>
        </row>
        <row r="129">
          <cell r="B129">
            <v>4</v>
          </cell>
        </row>
        <row r="130">
          <cell r="B130">
            <v>0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8659E-B1A6-4F83-9986-D6D49C503B5C}">
  <sheetPr codeName="Tabelle1"/>
  <dimension ref="B1:W70"/>
  <sheetViews>
    <sheetView showGridLines="0" tabSelected="1" zoomScale="130" zoomScaleNormal="130" workbookViewId="0"/>
  </sheetViews>
  <sheetFormatPr baseColWidth="10" defaultRowHeight="15" x14ac:dyDescent="0.25"/>
  <cols>
    <col min="1" max="1" width="5.7109375" customWidth="1"/>
    <col min="2" max="2" width="15.85546875" hidden="1" customWidth="1"/>
    <col min="3" max="3" width="20.7109375" customWidth="1"/>
    <col min="4" max="18" width="12.42578125" bestFit="1" customWidth="1"/>
  </cols>
  <sheetData>
    <row r="1" spans="2:23" ht="15" customHeight="1" x14ac:dyDescent="0.25">
      <c r="B1" s="1"/>
      <c r="C1" s="1" t="s">
        <v>0</v>
      </c>
    </row>
    <row r="2" spans="2:23" ht="15" customHeight="1" x14ac:dyDescent="0.25"/>
    <row r="3" spans="2:23" ht="15" customHeight="1" x14ac:dyDescent="0.25">
      <c r="C3" s="2" t="s">
        <v>1</v>
      </c>
    </row>
    <row r="4" spans="2:23" ht="15" customHeight="1" x14ac:dyDescent="0.25">
      <c r="C4" s="1" t="s">
        <v>2</v>
      </c>
    </row>
    <row r="6" spans="2:23" ht="16.5" customHeight="1" x14ac:dyDescent="0.25">
      <c r="B6" s="3" t="s">
        <v>3</v>
      </c>
      <c r="C6" s="4" t="s">
        <v>4</v>
      </c>
      <c r="D6" s="5" t="s">
        <v>5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2:23" ht="16.5" customHeight="1" x14ac:dyDescent="0.25">
      <c r="B7" s="7"/>
      <c r="C7" s="8"/>
      <c r="D7" s="9">
        <v>2005</v>
      </c>
      <c r="E7" s="9">
        <v>2006</v>
      </c>
      <c r="F7" s="9">
        <v>2007</v>
      </c>
      <c r="G7" s="9">
        <v>2008</v>
      </c>
      <c r="H7" s="9">
        <v>2009</v>
      </c>
      <c r="I7" s="9">
        <v>2010</v>
      </c>
      <c r="J7" s="9">
        <v>2011</v>
      </c>
      <c r="K7" s="9">
        <v>2012</v>
      </c>
      <c r="L7" s="9">
        <v>2013</v>
      </c>
      <c r="M7" s="9">
        <v>2014</v>
      </c>
      <c r="N7" s="9">
        <v>2015</v>
      </c>
      <c r="O7" s="9">
        <v>2016</v>
      </c>
      <c r="P7" s="9">
        <v>2017</v>
      </c>
      <c r="Q7" s="9">
        <v>2018</v>
      </c>
      <c r="R7" s="9">
        <v>2019</v>
      </c>
      <c r="S7" s="9">
        <v>2020</v>
      </c>
      <c r="T7" s="9">
        <v>2021</v>
      </c>
      <c r="U7" s="9">
        <v>2022</v>
      </c>
      <c r="V7" s="10">
        <v>2023</v>
      </c>
      <c r="W7" s="10">
        <v>2024</v>
      </c>
    </row>
    <row r="8" spans="2:23" ht="16.5" customHeight="1" x14ac:dyDescent="0.25">
      <c r="B8" s="11"/>
      <c r="C8" s="12"/>
      <c r="D8" s="13" t="s">
        <v>6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2:23" ht="8.25" customHeight="1" x14ac:dyDescent="0.25">
      <c r="B9" s="15" t="s">
        <v>7</v>
      </c>
      <c r="C9" s="15">
        <v>1</v>
      </c>
      <c r="D9" s="16">
        <v>2</v>
      </c>
      <c r="E9" s="16">
        <v>3</v>
      </c>
      <c r="F9" s="16">
        <v>4</v>
      </c>
      <c r="G9" s="16">
        <v>5</v>
      </c>
      <c r="H9" s="15">
        <v>6</v>
      </c>
      <c r="I9" s="16">
        <v>7</v>
      </c>
      <c r="J9" s="16">
        <v>8</v>
      </c>
      <c r="K9" s="16">
        <v>9</v>
      </c>
      <c r="L9" s="16">
        <v>10</v>
      </c>
      <c r="M9" s="15">
        <v>11</v>
      </c>
      <c r="N9" s="16">
        <v>12</v>
      </c>
      <c r="O9" s="16">
        <v>13</v>
      </c>
      <c r="P9" s="16">
        <v>14</v>
      </c>
      <c r="Q9" s="16">
        <v>15</v>
      </c>
      <c r="R9" s="15">
        <v>16</v>
      </c>
      <c r="S9" s="16">
        <v>17</v>
      </c>
      <c r="T9" s="16">
        <v>18</v>
      </c>
      <c r="U9" s="16">
        <v>19</v>
      </c>
      <c r="V9" s="16">
        <v>20</v>
      </c>
      <c r="W9" s="16">
        <v>21</v>
      </c>
    </row>
    <row r="10" spans="2:23" s="17" customFormat="1" ht="8.25" customHeight="1" x14ac:dyDescent="0.25">
      <c r="B10" s="17">
        <f>'[1]2019_A2'!B75</f>
        <v>101</v>
      </c>
      <c r="C10" s="18" t="s">
        <v>14</v>
      </c>
      <c r="D10" s="33">
        <v>8.2662991849897871</v>
      </c>
      <c r="E10" s="33">
        <v>8.2626177856901339</v>
      </c>
      <c r="F10" s="33">
        <v>8.0855132012530007</v>
      </c>
      <c r="G10" s="33">
        <v>7.8866071573744367</v>
      </c>
      <c r="H10" s="33">
        <v>7.8411479385610345</v>
      </c>
      <c r="I10" s="33">
        <v>7.8998019022208652</v>
      </c>
      <c r="J10" s="33">
        <v>8.2902361901168433</v>
      </c>
      <c r="K10" s="33">
        <v>8.4703699786003153</v>
      </c>
      <c r="L10" s="33">
        <v>8.9480517904597789</v>
      </c>
      <c r="M10" s="33">
        <v>9.2775913272327788</v>
      </c>
      <c r="N10" s="33">
        <v>10.386531086392642</v>
      </c>
      <c r="O10" s="33">
        <v>11.340467372027652</v>
      </c>
      <c r="P10" s="33">
        <v>11.458614725247255</v>
      </c>
      <c r="Q10" s="33">
        <v>11.973805036005993</v>
      </c>
      <c r="R10" s="33">
        <v>12.607956504655061</v>
      </c>
      <c r="S10" s="33">
        <v>12.5</v>
      </c>
      <c r="T10" s="33">
        <v>12.578401277754756</v>
      </c>
      <c r="U10" s="33">
        <v>14.310733745293957</v>
      </c>
      <c r="V10" s="33">
        <v>14.541826347067833</v>
      </c>
      <c r="W10" s="33">
        <v>14.381606723539504</v>
      </c>
    </row>
    <row r="11" spans="2:23" s="17" customFormat="1" ht="8.25" customHeight="1" x14ac:dyDescent="0.25">
      <c r="B11" s="17">
        <f>'[1]2019_A2'!B76</f>
        <v>102</v>
      </c>
      <c r="C11" s="18" t="s">
        <v>15</v>
      </c>
      <c r="D11" s="33">
        <v>9.9521006999238804</v>
      </c>
      <c r="E11" s="33">
        <v>9.8195284301317223</v>
      </c>
      <c r="F11" s="33">
        <v>9.7075579187238894</v>
      </c>
      <c r="G11" s="33">
        <v>9.7593442057784205</v>
      </c>
      <c r="H11" s="33">
        <v>9.726813989907777</v>
      </c>
      <c r="I11" s="33">
        <v>9.5806394905951517</v>
      </c>
      <c r="J11" s="33">
        <v>9.9444151418022475</v>
      </c>
      <c r="K11" s="33">
        <v>10.110607064580254</v>
      </c>
      <c r="L11" s="33">
        <v>10.790553682902736</v>
      </c>
      <c r="M11" s="33">
        <v>11.741406139482248</v>
      </c>
      <c r="N11" s="33">
        <v>13.409313507256702</v>
      </c>
      <c r="O11" s="33">
        <v>16.287571864027473</v>
      </c>
      <c r="P11" s="33">
        <v>18.015648314649731</v>
      </c>
      <c r="Q11" s="33">
        <v>18.914128901932386</v>
      </c>
      <c r="R11" s="33">
        <v>19.344909915524831</v>
      </c>
      <c r="S11" s="33">
        <v>20</v>
      </c>
      <c r="T11" s="33">
        <v>20.911559124256254</v>
      </c>
      <c r="U11" s="33">
        <v>22.520756016375255</v>
      </c>
      <c r="V11" s="33">
        <v>23.734041641675947</v>
      </c>
      <c r="W11" s="33">
        <v>23.97827950843098</v>
      </c>
    </row>
    <row r="12" spans="2:23" s="17" customFormat="1" ht="8.25" customHeight="1" x14ac:dyDescent="0.25">
      <c r="B12" s="17">
        <f>'[1]2019_A2'!B77</f>
        <v>103</v>
      </c>
      <c r="C12" s="18" t="s">
        <v>16</v>
      </c>
      <c r="D12" s="33">
        <v>9.8895205405985198</v>
      </c>
      <c r="E12" s="33">
        <v>9.9101192600400019</v>
      </c>
      <c r="F12" s="33">
        <v>9.8092643051771127</v>
      </c>
      <c r="G12" s="33">
        <v>9.8093547263103744</v>
      </c>
      <c r="H12" s="33">
        <v>9.739986293339058</v>
      </c>
      <c r="I12" s="33">
        <v>9.7191459930342283</v>
      </c>
      <c r="J12" s="33">
        <v>9.9926378744137185</v>
      </c>
      <c r="K12" s="33">
        <v>10.414100100198755</v>
      </c>
      <c r="L12" s="33">
        <v>11.446466923083205</v>
      </c>
      <c r="M12" s="33">
        <v>12.374519414437481</v>
      </c>
      <c r="N12" s="33">
        <v>13.67729453021081</v>
      </c>
      <c r="O12" s="33">
        <v>14.341169729398187</v>
      </c>
      <c r="P12" s="33">
        <v>14.8651484093807</v>
      </c>
      <c r="Q12" s="33">
        <v>15.56572238644876</v>
      </c>
      <c r="R12" s="33">
        <v>16.20956653882336</v>
      </c>
      <c r="S12" s="33">
        <v>16.399999999999999</v>
      </c>
      <c r="T12" s="33">
        <v>16.949289405684752</v>
      </c>
      <c r="U12" s="33">
        <v>19.025730186327515</v>
      </c>
      <c r="V12" s="33">
        <v>19.873326208587414</v>
      </c>
      <c r="W12" s="33">
        <v>20.025470824328494</v>
      </c>
    </row>
    <row r="13" spans="2:23" s="17" customFormat="1" ht="8.25" customHeight="1" x14ac:dyDescent="0.25">
      <c r="B13" s="17">
        <f>'[1]2019_A2'!B78</f>
        <v>151</v>
      </c>
      <c r="C13" s="18" t="s">
        <v>17</v>
      </c>
      <c r="D13" s="33">
        <v>4.3423199351960662</v>
      </c>
      <c r="E13" s="33">
        <v>4.2126258758444113</v>
      </c>
      <c r="F13" s="33">
        <v>4.1416046926336429</v>
      </c>
      <c r="G13" s="33">
        <v>4.0502978160158829</v>
      </c>
      <c r="H13" s="33">
        <v>4.0745166634915693</v>
      </c>
      <c r="I13" s="33">
        <v>4.0685113210497965</v>
      </c>
      <c r="J13" s="33">
        <v>4.1758113130249024</v>
      </c>
      <c r="K13" s="33">
        <v>4.4159869017337661</v>
      </c>
      <c r="L13" s="33">
        <v>4.6601545414783496</v>
      </c>
      <c r="M13" s="33">
        <v>5.1384888229464298</v>
      </c>
      <c r="N13" s="33">
        <v>5.65827616888149</v>
      </c>
      <c r="O13" s="33">
        <v>6.2031828508317641</v>
      </c>
      <c r="P13" s="33">
        <v>6.3628419170774331</v>
      </c>
      <c r="Q13" s="33">
        <v>6.7132787630741246</v>
      </c>
      <c r="R13" s="33">
        <v>6.9849254771332916</v>
      </c>
      <c r="S13" s="33">
        <v>7.3</v>
      </c>
      <c r="T13" s="33">
        <v>7.6878805148199767</v>
      </c>
      <c r="U13" s="33">
        <v>8.924608282657907</v>
      </c>
      <c r="V13" s="33">
        <v>9.8074485690091269</v>
      </c>
      <c r="W13" s="33">
        <v>10.162382135123307</v>
      </c>
    </row>
    <row r="14" spans="2:23" s="17" customFormat="1" ht="8.25" customHeight="1" x14ac:dyDescent="0.25">
      <c r="B14" s="17">
        <f>'[1]2019_A2'!B79</f>
        <v>153</v>
      </c>
      <c r="C14" s="18" t="s">
        <v>18</v>
      </c>
      <c r="D14" s="33">
        <v>4.9560256714998818</v>
      </c>
      <c r="E14" s="33">
        <v>4.8945581867750043</v>
      </c>
      <c r="F14" s="33">
        <v>4.8828085433956145</v>
      </c>
      <c r="G14" s="33">
        <v>4.8472162367378768</v>
      </c>
      <c r="H14" s="33">
        <v>4.8666021564832729</v>
      </c>
      <c r="I14" s="33">
        <v>4.8806410561203801</v>
      </c>
      <c r="J14" s="33">
        <v>5.0574959699086515</v>
      </c>
      <c r="K14" s="33">
        <v>5.3506905629079373</v>
      </c>
      <c r="L14" s="33">
        <v>5.7656729520506698</v>
      </c>
      <c r="M14" s="33">
        <v>6.2904353908025872</v>
      </c>
      <c r="N14" s="33">
        <v>7.6825139616308338</v>
      </c>
      <c r="O14" s="33">
        <v>8.5121648946578823</v>
      </c>
      <c r="P14" s="33">
        <v>9.2902888131256223</v>
      </c>
      <c r="Q14" s="33">
        <v>9.8201643627658477</v>
      </c>
      <c r="R14" s="33">
        <v>10.286737299327914</v>
      </c>
      <c r="S14" s="33">
        <v>10.3</v>
      </c>
      <c r="T14" s="33">
        <v>10.331284153005464</v>
      </c>
      <c r="U14" s="33">
        <v>12.144321016989426</v>
      </c>
      <c r="V14" s="33">
        <v>12.845298732200616</v>
      </c>
      <c r="W14" s="33">
        <v>13.43719187536975</v>
      </c>
    </row>
    <row r="15" spans="2:23" s="17" customFormat="1" ht="8.25" customHeight="1" x14ac:dyDescent="0.25">
      <c r="B15" s="17">
        <f>'[1]2019_A2'!B80</f>
        <v>154</v>
      </c>
      <c r="C15" s="18" t="s">
        <v>19</v>
      </c>
      <c r="D15" s="33">
        <v>3.7320074885676582</v>
      </c>
      <c r="E15" s="33">
        <v>3.7330363403869158</v>
      </c>
      <c r="F15" s="33">
        <v>3.6486528773038769</v>
      </c>
      <c r="G15" s="33">
        <v>3.5754189944134076</v>
      </c>
      <c r="H15" s="33">
        <v>3.5696410125342108</v>
      </c>
      <c r="I15" s="33">
        <v>3.6246714636563406</v>
      </c>
      <c r="J15" s="33">
        <v>3.7329931037516908</v>
      </c>
      <c r="K15" s="33">
        <v>3.765861645517806</v>
      </c>
      <c r="L15" s="33">
        <v>4.0719728387688976</v>
      </c>
      <c r="M15" s="33">
        <v>4.5100541206494471</v>
      </c>
      <c r="N15" s="33">
        <v>5.7060109289617484</v>
      </c>
      <c r="O15" s="33">
        <v>6.7659292563993958</v>
      </c>
      <c r="P15" s="33">
        <v>6.9941125163541216</v>
      </c>
      <c r="Q15" s="33">
        <v>7.1024127394394734</v>
      </c>
      <c r="R15" s="33">
        <v>7.157956997491703</v>
      </c>
      <c r="S15" s="33">
        <v>7.4</v>
      </c>
      <c r="T15" s="33">
        <v>7.7252562337463662</v>
      </c>
      <c r="U15" s="33">
        <v>9.5111928192927433</v>
      </c>
      <c r="V15" s="33">
        <v>10.149474072707141</v>
      </c>
      <c r="W15" s="33">
        <v>10.523457501634766</v>
      </c>
    </row>
    <row r="16" spans="2:23" s="17" customFormat="1" ht="8.25" customHeight="1" x14ac:dyDescent="0.25">
      <c r="B16" s="17">
        <f>'[1]2019_A2'!B81</f>
        <v>155</v>
      </c>
      <c r="C16" s="18" t="s">
        <v>20</v>
      </c>
      <c r="D16" s="33">
        <v>3.958006680755334</v>
      </c>
      <c r="E16" s="33">
        <v>3.8539260969976903</v>
      </c>
      <c r="F16" s="33">
        <v>3.7752353447557687</v>
      </c>
      <c r="G16" s="33">
        <v>3.6628466635282213</v>
      </c>
      <c r="H16" s="33">
        <v>3.6391966019935538</v>
      </c>
      <c r="I16" s="33">
        <v>3.6624478642312672</v>
      </c>
      <c r="J16" s="33">
        <v>3.7314307480441853</v>
      </c>
      <c r="K16" s="33">
        <v>3.7757166698666347</v>
      </c>
      <c r="L16" s="33">
        <v>4.0145253636910461</v>
      </c>
      <c r="M16" s="33">
        <v>4.4240319629588143</v>
      </c>
      <c r="N16" s="33">
        <v>5.310757917210295</v>
      </c>
      <c r="O16" s="33">
        <v>6.1709452885263074</v>
      </c>
      <c r="P16" s="33">
        <v>6.3436706101649056</v>
      </c>
      <c r="Q16" s="33">
        <v>6.6320189809061123</v>
      </c>
      <c r="R16" s="33">
        <v>6.9735797709490868</v>
      </c>
      <c r="S16" s="33">
        <v>7.1</v>
      </c>
      <c r="T16" s="33">
        <v>7.2739276932884067</v>
      </c>
      <c r="U16" s="33">
        <v>9.489111347911571</v>
      </c>
      <c r="V16" s="33">
        <v>9.921843853195826</v>
      </c>
      <c r="W16" s="33">
        <v>11.124555216799472</v>
      </c>
    </row>
    <row r="17" spans="2:23" s="17" customFormat="1" ht="8.25" customHeight="1" x14ac:dyDescent="0.25">
      <c r="B17" s="17">
        <f>'[1]2019_A2'!B82</f>
        <v>157</v>
      </c>
      <c r="C17" s="18" t="s">
        <v>21</v>
      </c>
      <c r="D17" s="33">
        <v>5.0779827761719707</v>
      </c>
      <c r="E17" s="33">
        <v>4.9754803320961711</v>
      </c>
      <c r="F17" s="33">
        <v>4.8577418388739142</v>
      </c>
      <c r="G17" s="33">
        <v>4.8124995287038219</v>
      </c>
      <c r="H17" s="33">
        <v>4.8468190147350567</v>
      </c>
      <c r="I17" s="33">
        <v>4.8470881724355612</v>
      </c>
      <c r="J17" s="33">
        <v>4.8930203971881845</v>
      </c>
      <c r="K17" s="33">
        <v>5.0043445831122595</v>
      </c>
      <c r="L17" s="33">
        <v>5.2817199013423286</v>
      </c>
      <c r="M17" s="33">
        <v>5.6668785078215329</v>
      </c>
      <c r="N17" s="33">
        <v>6.8462817412333727</v>
      </c>
      <c r="O17" s="33">
        <v>7.4523044992066412</v>
      </c>
      <c r="P17" s="33">
        <v>7.8092196029032444</v>
      </c>
      <c r="Q17" s="33">
        <v>8.2372261411562722</v>
      </c>
      <c r="R17" s="33">
        <v>8.4124005014799597</v>
      </c>
      <c r="S17" s="33">
        <v>8.8000000000000007</v>
      </c>
      <c r="T17" s="33">
        <v>9.396808103412738</v>
      </c>
      <c r="U17" s="33">
        <v>10.865105699951775</v>
      </c>
      <c r="V17" s="33">
        <v>11.428468779190917</v>
      </c>
      <c r="W17" s="33">
        <v>11.912145645590865</v>
      </c>
    </row>
    <row r="18" spans="2:23" s="17" customFormat="1" ht="8.25" customHeight="1" x14ac:dyDescent="0.25">
      <c r="B18" s="17">
        <f>'[1]2019_A2'!B83</f>
        <v>158</v>
      </c>
      <c r="C18" s="18" t="s">
        <v>22</v>
      </c>
      <c r="D18" s="33">
        <v>3.8636723074489963</v>
      </c>
      <c r="E18" s="33">
        <v>3.715752878512423</v>
      </c>
      <c r="F18" s="33">
        <v>3.6333151493758624</v>
      </c>
      <c r="G18" s="33">
        <v>3.6300267662922625</v>
      </c>
      <c r="H18" s="33">
        <v>3.5763724899434886</v>
      </c>
      <c r="I18" s="33">
        <v>3.6381514257620449</v>
      </c>
      <c r="J18" s="33">
        <v>3.7442391529997927</v>
      </c>
      <c r="K18" s="33">
        <v>3.9045264200737617</v>
      </c>
      <c r="L18" s="33">
        <v>4.2126772310258547</v>
      </c>
      <c r="M18" s="33">
        <v>4.525346773857625</v>
      </c>
      <c r="N18" s="33">
        <v>5.5173952934758352</v>
      </c>
      <c r="O18" s="33">
        <v>6.0295771852047899</v>
      </c>
      <c r="P18" s="33">
        <v>6.0986241769555871</v>
      </c>
      <c r="Q18" s="33">
        <v>6.2645881960653558</v>
      </c>
      <c r="R18" s="33">
        <v>6.4160438715286485</v>
      </c>
      <c r="S18" s="33">
        <v>6.6</v>
      </c>
      <c r="T18" s="33">
        <v>6.7945141210278059</v>
      </c>
      <c r="U18" s="33">
        <v>8.3920319253967861</v>
      </c>
      <c r="V18" s="33">
        <v>9.1921659558610411</v>
      </c>
      <c r="W18" s="33">
        <v>9.3879448812241097</v>
      </c>
    </row>
    <row r="19" spans="2:23" s="17" customFormat="1" ht="8.25" customHeight="1" x14ac:dyDescent="0.25">
      <c r="B19" s="17">
        <f>'[1]2019_A2'!B84</f>
        <v>159</v>
      </c>
      <c r="C19" s="18" t="s">
        <v>23</v>
      </c>
      <c r="D19" s="33">
        <v>5.8746611385743899</v>
      </c>
      <c r="E19" s="33">
        <v>5.7528875300130986</v>
      </c>
      <c r="F19" s="33">
        <v>5.5881483735614861</v>
      </c>
      <c r="G19" s="33">
        <v>5.4668832468189796</v>
      </c>
      <c r="H19" s="33">
        <v>5.5798700031345927</v>
      </c>
      <c r="I19" s="33">
        <v>5.5052144649376284</v>
      </c>
      <c r="J19" s="33">
        <v>5.8268371591434294</v>
      </c>
      <c r="K19" s="33">
        <v>6.0956787736884923</v>
      </c>
      <c r="L19" s="33">
        <v>6.4703018047496021</v>
      </c>
      <c r="M19" s="33">
        <v>6.9077142033245584</v>
      </c>
      <c r="N19" s="33">
        <v>7.9041139269694183</v>
      </c>
      <c r="O19" s="33">
        <v>8.5932614852686946</v>
      </c>
      <c r="P19" s="33">
        <v>8.8440568731959868</v>
      </c>
      <c r="Q19" s="33">
        <v>9.1960960027310907</v>
      </c>
      <c r="R19" s="33">
        <v>9.8423204443612917</v>
      </c>
      <c r="S19" s="33">
        <v>10</v>
      </c>
      <c r="T19" s="33">
        <v>10.234640321086754</v>
      </c>
      <c r="U19" s="33">
        <v>11.716870954581712</v>
      </c>
      <c r="V19" s="33">
        <v>12.380225686422335</v>
      </c>
      <c r="W19" s="33">
        <v>12.643737729706</v>
      </c>
    </row>
    <row r="20" spans="2:23" s="19" customFormat="1" ht="16.5" customHeight="1" x14ac:dyDescent="0.25">
      <c r="B20" s="19">
        <f>'[1]2019_A2'!B87</f>
        <v>1</v>
      </c>
      <c r="C20" s="20" t="s">
        <v>24</v>
      </c>
      <c r="D20" s="34">
        <v>6.0308948852878181</v>
      </c>
      <c r="E20" s="34">
        <v>5.9493499722251997</v>
      </c>
      <c r="F20" s="34">
        <v>5.8394017576491537</v>
      </c>
      <c r="G20" s="34">
        <v>5.7644848116803571</v>
      </c>
      <c r="H20" s="34">
        <v>5.7823865604433662</v>
      </c>
      <c r="I20" s="34">
        <v>5.7828254427666996</v>
      </c>
      <c r="J20" s="34">
        <v>6.000692907470202</v>
      </c>
      <c r="K20" s="34">
        <v>6.2121513317967869</v>
      </c>
      <c r="L20" s="34">
        <v>6.6382379982424684</v>
      </c>
      <c r="M20" s="34">
        <v>7.1235141673956832</v>
      </c>
      <c r="N20" s="34">
        <v>8.1927136389006385</v>
      </c>
      <c r="O20" s="34">
        <v>9.0971535006383135</v>
      </c>
      <c r="P20" s="34">
        <v>9.473383408512948</v>
      </c>
      <c r="Q20" s="34">
        <v>9.908569051789156</v>
      </c>
      <c r="R20" s="34">
        <v>10.345288097463898</v>
      </c>
      <c r="S20" s="34">
        <v>10.5</v>
      </c>
      <c r="T20" s="34">
        <v>10.82563120175886</v>
      </c>
      <c r="U20" s="33">
        <v>12.485217569442504</v>
      </c>
      <c r="V20" s="33">
        <v>13.148418557835811</v>
      </c>
      <c r="W20" s="33">
        <v>13.51339448340687</v>
      </c>
    </row>
    <row r="21" spans="2:23" s="17" customFormat="1" ht="8.25" customHeight="1" x14ac:dyDescent="0.25">
      <c r="B21" s="17">
        <f>'[1]2019_A2'!B88</f>
        <v>241</v>
      </c>
      <c r="C21" s="18" t="s">
        <v>25</v>
      </c>
      <c r="D21" s="33">
        <v>10.204750727265155</v>
      </c>
      <c r="E21" s="33">
        <v>10.193644066295054</v>
      </c>
      <c r="F21" s="33">
        <v>10.150888597650169</v>
      </c>
      <c r="G21" s="33">
        <v>9.9587802056475638</v>
      </c>
      <c r="H21" s="33">
        <v>9.9013326113768318</v>
      </c>
      <c r="I21" s="33">
        <v>9.894711738051285</v>
      </c>
      <c r="J21" s="33">
        <v>10.401376219356203</v>
      </c>
      <c r="K21" s="33">
        <v>10.7278405644056</v>
      </c>
      <c r="L21" s="33">
        <v>11.340692400176504</v>
      </c>
      <c r="M21" s="33">
        <v>12.103592346704941</v>
      </c>
      <c r="N21" s="33">
        <v>13.516694466749557</v>
      </c>
      <c r="O21" s="33">
        <v>14.689213893967093</v>
      </c>
      <c r="P21" s="33">
        <v>15.196824777148807</v>
      </c>
      <c r="Q21" s="33">
        <v>15.684712825580672</v>
      </c>
      <c r="R21" s="33">
        <v>16.014829986647825</v>
      </c>
      <c r="S21" s="33">
        <v>16.100000000000001</v>
      </c>
      <c r="T21" s="33">
        <v>17.049674119082859</v>
      </c>
      <c r="U21" s="33">
        <v>19.336974216515841</v>
      </c>
      <c r="V21" s="33">
        <v>18.952581185317523</v>
      </c>
      <c r="W21" s="33">
        <v>19.940169411896701</v>
      </c>
    </row>
    <row r="22" spans="2:23" s="17" customFormat="1" ht="8.25" customHeight="1" x14ac:dyDescent="0.25">
      <c r="B22" s="17">
        <f>'[1]2019_A2'!B89</f>
        <v>241001</v>
      </c>
      <c r="C22" s="18" t="s">
        <v>26</v>
      </c>
      <c r="D22" s="33">
        <v>14.545623767521315</v>
      </c>
      <c r="E22" s="33">
        <v>14.505474074404029</v>
      </c>
      <c r="F22" s="33">
        <v>14.472396534052415</v>
      </c>
      <c r="G22" s="33">
        <v>14.262565456613402</v>
      </c>
      <c r="H22" s="33">
        <v>14.105143137939905</v>
      </c>
      <c r="I22" s="33">
        <v>14.052031238640408</v>
      </c>
      <c r="J22" s="33">
        <v>14.876394790818178</v>
      </c>
      <c r="K22" s="33">
        <v>15.257022933576071</v>
      </c>
      <c r="L22" s="33">
        <v>15.958571412036591</v>
      </c>
      <c r="M22" s="33">
        <v>16.90868952452248</v>
      </c>
      <c r="N22" s="33">
        <v>18.294582674857139</v>
      </c>
      <c r="O22" s="33">
        <v>19.604439406677876</v>
      </c>
      <c r="P22" s="33">
        <v>20.178073154275864</v>
      </c>
      <c r="Q22" s="33">
        <v>20.676754610941366</v>
      </c>
      <c r="R22" s="33">
        <v>21.12771802393258</v>
      </c>
      <c r="S22" s="33">
        <v>21</v>
      </c>
      <c r="T22" s="33">
        <v>21.706809674767673</v>
      </c>
      <c r="U22" s="33">
        <v>23.343944078011909</v>
      </c>
      <c r="V22" s="33">
        <v>24.100396580722602</v>
      </c>
      <c r="W22" s="33">
        <v>25.86228360315706</v>
      </c>
    </row>
    <row r="23" spans="2:23" s="17" customFormat="1" ht="8.25" customHeight="1" x14ac:dyDescent="0.25">
      <c r="B23" s="17">
        <f>'[1]2019_A2'!B90</f>
        <v>241999</v>
      </c>
      <c r="C23" s="18" t="s">
        <v>27</v>
      </c>
      <c r="D23" s="33">
        <v>6.5515800879222734</v>
      </c>
      <c r="E23" s="33">
        <v>6.5583112491407167</v>
      </c>
      <c r="F23" s="33">
        <v>6.4924751213294769</v>
      </c>
      <c r="G23" s="33">
        <v>6.2937372373307463</v>
      </c>
      <c r="H23" s="33">
        <v>6.3069509729261313</v>
      </c>
      <c r="I23" s="33">
        <v>6.3292115436364957</v>
      </c>
      <c r="J23" s="33">
        <v>6.5806540267522893</v>
      </c>
      <c r="K23" s="33">
        <v>6.8373269533429788</v>
      </c>
      <c r="L23" s="33">
        <v>7.3585188142529194</v>
      </c>
      <c r="M23" s="33">
        <v>7.9405024859570306</v>
      </c>
      <c r="N23" s="33">
        <v>9.3642519083221458</v>
      </c>
      <c r="O23" s="33">
        <v>10.436220032606084</v>
      </c>
      <c r="P23" s="33">
        <v>10.881391937358934</v>
      </c>
      <c r="Q23" s="33">
        <v>11.349256564378361</v>
      </c>
      <c r="R23" s="33">
        <v>11.588384204840452</v>
      </c>
      <c r="S23" s="33">
        <v>11.838443474047976</v>
      </c>
      <c r="T23" s="33">
        <v>13.046431485913782</v>
      </c>
      <c r="U23" s="33">
        <v>15.863979416264076</v>
      </c>
      <c r="V23" s="33">
        <v>14.469650034154633</v>
      </c>
      <c r="W23" s="33">
        <v>14.942861252478759</v>
      </c>
    </row>
    <row r="24" spans="2:23" s="17" customFormat="1" ht="8.25" customHeight="1" x14ac:dyDescent="0.25">
      <c r="B24" s="17">
        <f>'[1]2019_A2'!B91</f>
        <v>251</v>
      </c>
      <c r="C24" s="18" t="s">
        <v>28</v>
      </c>
      <c r="D24" s="33">
        <v>3.8302373485256185</v>
      </c>
      <c r="E24" s="33">
        <v>3.7784462828333476</v>
      </c>
      <c r="F24" s="33">
        <v>3.8249156371140924</v>
      </c>
      <c r="G24" s="33">
        <v>3.7806874740529621</v>
      </c>
      <c r="H24" s="33">
        <v>3.7910632202739261</v>
      </c>
      <c r="I24" s="33">
        <v>3.8317459425542473</v>
      </c>
      <c r="J24" s="33">
        <v>3.9981882762401963</v>
      </c>
      <c r="K24" s="33">
        <v>4.3801956398357422</v>
      </c>
      <c r="L24" s="33">
        <v>5.1253840108594702</v>
      </c>
      <c r="M24" s="33">
        <v>5.5098937435158906</v>
      </c>
      <c r="N24" s="33">
        <v>6.4614723146521102</v>
      </c>
      <c r="O24" s="33">
        <v>7.2251513376293692</v>
      </c>
      <c r="P24" s="33">
        <v>7.4370868285095275</v>
      </c>
      <c r="Q24" s="33">
        <v>8.0987246756360491</v>
      </c>
      <c r="R24" s="33">
        <v>8.5425793107895842</v>
      </c>
      <c r="S24" s="33">
        <v>8.9</v>
      </c>
      <c r="T24" s="33">
        <v>9.44183572398107</v>
      </c>
      <c r="U24" s="33">
        <v>10.742047249748673</v>
      </c>
      <c r="V24" s="33">
        <v>11.316523106615676</v>
      </c>
      <c r="W24" s="33">
        <v>11.808211498991872</v>
      </c>
    </row>
    <row r="25" spans="2:23" s="17" customFormat="1" ht="8.25" customHeight="1" x14ac:dyDescent="0.25">
      <c r="B25" s="17">
        <f>'[1]2019_A2'!B92</f>
        <v>252</v>
      </c>
      <c r="C25" s="18" t="s">
        <v>29</v>
      </c>
      <c r="D25" s="33">
        <v>6.8906406406406413</v>
      </c>
      <c r="E25" s="33">
        <v>6.6917520704912459</v>
      </c>
      <c r="F25" s="33">
        <v>6.5757884801763504</v>
      </c>
      <c r="G25" s="33">
        <v>6.5301346564534066</v>
      </c>
      <c r="H25" s="33">
        <v>6.5440437214817875</v>
      </c>
      <c r="I25" s="33">
        <v>6.7456274134406327</v>
      </c>
      <c r="J25" s="33">
        <v>6.9017409857336816</v>
      </c>
      <c r="K25" s="33">
        <v>6.9628093609457888</v>
      </c>
      <c r="L25" s="33">
        <v>7.2545768332712939</v>
      </c>
      <c r="M25" s="33">
        <v>7.8917280618078252</v>
      </c>
      <c r="N25" s="33">
        <v>9.0780342727658976</v>
      </c>
      <c r="O25" s="33">
        <v>10.160860621185041</v>
      </c>
      <c r="P25" s="33">
        <v>10.650995306683928</v>
      </c>
      <c r="Q25" s="33">
        <v>11.13025801196831</v>
      </c>
      <c r="R25" s="33">
        <v>11.383449232239867</v>
      </c>
      <c r="S25" s="33">
        <v>11.8</v>
      </c>
      <c r="T25" s="33">
        <v>12.319962309866739</v>
      </c>
      <c r="U25" s="33">
        <v>14.106479022835899</v>
      </c>
      <c r="V25" s="33">
        <v>14.769545874701585</v>
      </c>
      <c r="W25" s="33">
        <v>14.813286019586828</v>
      </c>
    </row>
    <row r="26" spans="2:23" s="17" customFormat="1" ht="8.25" customHeight="1" x14ac:dyDescent="0.25">
      <c r="B26" s="17">
        <f>'[1]2019_A2'!B93</f>
        <v>254</v>
      </c>
      <c r="C26" s="18" t="s">
        <v>30</v>
      </c>
      <c r="D26" s="33">
        <v>5.0340107967506524</v>
      </c>
      <c r="E26" s="33">
        <v>4.9095812182741119</v>
      </c>
      <c r="F26" s="33">
        <v>4.8121598070839813</v>
      </c>
      <c r="G26" s="33">
        <v>4.7683168040521444</v>
      </c>
      <c r="H26" s="33">
        <v>4.7323678356428198</v>
      </c>
      <c r="I26" s="33">
        <v>4.8211810956811947</v>
      </c>
      <c r="J26" s="33">
        <v>5.0144183976583223</v>
      </c>
      <c r="K26" s="33">
        <v>5.2362619402171937</v>
      </c>
      <c r="L26" s="33">
        <v>5.5926912162728266</v>
      </c>
      <c r="M26" s="33">
        <v>5.9776947340049684</v>
      </c>
      <c r="N26" s="33">
        <v>7.0624966161953404</v>
      </c>
      <c r="O26" s="33">
        <v>7.9029931482149287</v>
      </c>
      <c r="P26" s="33">
        <v>8.232721226142278</v>
      </c>
      <c r="Q26" s="33">
        <v>8.7095164754116148</v>
      </c>
      <c r="R26" s="33">
        <v>9.0621680317021802</v>
      </c>
      <c r="S26" s="33">
        <v>9.3000000000000007</v>
      </c>
      <c r="T26" s="33">
        <v>9.5402666047105971</v>
      </c>
      <c r="U26" s="33">
        <v>11.437973064722978</v>
      </c>
      <c r="V26" s="33">
        <v>12.032839024880552</v>
      </c>
      <c r="W26" s="33">
        <v>12.478224787481402</v>
      </c>
    </row>
    <row r="27" spans="2:23" s="17" customFormat="1" ht="8.25" customHeight="1" x14ac:dyDescent="0.25">
      <c r="B27" s="17">
        <f>'[1]2019_A2'!B96</f>
        <v>255</v>
      </c>
      <c r="C27" s="18" t="s">
        <v>31</v>
      </c>
      <c r="D27" s="33">
        <v>4.4059139094945969</v>
      </c>
      <c r="E27" s="33">
        <v>4.2581417126209553</v>
      </c>
      <c r="F27" s="33">
        <v>4.2219097801663539</v>
      </c>
      <c r="G27" s="33">
        <v>4.1402546209982418</v>
      </c>
      <c r="H27" s="33">
        <v>4.0934488622560528</v>
      </c>
      <c r="I27" s="33">
        <v>4.182140906608411</v>
      </c>
      <c r="J27" s="33">
        <v>4.2375777458820307</v>
      </c>
      <c r="K27" s="33">
        <v>4.23963896824411</v>
      </c>
      <c r="L27" s="33">
        <v>4.3045758726713697</v>
      </c>
      <c r="M27" s="33">
        <v>4.3828214675662815</v>
      </c>
      <c r="N27" s="33">
        <v>5.3796452643771193</v>
      </c>
      <c r="O27" s="33">
        <v>6.0131450146832615</v>
      </c>
      <c r="P27" s="33">
        <v>6.114359608680985</v>
      </c>
      <c r="Q27" s="33">
        <v>6.1007396970764356</v>
      </c>
      <c r="R27" s="33">
        <v>6.0674444349825425</v>
      </c>
      <c r="S27" s="33">
        <v>6.4</v>
      </c>
      <c r="T27" s="33">
        <v>6.7728289201931426</v>
      </c>
      <c r="U27" s="33">
        <v>8.5952814090902674</v>
      </c>
      <c r="V27" s="33">
        <v>9.3061409215625268</v>
      </c>
      <c r="W27" s="33">
        <v>10.53658834113539</v>
      </c>
    </row>
    <row r="28" spans="2:23" s="17" customFormat="1" ht="8.25" customHeight="1" x14ac:dyDescent="0.25">
      <c r="B28" s="17">
        <f>'[1]2019_A2'!B97</f>
        <v>256</v>
      </c>
      <c r="C28" s="18" t="s">
        <v>32</v>
      </c>
      <c r="D28" s="33">
        <v>4.3600540239930092</v>
      </c>
      <c r="E28" s="33">
        <v>4.3065786536560475</v>
      </c>
      <c r="F28" s="33">
        <v>4.2563753552984505</v>
      </c>
      <c r="G28" s="33">
        <v>4.279106561942509</v>
      </c>
      <c r="H28" s="33">
        <v>4.2150110985535294</v>
      </c>
      <c r="I28" s="33">
        <v>4.2223786066150595</v>
      </c>
      <c r="J28" s="33">
        <v>4.326550786720488</v>
      </c>
      <c r="K28" s="33">
        <v>4.4699521730089415</v>
      </c>
      <c r="L28" s="33">
        <v>4.8636606368066211</v>
      </c>
      <c r="M28" s="33">
        <v>5.2653576414140151</v>
      </c>
      <c r="N28" s="33">
        <v>6.1774653491610847</v>
      </c>
      <c r="O28" s="33">
        <v>7.7199739924117106</v>
      </c>
      <c r="P28" s="33">
        <v>8.2407178727257762</v>
      </c>
      <c r="Q28" s="33">
        <v>8.592424167531675</v>
      </c>
      <c r="R28" s="33">
        <v>8.5221187906746856</v>
      </c>
      <c r="S28" s="33">
        <v>8.6999999999999993</v>
      </c>
      <c r="T28" s="33">
        <v>9.1660158658391229</v>
      </c>
      <c r="U28" s="33">
        <v>10.958216232414614</v>
      </c>
      <c r="V28" s="33">
        <v>11.659724912824487</v>
      </c>
      <c r="W28" s="33">
        <v>11.809694734415649</v>
      </c>
    </row>
    <row r="29" spans="2:23" s="17" customFormat="1" ht="8.25" customHeight="1" x14ac:dyDescent="0.25">
      <c r="B29" s="17">
        <f>'[1]2019_A2'!B98</f>
        <v>257</v>
      </c>
      <c r="C29" s="18" t="s">
        <v>33</v>
      </c>
      <c r="D29" s="33">
        <v>5.8034392988517549</v>
      </c>
      <c r="E29" s="33">
        <v>5.5345256769770268</v>
      </c>
      <c r="F29" s="33">
        <v>5.4180980922447191</v>
      </c>
      <c r="G29" s="33">
        <v>5.2144246522387414</v>
      </c>
      <c r="H29" s="33">
        <v>5.2279499956722271</v>
      </c>
      <c r="I29" s="33">
        <v>5.1931073980925824</v>
      </c>
      <c r="J29" s="33">
        <v>5.3118591825557555</v>
      </c>
      <c r="K29" s="33">
        <v>5.4415883208685001</v>
      </c>
      <c r="L29" s="33">
        <v>5.6902679323131897</v>
      </c>
      <c r="M29" s="33">
        <v>6.1124051152733134</v>
      </c>
      <c r="N29" s="33">
        <v>6.8601718243857466</v>
      </c>
      <c r="O29" s="33">
        <v>7.9941122728656984</v>
      </c>
      <c r="P29" s="33">
        <v>8.5791377159035491</v>
      </c>
      <c r="Q29" s="33">
        <v>8.86355137817608</v>
      </c>
      <c r="R29" s="33">
        <v>9.0324420225573441</v>
      </c>
      <c r="S29" s="33">
        <v>9.3000000000000007</v>
      </c>
      <c r="T29" s="33">
        <v>9.4472431599813138</v>
      </c>
      <c r="U29" s="33">
        <v>11.065266316579145</v>
      </c>
      <c r="V29" s="33">
        <v>11.795102224219276</v>
      </c>
      <c r="W29" s="33">
        <v>12.08229990882486</v>
      </c>
    </row>
    <row r="30" spans="2:23" s="19" customFormat="1" ht="16.5" customHeight="1" x14ac:dyDescent="0.25">
      <c r="B30" s="19">
        <f>'[1]2019_A2'!B99</f>
        <v>2</v>
      </c>
      <c r="C30" s="20" t="s">
        <v>34</v>
      </c>
      <c r="D30" s="34">
        <v>7.7449756668341099</v>
      </c>
      <c r="E30" s="34">
        <v>7.6782673140599735</v>
      </c>
      <c r="F30" s="34">
        <v>7.6330151364889671</v>
      </c>
      <c r="G30" s="34">
        <v>7.5102562324904225</v>
      </c>
      <c r="H30" s="34">
        <v>7.4822632139056404</v>
      </c>
      <c r="I30" s="34">
        <v>7.5185473867203187</v>
      </c>
      <c r="J30" s="34">
        <v>7.8492675421353759</v>
      </c>
      <c r="K30" s="34">
        <v>8.1265683690775496</v>
      </c>
      <c r="L30" s="34">
        <v>8.6500793919619028</v>
      </c>
      <c r="M30" s="34">
        <v>9.2580059030180522</v>
      </c>
      <c r="N30" s="34">
        <v>10.485112250209868</v>
      </c>
      <c r="O30" s="34">
        <v>11.567185800214581</v>
      </c>
      <c r="P30" s="34">
        <v>12.019150047571964</v>
      </c>
      <c r="Q30" s="34">
        <v>12.489737441302816</v>
      </c>
      <c r="R30" s="34">
        <v>12.784198026475652</v>
      </c>
      <c r="S30" s="34">
        <v>12.9</v>
      </c>
      <c r="T30" s="34">
        <v>13.643872712440821</v>
      </c>
      <c r="U30" s="33">
        <v>15.657610944295977</v>
      </c>
      <c r="V30" s="33">
        <v>15.750112342274649</v>
      </c>
      <c r="W30" s="33">
        <v>16.454857561535611</v>
      </c>
    </row>
    <row r="31" spans="2:23" s="17" customFormat="1" ht="8.25" customHeight="1" x14ac:dyDescent="0.25">
      <c r="B31" s="17">
        <f>'[1]2019_A2'!B100</f>
        <v>351</v>
      </c>
      <c r="C31" s="18" t="s">
        <v>35</v>
      </c>
      <c r="D31" s="33">
        <v>4.2780250378198241</v>
      </c>
      <c r="E31" s="33">
        <v>4.1739952510773017</v>
      </c>
      <c r="F31" s="33">
        <v>4.0824890263092506</v>
      </c>
      <c r="G31" s="33">
        <v>4.1353466940542942</v>
      </c>
      <c r="H31" s="33">
        <v>4.1685495433675319</v>
      </c>
      <c r="I31" s="33">
        <v>4.2480731313855529</v>
      </c>
      <c r="J31" s="33">
        <v>4.3674099992047895</v>
      </c>
      <c r="K31" s="33">
        <v>4.5297257919479135</v>
      </c>
      <c r="L31" s="33">
        <v>4.8526932191031724</v>
      </c>
      <c r="M31" s="33">
        <v>5.3946195723133341</v>
      </c>
      <c r="N31" s="33">
        <v>6.166173140567845</v>
      </c>
      <c r="O31" s="33">
        <v>7.1060155855805345</v>
      </c>
      <c r="P31" s="33">
        <v>7.5126983061466523</v>
      </c>
      <c r="Q31" s="33">
        <v>7.8966781419054861</v>
      </c>
      <c r="R31" s="33">
        <v>8.0050946589874368</v>
      </c>
      <c r="S31" s="33">
        <v>8</v>
      </c>
      <c r="T31" s="33">
        <v>8.2531524199212871</v>
      </c>
      <c r="U31" s="33">
        <v>9.5854808400276941</v>
      </c>
      <c r="V31" s="33">
        <v>10.167149249802579</v>
      </c>
      <c r="W31" s="33">
        <v>10.817691027492186</v>
      </c>
    </row>
    <row r="32" spans="2:23" s="17" customFormat="1" ht="8.25" customHeight="1" x14ac:dyDescent="0.25">
      <c r="B32" s="17">
        <f>'[1]2019_A2'!B101</f>
        <v>352</v>
      </c>
      <c r="C32" s="18" t="s">
        <v>36</v>
      </c>
      <c r="D32" s="33">
        <v>4.2528108497827315</v>
      </c>
      <c r="E32" s="33">
        <v>4.1550175043454844</v>
      </c>
      <c r="F32" s="33">
        <v>4.1038175161260115</v>
      </c>
      <c r="G32" s="33">
        <v>4.0757158971720333</v>
      </c>
      <c r="H32" s="33">
        <v>4.0678370479352646</v>
      </c>
      <c r="I32" s="33">
        <v>4.0560898714981244</v>
      </c>
      <c r="J32" s="33">
        <v>4.1056961865583119</v>
      </c>
      <c r="K32" s="33">
        <v>4.1365931733803363</v>
      </c>
      <c r="L32" s="33">
        <v>4.4047261796375512</v>
      </c>
      <c r="M32" s="33">
        <v>4.9733976329737226</v>
      </c>
      <c r="N32" s="33">
        <v>5.9882990161683569</v>
      </c>
      <c r="O32" s="33">
        <v>6.6517340313081998</v>
      </c>
      <c r="P32" s="33">
        <v>6.6708732963149924</v>
      </c>
      <c r="Q32" s="33">
        <v>6.7276112061267419</v>
      </c>
      <c r="R32" s="33">
        <v>6.7386057221341362</v>
      </c>
      <c r="S32" s="33">
        <v>6.7</v>
      </c>
      <c r="T32" s="33">
        <v>6.8678140685825797</v>
      </c>
      <c r="U32" s="33">
        <v>8.097789119868132</v>
      </c>
      <c r="V32" s="33">
        <v>8.5761848611262508</v>
      </c>
      <c r="W32" s="33">
        <v>8.5671035294354319</v>
      </c>
    </row>
    <row r="33" spans="2:23" s="17" customFormat="1" ht="8.25" customHeight="1" x14ac:dyDescent="0.25">
      <c r="B33" s="17">
        <f>'[1]2019_A2'!B102</f>
        <v>353</v>
      </c>
      <c r="C33" s="18" t="s">
        <v>37</v>
      </c>
      <c r="D33" s="33">
        <v>4.5532550128811096</v>
      </c>
      <c r="E33" s="33">
        <v>4.3942689538121842</v>
      </c>
      <c r="F33" s="33">
        <v>4.3109952109164862</v>
      </c>
      <c r="G33" s="33">
        <v>4.3615107913669062</v>
      </c>
      <c r="H33" s="33">
        <v>4.4682115754160829</v>
      </c>
      <c r="I33" s="33">
        <v>4.5299512289968726</v>
      </c>
      <c r="J33" s="33">
        <v>4.6077845437561908</v>
      </c>
      <c r="K33" s="33">
        <v>4.7005171525017877</v>
      </c>
      <c r="L33" s="33">
        <v>4.7971968658258906</v>
      </c>
      <c r="M33" s="33">
        <v>4.908258190286257</v>
      </c>
      <c r="N33" s="33">
        <v>5.2764365916766751</v>
      </c>
      <c r="O33" s="33">
        <v>6.3976574546790985</v>
      </c>
      <c r="P33" s="33">
        <v>6.9480062502236484</v>
      </c>
      <c r="Q33" s="33">
        <v>7.4888438775833146</v>
      </c>
      <c r="R33" s="33">
        <v>8.3657258745986152</v>
      </c>
      <c r="S33" s="33">
        <v>8.9</v>
      </c>
      <c r="T33" s="33">
        <v>9.7493906630835561</v>
      </c>
      <c r="U33" s="33">
        <v>11.19363091374241</v>
      </c>
      <c r="V33" s="33">
        <v>11.761425710123817</v>
      </c>
      <c r="W33" s="33">
        <v>11.840640327385431</v>
      </c>
    </row>
    <row r="34" spans="2:23" s="17" customFormat="1" ht="8.25" customHeight="1" x14ac:dyDescent="0.25">
      <c r="B34" s="17">
        <f>'[1]2019_A2'!B103</f>
        <v>354</v>
      </c>
      <c r="C34" s="18" t="s">
        <v>38</v>
      </c>
      <c r="D34" s="33">
        <v>2.4789686867113256</v>
      </c>
      <c r="E34" s="33">
        <v>2.4902708439797161</v>
      </c>
      <c r="F34" s="33">
        <v>2.578024373328049</v>
      </c>
      <c r="G34" s="33">
        <v>2.7459221455018512</v>
      </c>
      <c r="H34" s="33">
        <v>2.9457333145536126</v>
      </c>
      <c r="I34" s="33">
        <v>3.0215593440757522</v>
      </c>
      <c r="J34" s="33">
        <v>2.9664642842589952</v>
      </c>
      <c r="K34" s="33">
        <v>3.2721550032701114</v>
      </c>
      <c r="L34" s="33">
        <v>3.8668584343538113</v>
      </c>
      <c r="M34" s="33">
        <v>4.6051551469381051</v>
      </c>
      <c r="N34" s="33">
        <v>5.5198691350143632</v>
      </c>
      <c r="O34" s="33">
        <v>5.7859703020993347</v>
      </c>
      <c r="P34" s="33">
        <v>5.3456583328163454</v>
      </c>
      <c r="Q34" s="33">
        <v>5.5034693540393187</v>
      </c>
      <c r="R34" s="33">
        <v>5.7527059406758649</v>
      </c>
      <c r="S34" s="33">
        <v>6</v>
      </c>
      <c r="T34" s="33">
        <v>6.2058017029874444</v>
      </c>
      <c r="U34" s="33">
        <v>7.6355280816625317</v>
      </c>
      <c r="V34" s="33">
        <v>7.9457009896563635</v>
      </c>
      <c r="W34" s="33">
        <v>8.4512494086275858</v>
      </c>
    </row>
    <row r="35" spans="2:23" s="17" customFormat="1" ht="8.25" customHeight="1" x14ac:dyDescent="0.25">
      <c r="B35" s="17">
        <f>'[1]2019_A2'!B104</f>
        <v>355</v>
      </c>
      <c r="C35" s="18" t="s">
        <v>39</v>
      </c>
      <c r="D35" s="33">
        <v>3.934656095211496</v>
      </c>
      <c r="E35" s="33">
        <v>3.835002785578661</v>
      </c>
      <c r="F35" s="33">
        <v>3.7156054294539373</v>
      </c>
      <c r="G35" s="33">
        <v>3.6201504713560553</v>
      </c>
      <c r="H35" s="33">
        <v>3.6115723952508443</v>
      </c>
      <c r="I35" s="33">
        <v>3.6016674281781826</v>
      </c>
      <c r="J35" s="33">
        <v>3.8039900392134416</v>
      </c>
      <c r="K35" s="33">
        <v>3.9814393076747896</v>
      </c>
      <c r="L35" s="33">
        <v>4.2517555325445464</v>
      </c>
      <c r="M35" s="33">
        <v>4.6956580321352783</v>
      </c>
      <c r="N35" s="33">
        <v>5.2114055522662257</v>
      </c>
      <c r="O35" s="33">
        <v>6.4976184576415852</v>
      </c>
      <c r="P35" s="33">
        <v>6.6172853003881258</v>
      </c>
      <c r="Q35" s="33">
        <v>6.9585323822611951</v>
      </c>
      <c r="R35" s="33">
        <v>7.125052270295809</v>
      </c>
      <c r="S35" s="33">
        <v>7.1</v>
      </c>
      <c r="T35" s="33">
        <v>7.3167422042500068</v>
      </c>
      <c r="U35" s="33">
        <v>8.5842859580276407</v>
      </c>
      <c r="V35" s="33">
        <v>8.9828919987927502</v>
      </c>
      <c r="W35" s="33">
        <v>9.8050688778922019</v>
      </c>
    </row>
    <row r="36" spans="2:23" s="17" customFormat="1" ht="8.25" customHeight="1" x14ac:dyDescent="0.25">
      <c r="B36" s="17">
        <f>'[1]2019_A2'!B105</f>
        <v>356</v>
      </c>
      <c r="C36" s="18" t="s">
        <v>40</v>
      </c>
      <c r="D36" s="33">
        <v>3.5337632272199113</v>
      </c>
      <c r="E36" s="33">
        <v>3.5120624366655409</v>
      </c>
      <c r="F36" s="33">
        <v>3.4744717294260687</v>
      </c>
      <c r="G36" s="33">
        <v>3.4262041498497591</v>
      </c>
      <c r="H36" s="33">
        <v>3.3857304805005843</v>
      </c>
      <c r="I36" s="33">
        <v>3.3662268940612821</v>
      </c>
      <c r="J36" s="33">
        <v>3.5735551505746921</v>
      </c>
      <c r="K36" s="33">
        <v>3.7729208778515737</v>
      </c>
      <c r="L36" s="33">
        <v>4.0484478995689113</v>
      </c>
      <c r="M36" s="33">
        <v>4.5656775860213124</v>
      </c>
      <c r="N36" s="33">
        <v>5.3557435793588608</v>
      </c>
      <c r="O36" s="33">
        <v>5.5104485558365504</v>
      </c>
      <c r="P36" s="33">
        <v>5.6230935856062949</v>
      </c>
      <c r="Q36" s="33">
        <v>5.7788701251794885</v>
      </c>
      <c r="R36" s="33">
        <v>5.8940734498981815</v>
      </c>
      <c r="S36" s="33">
        <v>6.1</v>
      </c>
      <c r="T36" s="33">
        <v>6.3503140265177951</v>
      </c>
      <c r="U36" s="33">
        <v>7.8635103945912093</v>
      </c>
      <c r="V36" s="33">
        <v>8.2884785426699974</v>
      </c>
      <c r="W36" s="33">
        <v>8.2571876265427218</v>
      </c>
    </row>
    <row r="37" spans="2:23" s="17" customFormat="1" ht="8.25" customHeight="1" x14ac:dyDescent="0.25">
      <c r="B37" s="17">
        <f>'[1]2019_A2'!B106</f>
        <v>357</v>
      </c>
      <c r="C37" s="18" t="s">
        <v>41</v>
      </c>
      <c r="D37" s="33">
        <v>3.9915087187263074</v>
      </c>
      <c r="E37" s="33">
        <v>3.9500963881715347</v>
      </c>
      <c r="F37" s="33">
        <v>3.9345990283145742</v>
      </c>
      <c r="G37" s="33">
        <v>3.8893580311415952</v>
      </c>
      <c r="H37" s="33">
        <v>3.835088745855276</v>
      </c>
      <c r="I37" s="33">
        <v>3.7666300500427194</v>
      </c>
      <c r="J37" s="33">
        <v>3.9135045812728912</v>
      </c>
      <c r="K37" s="33">
        <v>4.1148473235257752</v>
      </c>
      <c r="L37" s="33">
        <v>4.4659905274381924</v>
      </c>
      <c r="M37" s="33">
        <v>4.9196129558458246</v>
      </c>
      <c r="N37" s="33">
        <v>5.9582366020838817</v>
      </c>
      <c r="O37" s="33">
        <v>6.561711921259457</v>
      </c>
      <c r="P37" s="33">
        <v>6.638021263702969</v>
      </c>
      <c r="Q37" s="33">
        <v>6.8183903826741306</v>
      </c>
      <c r="R37" s="33">
        <v>7.0734268723058698</v>
      </c>
      <c r="S37" s="33">
        <v>7.3</v>
      </c>
      <c r="T37" s="33">
        <v>7.6541468574833109</v>
      </c>
      <c r="U37" s="33">
        <v>9.1047946349729116</v>
      </c>
      <c r="V37" s="33">
        <v>9.9433673287663105</v>
      </c>
      <c r="W37" s="33">
        <v>10.222779438711543</v>
      </c>
    </row>
    <row r="38" spans="2:23" s="17" customFormat="1" ht="8.25" customHeight="1" x14ac:dyDescent="0.25">
      <c r="B38" s="17">
        <f>'[1]2019_A2'!B107</f>
        <v>358</v>
      </c>
      <c r="C38" s="18" t="s">
        <v>42</v>
      </c>
      <c r="D38" s="33">
        <v>4.1695285888504188</v>
      </c>
      <c r="E38" s="33">
        <v>4.2092607955903656</v>
      </c>
      <c r="F38" s="33">
        <v>4.1844281963695904</v>
      </c>
      <c r="G38" s="33">
        <v>4.0762259219273824</v>
      </c>
      <c r="H38" s="33">
        <v>4.1441454306583934</v>
      </c>
      <c r="I38" s="33">
        <v>4.2361956599584616</v>
      </c>
      <c r="J38" s="33">
        <v>4.4064906814039624</v>
      </c>
      <c r="K38" s="33">
        <v>4.6769584303096368</v>
      </c>
      <c r="L38" s="33">
        <v>5.3284012594402981</v>
      </c>
      <c r="M38" s="33">
        <v>5.7452276064610865</v>
      </c>
      <c r="N38" s="33">
        <v>6.6916671419608731</v>
      </c>
      <c r="O38" s="33">
        <v>7.9775997020932241</v>
      </c>
      <c r="P38" s="33">
        <v>7.8505237277047275</v>
      </c>
      <c r="Q38" s="33">
        <v>8.2608851203892524</v>
      </c>
      <c r="R38" s="33">
        <v>8.9036275617922414</v>
      </c>
      <c r="S38" s="33">
        <v>9</v>
      </c>
      <c r="T38" s="33">
        <v>9.7029492138978597</v>
      </c>
      <c r="U38" s="33">
        <v>12.160061625651677</v>
      </c>
      <c r="V38" s="33">
        <v>11.87683284457478</v>
      </c>
      <c r="W38" s="33">
        <v>10.925481704771407</v>
      </c>
    </row>
    <row r="39" spans="2:23" s="17" customFormat="1" ht="8.25" customHeight="1" x14ac:dyDescent="0.25">
      <c r="B39" s="17">
        <f>'[1]2019_A2'!B108</f>
        <v>359</v>
      </c>
      <c r="C39" s="18" t="s">
        <v>43</v>
      </c>
      <c r="D39" s="33">
        <v>4.07380073800738</v>
      </c>
      <c r="E39" s="33">
        <v>4.0178163776747402</v>
      </c>
      <c r="F39" s="33">
        <v>4.0585313383158033</v>
      </c>
      <c r="G39" s="33">
        <v>4.0987145171693982</v>
      </c>
      <c r="H39" s="33">
        <v>4.1324789796498642</v>
      </c>
      <c r="I39" s="33">
        <v>4.183998539049977</v>
      </c>
      <c r="J39" s="33">
        <v>4.5264460190382705</v>
      </c>
      <c r="K39" s="33">
        <v>4.8289142349281589</v>
      </c>
      <c r="L39" s="33">
        <v>5.3786968999979647</v>
      </c>
      <c r="M39" s="33">
        <v>5.8364734005915482</v>
      </c>
      <c r="N39" s="33">
        <v>7.3400181950873264</v>
      </c>
      <c r="O39" s="33">
        <v>8.1061109513087821</v>
      </c>
      <c r="P39" s="33">
        <v>8.559243537226271</v>
      </c>
      <c r="Q39" s="33">
        <v>9.1358036848480069</v>
      </c>
      <c r="R39" s="33">
        <v>9.4786613988421209</v>
      </c>
      <c r="S39" s="33">
        <v>9.6999999999999993</v>
      </c>
      <c r="T39" s="33">
        <v>10.024006973222242</v>
      </c>
      <c r="U39" s="33">
        <v>11.654446378134718</v>
      </c>
      <c r="V39" s="33">
        <v>12.583523670359915</v>
      </c>
      <c r="W39" s="33">
        <v>12.91044776119403</v>
      </c>
    </row>
    <row r="40" spans="2:23" s="17" customFormat="1" ht="8.25" customHeight="1" x14ac:dyDescent="0.25">
      <c r="B40" s="17">
        <f>'[1]2019_A2'!B109</f>
        <v>360</v>
      </c>
      <c r="C40" s="18" t="s">
        <v>44</v>
      </c>
      <c r="D40" s="33">
        <v>2.8739426449350116</v>
      </c>
      <c r="E40" s="33">
        <v>2.842688009289017</v>
      </c>
      <c r="F40" s="33">
        <v>2.807788879280706</v>
      </c>
      <c r="G40" s="33">
        <v>2.6859068885611967</v>
      </c>
      <c r="H40" s="33">
        <v>2.6761130173253695</v>
      </c>
      <c r="I40" s="33">
        <v>2.7175069134226759</v>
      </c>
      <c r="J40" s="33">
        <v>2.7475236910938641</v>
      </c>
      <c r="K40" s="33">
        <v>2.8383314834969453</v>
      </c>
      <c r="L40" s="33">
        <v>3.2818658235523408</v>
      </c>
      <c r="M40" s="33">
        <v>3.8775355819005113</v>
      </c>
      <c r="N40" s="33">
        <v>4.4925964501616003</v>
      </c>
      <c r="O40" s="33">
        <v>5.4001140263121092</v>
      </c>
      <c r="P40" s="33">
        <v>5.7523936858449067</v>
      </c>
      <c r="Q40" s="33">
        <v>6.054746575638422</v>
      </c>
      <c r="R40" s="33">
        <v>6.2399203368366365</v>
      </c>
      <c r="S40" s="33">
        <v>6.5</v>
      </c>
      <c r="T40" s="33">
        <v>6.892379491389927</v>
      </c>
      <c r="U40" s="33">
        <v>8.679341260253068</v>
      </c>
      <c r="V40" s="33">
        <v>8.7445313814571772</v>
      </c>
      <c r="W40" s="33">
        <v>8.8882341386760952</v>
      </c>
    </row>
    <row r="41" spans="2:23" s="17" customFormat="1" ht="8.25" customHeight="1" x14ac:dyDescent="0.25">
      <c r="B41" s="17">
        <f>'[1]2019_A2'!B110</f>
        <v>361</v>
      </c>
      <c r="C41" s="18" t="s">
        <v>45</v>
      </c>
      <c r="D41" s="33">
        <v>5.0237164762387758</v>
      </c>
      <c r="E41" s="33">
        <v>5.0087709476355764</v>
      </c>
      <c r="F41" s="33">
        <v>4.9160106752786561</v>
      </c>
      <c r="G41" s="33">
        <v>4.90041928721174</v>
      </c>
      <c r="H41" s="33">
        <v>4.8639445577823111</v>
      </c>
      <c r="I41" s="33">
        <v>4.8924779557315095</v>
      </c>
      <c r="J41" s="33">
        <v>4.9675600291050204</v>
      </c>
      <c r="K41" s="33">
        <v>5.0473400994482667</v>
      </c>
      <c r="L41" s="33">
        <v>5.3299511546969249</v>
      </c>
      <c r="M41" s="33">
        <v>5.7380925571444656</v>
      </c>
      <c r="N41" s="33">
        <v>6.8157005458799063</v>
      </c>
      <c r="O41" s="33">
        <v>7.4019817140501463</v>
      </c>
      <c r="P41" s="33">
        <v>7.6945603631305373</v>
      </c>
      <c r="Q41" s="33">
        <v>8.0231300076027843</v>
      </c>
      <c r="R41" s="33">
        <v>8.1490232110432927</v>
      </c>
      <c r="S41" s="33">
        <v>8.3000000000000007</v>
      </c>
      <c r="T41" s="33">
        <v>8.8279762164362445</v>
      </c>
      <c r="U41" s="33">
        <v>10.346809733665454</v>
      </c>
      <c r="V41" s="33">
        <v>10.760599650510439</v>
      </c>
      <c r="W41" s="33">
        <v>11.00803601056079</v>
      </c>
    </row>
    <row r="42" spans="2:23" s="19" customFormat="1" ht="16.5" customHeight="1" x14ac:dyDescent="0.25">
      <c r="B42" s="19">
        <f>'[1]2019_A2'!B111</f>
        <v>3</v>
      </c>
      <c r="C42" s="20" t="s">
        <v>46</v>
      </c>
      <c r="D42" s="34">
        <v>4.093694564919522</v>
      </c>
      <c r="E42" s="34">
        <v>4.0275101031276535</v>
      </c>
      <c r="F42" s="34">
        <v>3.9798204959991348</v>
      </c>
      <c r="G42" s="34">
        <v>3.9654187710673368</v>
      </c>
      <c r="H42" s="34">
        <v>3.9871780186507984</v>
      </c>
      <c r="I42" s="34">
        <v>4.0154517272393129</v>
      </c>
      <c r="J42" s="34">
        <v>4.1522931366356612</v>
      </c>
      <c r="K42" s="34">
        <v>4.3165968145516311</v>
      </c>
      <c r="L42" s="34">
        <v>4.6605224886375813</v>
      </c>
      <c r="M42" s="34">
        <v>5.1001510983689125</v>
      </c>
      <c r="N42" s="34">
        <v>5.9621675454081817</v>
      </c>
      <c r="O42" s="34">
        <v>6.8089052170111133</v>
      </c>
      <c r="P42" s="34">
        <v>7.0356011026309364</v>
      </c>
      <c r="Q42" s="34">
        <v>7.3758821308376685</v>
      </c>
      <c r="R42" s="34">
        <v>7.6917564645127614</v>
      </c>
      <c r="S42" s="34">
        <v>7.9</v>
      </c>
      <c r="T42" s="34">
        <v>8.2764674532097438</v>
      </c>
      <c r="U42" s="33">
        <v>9.805612133690957</v>
      </c>
      <c r="V42" s="33">
        <v>10.288381152809491</v>
      </c>
      <c r="W42" s="33">
        <v>10.493689499689877</v>
      </c>
    </row>
    <row r="43" spans="2:23" s="17" customFormat="1" ht="8.25" customHeight="1" x14ac:dyDescent="0.25">
      <c r="B43" s="17">
        <f>'[1]2019_A2'!B112</f>
        <v>401</v>
      </c>
      <c r="C43" s="18" t="s">
        <v>47</v>
      </c>
      <c r="D43" s="33">
        <v>8.8927235365403874</v>
      </c>
      <c r="E43" s="33">
        <v>8.6112586298459899</v>
      </c>
      <c r="F43" s="33">
        <v>8.4155187329473602</v>
      </c>
      <c r="G43" s="33">
        <v>8.3544032855747759</v>
      </c>
      <c r="H43" s="33">
        <v>8.3073867296542847</v>
      </c>
      <c r="I43" s="33">
        <v>8.2059143906079797</v>
      </c>
      <c r="J43" s="33">
        <v>8.5096232484597358</v>
      </c>
      <c r="K43" s="33">
        <v>8.990596292873839</v>
      </c>
      <c r="L43" s="33">
        <v>9.6729325338951018</v>
      </c>
      <c r="M43" s="33">
        <v>10.880434201379606</v>
      </c>
      <c r="N43" s="33">
        <v>13.140206752879211</v>
      </c>
      <c r="O43" s="33">
        <v>14.569407489129729</v>
      </c>
      <c r="P43" s="33">
        <v>16.008565420982702</v>
      </c>
      <c r="Q43" s="33">
        <v>16.7124099630188</v>
      </c>
      <c r="R43" s="33">
        <v>17.045088255392667</v>
      </c>
      <c r="S43" s="33">
        <v>17.7</v>
      </c>
      <c r="T43" s="33">
        <v>18.534766396139503</v>
      </c>
      <c r="U43" s="33">
        <v>20.003827262869173</v>
      </c>
      <c r="V43" s="33">
        <v>21.347446789652945</v>
      </c>
      <c r="W43" s="33">
        <v>20.305628577746113</v>
      </c>
    </row>
    <row r="44" spans="2:23" s="17" customFormat="1" ht="8.25" customHeight="1" x14ac:dyDescent="0.25">
      <c r="B44" s="17">
        <f>'[1]2019_A2'!B113</f>
        <v>402</v>
      </c>
      <c r="C44" s="18" t="s">
        <v>48</v>
      </c>
      <c r="D44" s="33">
        <v>5.3837076586771904</v>
      </c>
      <c r="E44" s="33">
        <v>5.1486220091994896</v>
      </c>
      <c r="F44" s="33">
        <v>5.1494759639556023</v>
      </c>
      <c r="G44" s="33">
        <v>5.0133819479461623</v>
      </c>
      <c r="H44" s="33">
        <v>4.6011073851672775</v>
      </c>
      <c r="I44" s="33">
        <v>4.7543397396156237</v>
      </c>
      <c r="J44" s="33">
        <v>4.9891670678863749</v>
      </c>
      <c r="K44" s="33">
        <v>5.5958674197503573</v>
      </c>
      <c r="L44" s="33">
        <v>6.4651536453103038</v>
      </c>
      <c r="M44" s="33">
        <v>7.2796705054382596</v>
      </c>
      <c r="N44" s="33">
        <v>9.0267092752593996</v>
      </c>
      <c r="O44" s="33">
        <v>9.8146020679000117</v>
      </c>
      <c r="P44" s="33">
        <v>10.70998083269113</v>
      </c>
      <c r="Q44" s="33">
        <v>11.017033569080585</v>
      </c>
      <c r="R44" s="33">
        <v>11.369783423156292</v>
      </c>
      <c r="S44" s="33">
        <v>12.1</v>
      </c>
      <c r="T44" s="33">
        <v>12.240846934274371</v>
      </c>
      <c r="U44" s="33">
        <v>14.722469575541705</v>
      </c>
      <c r="V44" s="33">
        <v>15.604334866460057</v>
      </c>
      <c r="W44" s="33">
        <v>15.294093736026989</v>
      </c>
    </row>
    <row r="45" spans="2:23" s="17" customFormat="1" ht="8.25" customHeight="1" x14ac:dyDescent="0.25">
      <c r="B45" s="17">
        <f>'[1]2019_A2'!B114</f>
        <v>403</v>
      </c>
      <c r="C45" s="18" t="s">
        <v>49</v>
      </c>
      <c r="D45" s="33">
        <v>6.2334058587960772</v>
      </c>
      <c r="E45" s="33">
        <v>6.1404501445995221</v>
      </c>
      <c r="F45" s="33">
        <v>6.1330007583211641</v>
      </c>
      <c r="G45" s="33">
        <v>5.8766276305691951</v>
      </c>
      <c r="H45" s="33">
        <v>5.8115462332800281</v>
      </c>
      <c r="I45" s="33">
        <v>5.8560919511879295</v>
      </c>
      <c r="J45" s="33">
        <v>5.9661648890974348</v>
      </c>
      <c r="K45" s="33">
        <v>6.345724766478841</v>
      </c>
      <c r="L45" s="33">
        <v>6.752709729966794</v>
      </c>
      <c r="M45" s="33">
        <v>7.1612794968522184</v>
      </c>
      <c r="N45" s="33">
        <v>8.2884697552340842</v>
      </c>
      <c r="O45" s="33">
        <v>9.3174261213799934</v>
      </c>
      <c r="P45" s="33">
        <v>9.9323082816119133</v>
      </c>
      <c r="Q45" s="33">
        <v>10.323405267225493</v>
      </c>
      <c r="R45" s="33">
        <v>10.814599265423446</v>
      </c>
      <c r="S45" s="33">
        <v>11.3</v>
      </c>
      <c r="T45" s="33">
        <v>11.650599923351317</v>
      </c>
      <c r="U45" s="33">
        <v>13.169010009836255</v>
      </c>
      <c r="V45" s="33">
        <v>13.691883936803166</v>
      </c>
      <c r="W45" s="33">
        <v>13.532336054899385</v>
      </c>
    </row>
    <row r="46" spans="2:23" s="17" customFormat="1" ht="8.25" customHeight="1" x14ac:dyDescent="0.25">
      <c r="B46" s="17">
        <f>'[1]2019_A2'!B115</f>
        <v>404</v>
      </c>
      <c r="C46" s="18" t="s">
        <v>50</v>
      </c>
      <c r="D46" s="33">
        <v>9.2403579669625309</v>
      </c>
      <c r="E46" s="33">
        <v>9.0283400809716596</v>
      </c>
      <c r="F46" s="33">
        <v>8.9832381654079949</v>
      </c>
      <c r="G46" s="33">
        <v>8.9315679237656624</v>
      </c>
      <c r="H46" s="33">
        <v>8.9007669068092028</v>
      </c>
      <c r="I46" s="33">
        <v>8.9611806067548549</v>
      </c>
      <c r="J46" s="33">
        <v>9.8431847158491514</v>
      </c>
      <c r="K46" s="33">
        <v>10.271485943775101</v>
      </c>
      <c r="L46" s="33">
        <v>10.620861721523847</v>
      </c>
      <c r="M46" s="33">
        <v>11.248143686622432</v>
      </c>
      <c r="N46" s="33">
        <v>11.958522933689649</v>
      </c>
      <c r="O46" s="33">
        <v>13.930029865301396</v>
      </c>
      <c r="P46" s="33">
        <v>14.549137941523599</v>
      </c>
      <c r="Q46" s="33">
        <v>14.852987593172603</v>
      </c>
      <c r="R46" s="33">
        <v>15.303992108973622</v>
      </c>
      <c r="S46" s="33">
        <v>15.5</v>
      </c>
      <c r="T46" s="33">
        <v>15.859532465001857</v>
      </c>
      <c r="U46" s="33">
        <v>17.670853100390758</v>
      </c>
      <c r="V46" s="33">
        <v>18.468495448011499</v>
      </c>
      <c r="W46" s="33">
        <v>18.788729171308646</v>
      </c>
    </row>
    <row r="47" spans="2:23" s="17" customFormat="1" ht="8.25" customHeight="1" x14ac:dyDescent="0.25">
      <c r="B47" s="17">
        <f>'[1]2019_A2'!B116</f>
        <v>405</v>
      </c>
      <c r="C47" s="18" t="s">
        <v>51</v>
      </c>
      <c r="D47" s="33">
        <v>4.6091057066258134</v>
      </c>
      <c r="E47" s="33">
        <v>4.4808386777298699</v>
      </c>
      <c r="F47" s="33">
        <v>4.4724547401206936</v>
      </c>
      <c r="G47" s="33">
        <v>4.4441168883811768</v>
      </c>
      <c r="H47" s="33">
        <v>4.6452296732686698</v>
      </c>
      <c r="I47" s="33">
        <v>5.2555211253750427</v>
      </c>
      <c r="J47" s="33">
        <v>5.5598887242284798</v>
      </c>
      <c r="K47" s="33">
        <v>5.8775883467241492</v>
      </c>
      <c r="L47" s="33">
        <v>5.863088949926051</v>
      </c>
      <c r="M47" s="33">
        <v>6.2197156247517675</v>
      </c>
      <c r="N47" s="33">
        <v>7.8676228699256532</v>
      </c>
      <c r="O47" s="33">
        <v>9.0878072466240614</v>
      </c>
      <c r="P47" s="33">
        <v>10.246868284501284</v>
      </c>
      <c r="Q47" s="33">
        <v>11.025459503395474</v>
      </c>
      <c r="R47" s="33">
        <v>11.545689915756547</v>
      </c>
      <c r="S47" s="33">
        <v>11.7</v>
      </c>
      <c r="T47" s="33">
        <v>12.262432004681536</v>
      </c>
      <c r="U47" s="33">
        <v>14.239903271169288</v>
      </c>
      <c r="V47" s="33">
        <v>15.692420685404015</v>
      </c>
      <c r="W47" s="33">
        <v>16.040662750016502</v>
      </c>
    </row>
    <row r="48" spans="2:23" s="17" customFormat="1" ht="8.25" customHeight="1" x14ac:dyDescent="0.25">
      <c r="B48" s="17">
        <f>'[1]2019_A2'!B117</f>
        <v>451</v>
      </c>
      <c r="C48" s="18" t="s">
        <v>52</v>
      </c>
      <c r="D48" s="33">
        <v>2.8371487000716193</v>
      </c>
      <c r="E48" s="33">
        <v>2.8501363332361569</v>
      </c>
      <c r="F48" s="33">
        <v>2.8836048905938947</v>
      </c>
      <c r="G48" s="33">
        <v>2.8710013492510802</v>
      </c>
      <c r="H48" s="33">
        <v>2.93319264446846</v>
      </c>
      <c r="I48" s="33">
        <v>3.0049828819362054</v>
      </c>
      <c r="J48" s="33">
        <v>3.1784385041245944</v>
      </c>
      <c r="K48" s="33">
        <v>3.6138375714201318</v>
      </c>
      <c r="L48" s="33">
        <v>3.754679678627014</v>
      </c>
      <c r="M48" s="33">
        <v>4.1303568301408475</v>
      </c>
      <c r="N48" s="33">
        <v>5.0100877012393461</v>
      </c>
      <c r="O48" s="33">
        <v>5.8110156644770088</v>
      </c>
      <c r="P48" s="33">
        <v>6.1599811958468758</v>
      </c>
      <c r="Q48" s="33">
        <v>6.5083702073812573</v>
      </c>
      <c r="R48" s="33">
        <v>6.8277016474583325</v>
      </c>
      <c r="S48" s="33">
        <v>7</v>
      </c>
      <c r="T48" s="33">
        <v>6.9243809842171862</v>
      </c>
      <c r="U48" s="33">
        <v>8.3701745768130174</v>
      </c>
      <c r="V48" s="33">
        <v>8.9459986987638249</v>
      </c>
      <c r="W48" s="33">
        <v>9.1740964845676363</v>
      </c>
    </row>
    <row r="49" spans="2:23" s="17" customFormat="1" ht="8.25" customHeight="1" x14ac:dyDescent="0.25">
      <c r="B49" s="17">
        <f>'[1]2019_A2'!B118</f>
        <v>452</v>
      </c>
      <c r="C49" s="18" t="s">
        <v>53</v>
      </c>
      <c r="D49" s="33">
        <v>2.80758226037196</v>
      </c>
      <c r="E49" s="33">
        <v>2.8966843975358998</v>
      </c>
      <c r="F49" s="33">
        <v>2.8834481562642873</v>
      </c>
      <c r="G49" s="33">
        <v>2.7236100770404637</v>
      </c>
      <c r="H49" s="33">
        <v>2.704090002275457</v>
      </c>
      <c r="I49" s="33">
        <v>2.8314818441150162</v>
      </c>
      <c r="J49" s="33">
        <v>2.9290943855007421</v>
      </c>
      <c r="K49" s="33">
        <v>3.0727528887412747</v>
      </c>
      <c r="L49" s="33">
        <v>3.5224368912315964</v>
      </c>
      <c r="M49" s="33">
        <v>4.2037681251928216</v>
      </c>
      <c r="N49" s="33">
        <v>5.1739174097114677</v>
      </c>
      <c r="O49" s="33">
        <v>5.8164006187324402</v>
      </c>
      <c r="P49" s="33">
        <v>5.8963195384024134</v>
      </c>
      <c r="Q49" s="33">
        <v>6.0653786186844219</v>
      </c>
      <c r="R49" s="33">
        <v>6.0518519299503408</v>
      </c>
      <c r="S49" s="33">
        <v>6</v>
      </c>
      <c r="T49" s="33">
        <v>6.2073425948322098</v>
      </c>
      <c r="U49" s="33">
        <v>7.3618226498396426</v>
      </c>
      <c r="V49" s="33">
        <v>8.0707966439607919</v>
      </c>
      <c r="W49" s="33">
        <v>8.2514193712397255</v>
      </c>
    </row>
    <row r="50" spans="2:23" s="17" customFormat="1" ht="8.25" customHeight="1" x14ac:dyDescent="0.25">
      <c r="B50" s="17">
        <f>'[1]2019_A2'!B119</f>
        <v>453</v>
      </c>
      <c r="C50" s="18" t="s">
        <v>54</v>
      </c>
      <c r="D50" s="33">
        <v>4.0740931111139664</v>
      </c>
      <c r="E50" s="33">
        <v>4.1916014362427276</v>
      </c>
      <c r="F50" s="33">
        <v>4.3890458374691406</v>
      </c>
      <c r="G50" s="33">
        <v>4.6392145891090371</v>
      </c>
      <c r="H50" s="33">
        <v>4.8982260993232005</v>
      </c>
      <c r="I50" s="33">
        <v>5.3364855809954861</v>
      </c>
      <c r="J50" s="33">
        <v>5.6827170569401719</v>
      </c>
      <c r="K50" s="33">
        <v>6.6861209875463175</v>
      </c>
      <c r="L50" s="33">
        <v>7.0497452801917895</v>
      </c>
      <c r="M50" s="33">
        <v>7.9882968894364028</v>
      </c>
      <c r="N50" s="33">
        <v>9.0406352058470016</v>
      </c>
      <c r="O50" s="33">
        <v>10.453203157958175</v>
      </c>
      <c r="P50" s="33">
        <v>10.153342265892512</v>
      </c>
      <c r="Q50" s="33">
        <v>11.169308170158491</v>
      </c>
      <c r="R50" s="33">
        <v>11.067365041422059</v>
      </c>
      <c r="S50" s="33">
        <v>11.9</v>
      </c>
      <c r="T50" s="33">
        <v>13.108809490708559</v>
      </c>
      <c r="U50" s="33">
        <v>14.071389581375456</v>
      </c>
      <c r="V50" s="33">
        <v>15.327837638045743</v>
      </c>
      <c r="W50" s="33">
        <v>15.557124699901143</v>
      </c>
    </row>
    <row r="51" spans="2:23" s="17" customFormat="1" ht="8.25" customHeight="1" x14ac:dyDescent="0.25">
      <c r="B51" s="17">
        <f>'[1]2019_A2'!B120</f>
        <v>454</v>
      </c>
      <c r="C51" s="18" t="s">
        <v>55</v>
      </c>
      <c r="D51" s="33">
        <v>4.0565903872449116</v>
      </c>
      <c r="E51" s="33">
        <v>4.5473049861362655</v>
      </c>
      <c r="F51" s="33">
        <v>4.9519508313319491</v>
      </c>
      <c r="G51" s="33">
        <v>5.2121571326603444</v>
      </c>
      <c r="H51" s="33">
        <v>5.3478463612032012</v>
      </c>
      <c r="I51" s="33">
        <v>5.634774609015639</v>
      </c>
      <c r="J51" s="33">
        <v>6.1687749090278983</v>
      </c>
      <c r="K51" s="33">
        <v>6.7481740742516507</v>
      </c>
      <c r="L51" s="33">
        <v>7.2202085505070306</v>
      </c>
      <c r="M51" s="33">
        <v>7.9995059491951084</v>
      </c>
      <c r="N51" s="33">
        <v>9.46044921875</v>
      </c>
      <c r="O51" s="33">
        <v>10.613240569897727</v>
      </c>
      <c r="P51" s="33">
        <v>11.256473321880136</v>
      </c>
      <c r="Q51" s="33">
        <v>11.922052957559641</v>
      </c>
      <c r="R51" s="33">
        <v>12.365653884032616</v>
      </c>
      <c r="S51" s="33">
        <v>12.5</v>
      </c>
      <c r="T51" s="33">
        <v>12.993646064512207</v>
      </c>
      <c r="U51" s="33">
        <v>14.409025830345628</v>
      </c>
      <c r="V51" s="33">
        <v>15.077289291171974</v>
      </c>
      <c r="W51" s="33">
        <v>15.726118628919201</v>
      </c>
    </row>
    <row r="52" spans="2:23" s="17" customFormat="1" ht="8.25" customHeight="1" x14ac:dyDescent="0.25">
      <c r="B52" s="17">
        <f>'[1]2019_A2'!B121</f>
        <v>455</v>
      </c>
      <c r="C52" s="18" t="s">
        <v>56</v>
      </c>
      <c r="D52" s="33">
        <v>2.7176271052735377</v>
      </c>
      <c r="E52" s="33">
        <v>2.7176061348723217</v>
      </c>
      <c r="F52" s="33">
        <v>2.7108822274481787</v>
      </c>
      <c r="G52" s="33">
        <v>2.6468740965236726</v>
      </c>
      <c r="H52" s="33">
        <v>2.6860021431933578</v>
      </c>
      <c r="I52" s="33">
        <v>2.619530512660897</v>
      </c>
      <c r="J52" s="33">
        <v>2.7948945910869942</v>
      </c>
      <c r="K52" s="33">
        <v>2.7607960791969344</v>
      </c>
      <c r="L52" s="33">
        <v>2.901342012297488</v>
      </c>
      <c r="M52" s="33">
        <v>3.1752581573599352</v>
      </c>
      <c r="N52" s="33">
        <v>4.0623084780388155</v>
      </c>
      <c r="O52" s="33">
        <v>4.8217134611671693</v>
      </c>
      <c r="P52" s="33">
        <v>4.8421971596503877</v>
      </c>
      <c r="Q52" s="33">
        <v>4.9055453991468614</v>
      </c>
      <c r="R52" s="33">
        <v>4.9035500081050412</v>
      </c>
      <c r="S52" s="33">
        <v>5</v>
      </c>
      <c r="T52" s="33">
        <v>5.1631285932242772</v>
      </c>
      <c r="U52" s="33">
        <v>6.4321828534958172</v>
      </c>
      <c r="V52" s="33">
        <v>6.7723342939481261</v>
      </c>
      <c r="W52" s="33">
        <v>6.9165728854408384</v>
      </c>
    </row>
    <row r="53" spans="2:23" s="17" customFormat="1" ht="8.25" customHeight="1" x14ac:dyDescent="0.25">
      <c r="B53" s="17">
        <f>'[1]2019_A2'!B122</f>
        <v>456</v>
      </c>
      <c r="C53" s="18" t="s">
        <v>57</v>
      </c>
      <c r="D53" s="33">
        <v>9.8964609273887625</v>
      </c>
      <c r="E53" s="33">
        <v>10.421239988134085</v>
      </c>
      <c r="F53" s="33">
        <v>10.788053522584461</v>
      </c>
      <c r="G53" s="33">
        <v>11.363166750302565</v>
      </c>
      <c r="H53" s="33">
        <v>11.583644880528423</v>
      </c>
      <c r="I53" s="33">
        <v>11.689263737809799</v>
      </c>
      <c r="J53" s="33">
        <v>12.157421289355321</v>
      </c>
      <c r="K53" s="33">
        <v>12.546015024092419</v>
      </c>
      <c r="L53" s="33">
        <v>12.943790302069152</v>
      </c>
      <c r="M53" s="33">
        <v>13.46768009886175</v>
      </c>
      <c r="N53" s="33">
        <v>14.616473293921658</v>
      </c>
      <c r="O53" s="33">
        <v>15.478382558739042</v>
      </c>
      <c r="P53" s="33">
        <v>15.560249965037281</v>
      </c>
      <c r="Q53" s="33">
        <v>15.786273633626594</v>
      </c>
      <c r="R53" s="33">
        <v>16.061299776906139</v>
      </c>
      <c r="S53" s="33">
        <v>16.3</v>
      </c>
      <c r="T53" s="33">
        <v>17.151228143968787</v>
      </c>
      <c r="U53" s="33">
        <v>18.662976307611721</v>
      </c>
      <c r="V53" s="33">
        <v>18.753610527947249</v>
      </c>
      <c r="W53" s="33">
        <v>18.122634786880027</v>
      </c>
    </row>
    <row r="54" spans="2:23" s="17" customFormat="1" ht="8.25" customHeight="1" x14ac:dyDescent="0.25">
      <c r="B54" s="17">
        <f>'[1]2019_A2'!B123</f>
        <v>457</v>
      </c>
      <c r="C54" s="18" t="s">
        <v>58</v>
      </c>
      <c r="D54" s="33">
        <v>3.949568631252423</v>
      </c>
      <c r="E54" s="33">
        <v>4.0520844043133533</v>
      </c>
      <c r="F54" s="33">
        <v>4.2765070750145382</v>
      </c>
      <c r="G54" s="33">
        <v>4.3280568910013519</v>
      </c>
      <c r="H54" s="33">
        <v>4.2308462299119736</v>
      </c>
      <c r="I54" s="33">
        <v>4.3289517622415836</v>
      </c>
      <c r="J54" s="33">
        <v>4.5563476044417071</v>
      </c>
      <c r="K54" s="33">
        <v>4.7910500481114724</v>
      </c>
      <c r="L54" s="33">
        <v>5.0900529151900571</v>
      </c>
      <c r="M54" s="33">
        <v>5.6173066600727344</v>
      </c>
      <c r="N54" s="33">
        <v>6.4763530450975244</v>
      </c>
      <c r="O54" s="33">
        <v>7.3223062887437367</v>
      </c>
      <c r="P54" s="33">
        <v>7.5201543688515855</v>
      </c>
      <c r="Q54" s="33">
        <v>8.0148873145710766</v>
      </c>
      <c r="R54" s="33">
        <v>8.69954789289981</v>
      </c>
      <c r="S54" s="33">
        <v>8.9</v>
      </c>
      <c r="T54" s="33">
        <v>9.2079098219648596</v>
      </c>
      <c r="U54" s="33">
        <v>10.545001950122742</v>
      </c>
      <c r="V54" s="33">
        <v>11.001931878291668</v>
      </c>
      <c r="W54" s="33">
        <v>11.306718390566695</v>
      </c>
    </row>
    <row r="55" spans="2:23" s="17" customFormat="1" ht="8.25" customHeight="1" x14ac:dyDescent="0.25">
      <c r="B55" s="17">
        <f>'[1]2019_A2'!B124</f>
        <v>458</v>
      </c>
      <c r="C55" s="18" t="s">
        <v>59</v>
      </c>
      <c r="D55" s="33">
        <v>3.4160230969291585</v>
      </c>
      <c r="E55" s="33">
        <v>3.4910956021881869</v>
      </c>
      <c r="F55" s="33">
        <v>3.5106357675749815</v>
      </c>
      <c r="G55" s="33">
        <v>3.5174642497002613</v>
      </c>
      <c r="H55" s="33">
        <v>3.7891776157255612</v>
      </c>
      <c r="I55" s="33">
        <v>4.1168429157304249</v>
      </c>
      <c r="J55" s="33">
        <v>4.6245958567836185</v>
      </c>
      <c r="K55" s="33">
        <v>5.0457289116758233</v>
      </c>
      <c r="L55" s="33">
        <v>5.6289653198492582</v>
      </c>
      <c r="M55" s="33">
        <v>6.1594031451600184</v>
      </c>
      <c r="N55" s="33">
        <v>7.2880380691714359</v>
      </c>
      <c r="O55" s="33">
        <v>8.3871366346421183</v>
      </c>
      <c r="P55" s="33">
        <v>8.7551183768972631</v>
      </c>
      <c r="Q55" s="33">
        <v>8.9093619375461017</v>
      </c>
      <c r="R55" s="33">
        <v>9.5691038276415306</v>
      </c>
      <c r="S55" s="33">
        <v>9.8000000000000007</v>
      </c>
      <c r="T55" s="33">
        <v>10.086181323069669</v>
      </c>
      <c r="U55" s="33">
        <v>11.040750337905953</v>
      </c>
      <c r="V55" s="33">
        <v>11.517519554898566</v>
      </c>
      <c r="W55" s="33">
        <v>11.518241318707958</v>
      </c>
    </row>
    <row r="56" spans="2:23" s="17" customFormat="1" ht="8.25" customHeight="1" x14ac:dyDescent="0.25">
      <c r="B56" s="17">
        <f>'[1]2019_A2'!B125</f>
        <v>459</v>
      </c>
      <c r="C56" s="18" t="s">
        <v>60</v>
      </c>
      <c r="D56" s="33">
        <v>4.5361094341617312</v>
      </c>
      <c r="E56" s="33">
        <v>4.5424945733845385</v>
      </c>
      <c r="F56" s="33">
        <v>4.6972010745376922</v>
      </c>
      <c r="G56" s="33">
        <v>4.8197277772194864</v>
      </c>
      <c r="H56" s="33">
        <v>4.8645030471410644</v>
      </c>
      <c r="I56" s="33">
        <v>4.9398662821553225</v>
      </c>
      <c r="J56" s="33">
        <v>5.2571500322472025</v>
      </c>
      <c r="K56" s="33">
        <v>5.5107235392815968</v>
      </c>
      <c r="L56" s="33">
        <v>5.8660812670210278</v>
      </c>
      <c r="M56" s="33">
        <v>6.2718464288560734</v>
      </c>
      <c r="N56" s="33">
        <v>6.8887033308292311</v>
      </c>
      <c r="O56" s="33">
        <v>8.1734576826274559</v>
      </c>
      <c r="P56" s="33">
        <v>8.684786881563431</v>
      </c>
      <c r="Q56" s="33">
        <v>9.12988361322315</v>
      </c>
      <c r="R56" s="33">
        <v>9.3400915996425375</v>
      </c>
      <c r="S56" s="33">
        <v>9.6999999999999993</v>
      </c>
      <c r="T56" s="33">
        <v>9.8338948065351577</v>
      </c>
      <c r="U56" s="33">
        <v>11.248672249816368</v>
      </c>
      <c r="V56" s="33">
        <v>11.612952551545618</v>
      </c>
      <c r="W56" s="33">
        <v>11.91586743738392</v>
      </c>
    </row>
    <row r="57" spans="2:23" s="17" customFormat="1" ht="8.25" customHeight="1" x14ac:dyDescent="0.25">
      <c r="B57" s="17">
        <f>'[1]2019_A2'!B126</f>
        <v>460</v>
      </c>
      <c r="C57" s="18" t="s">
        <v>61</v>
      </c>
      <c r="D57" s="33">
        <v>6.7227588915491578</v>
      </c>
      <c r="E57" s="33">
        <v>6.7105421324678449</v>
      </c>
      <c r="F57" s="33">
        <v>6.655307877741734</v>
      </c>
      <c r="G57" s="33">
        <v>6.7164290068844519</v>
      </c>
      <c r="H57" s="33">
        <v>6.9446298521188385</v>
      </c>
      <c r="I57" s="33">
        <v>7.3108573285859917</v>
      </c>
      <c r="J57" s="33">
        <v>8.0782210437507533</v>
      </c>
      <c r="K57" s="33">
        <v>8.379164106637095</v>
      </c>
      <c r="L57" s="33">
        <v>8.7958684830238187</v>
      </c>
      <c r="M57" s="33">
        <v>9.8293485284614928</v>
      </c>
      <c r="N57" s="33">
        <v>11.385693354416608</v>
      </c>
      <c r="O57" s="33">
        <v>12.647578953397629</v>
      </c>
      <c r="P57" s="33">
        <v>13.263127935107445</v>
      </c>
      <c r="Q57" s="33">
        <v>13.976186104323506</v>
      </c>
      <c r="R57" s="33">
        <v>14.504880473903119</v>
      </c>
      <c r="S57" s="33">
        <v>14.9</v>
      </c>
      <c r="T57" s="33">
        <v>15.400353519186073</v>
      </c>
      <c r="U57" s="33">
        <v>16.675287903950341</v>
      </c>
      <c r="V57" s="33">
        <v>17.032033624137906</v>
      </c>
      <c r="W57" s="33">
        <v>16.906762022396769</v>
      </c>
    </row>
    <row r="58" spans="2:23" s="17" customFormat="1" ht="8.25" customHeight="1" x14ac:dyDescent="0.25">
      <c r="B58" s="17">
        <f>'[1]2019_A2'!B127</f>
        <v>461</v>
      </c>
      <c r="C58" s="18" t="s">
        <v>62</v>
      </c>
      <c r="D58" s="33">
        <v>5.5833555614830628</v>
      </c>
      <c r="E58" s="33">
        <v>5.687799428534599</v>
      </c>
      <c r="F58" s="33">
        <v>5.5796678974757619</v>
      </c>
      <c r="G58" s="33">
        <v>5.5203983994432848</v>
      </c>
      <c r="H58" s="33">
        <v>5.4369272591748148</v>
      </c>
      <c r="I58" s="33">
        <v>5.2472127968977222</v>
      </c>
      <c r="J58" s="33">
        <v>5.2263562947490705</v>
      </c>
      <c r="K58" s="33">
        <v>5.2386508987276441</v>
      </c>
      <c r="L58" s="33">
        <v>5.5644988798955319</v>
      </c>
      <c r="M58" s="33">
        <v>5.9482904297865149</v>
      </c>
      <c r="N58" s="33">
        <v>7.2042492632145141</v>
      </c>
      <c r="O58" s="33">
        <v>8.131538271992115</v>
      </c>
      <c r="P58" s="33">
        <v>8.2283031160836639</v>
      </c>
      <c r="Q58" s="33">
        <v>8.4119425889149664</v>
      </c>
      <c r="R58" s="33">
        <v>8.7827235474075156</v>
      </c>
      <c r="S58" s="33">
        <v>8.8000000000000007</v>
      </c>
      <c r="T58" s="33">
        <v>9.0088563553386649</v>
      </c>
      <c r="U58" s="33">
        <v>10.679037156127189</v>
      </c>
      <c r="V58" s="33">
        <v>11.313376633504529</v>
      </c>
      <c r="W58" s="33">
        <v>11.727534406764414</v>
      </c>
    </row>
    <row r="59" spans="2:23" s="17" customFormat="1" ht="8.25" customHeight="1" x14ac:dyDescent="0.25">
      <c r="B59" s="17">
        <f>'[1]2019_A2'!B128</f>
        <v>462</v>
      </c>
      <c r="C59" s="18" t="s">
        <v>63</v>
      </c>
      <c r="D59" s="33">
        <v>2.289747040756462</v>
      </c>
      <c r="E59" s="33">
        <v>2.1822960798215427</v>
      </c>
      <c r="F59" s="33">
        <v>2.1509473173772991</v>
      </c>
      <c r="G59" s="33">
        <v>2.148124956515689</v>
      </c>
      <c r="H59" s="33">
        <v>2.1449356170828175</v>
      </c>
      <c r="I59" s="33">
        <v>2.2800279329608939</v>
      </c>
      <c r="J59" s="33">
        <v>2.4906314077635581</v>
      </c>
      <c r="K59" s="33">
        <v>2.5655583549199816</v>
      </c>
      <c r="L59" s="33">
        <v>2.9273049645390072</v>
      </c>
      <c r="M59" s="33">
        <v>3.4754771042996868</v>
      </c>
      <c r="N59" s="33">
        <v>4.474139891207388</v>
      </c>
      <c r="O59" s="33">
        <v>4.5006241099840016</v>
      </c>
      <c r="P59" s="33">
        <v>4.5742186811443482</v>
      </c>
      <c r="Q59" s="33">
        <v>4.7027179072465808</v>
      </c>
      <c r="R59" s="33">
        <v>4.8220496785300213</v>
      </c>
      <c r="S59" s="33">
        <v>5.0999999999999996</v>
      </c>
      <c r="T59" s="33">
        <v>5.3760630140805805</v>
      </c>
      <c r="U59" s="33">
        <v>7.2825099813225034</v>
      </c>
      <c r="V59" s="33">
        <v>7.7659428727995072</v>
      </c>
      <c r="W59" s="33">
        <v>7.9865639907806107</v>
      </c>
    </row>
    <row r="60" spans="2:23" s="19" customFormat="1" ht="16.5" customHeight="1" x14ac:dyDescent="0.25">
      <c r="B60" s="19">
        <f>'[1]2019_A2'!B129</f>
        <v>4</v>
      </c>
      <c r="C60" s="20" t="s">
        <v>64</v>
      </c>
      <c r="D60" s="34">
        <v>5.0331271897454171</v>
      </c>
      <c r="E60" s="34">
        <v>5.1105896635533181</v>
      </c>
      <c r="F60" s="34">
        <v>5.2164717445985369</v>
      </c>
      <c r="G60" s="34">
        <v>5.2812790205390243</v>
      </c>
      <c r="H60" s="34">
        <v>5.3440608465020816</v>
      </c>
      <c r="I60" s="34">
        <v>5.5018714878075849</v>
      </c>
      <c r="J60" s="34">
        <v>5.8485220043097526</v>
      </c>
      <c r="K60" s="34">
        <v>6.2256035017535387</v>
      </c>
      <c r="L60" s="34">
        <v>6.6110462751574284</v>
      </c>
      <c r="M60" s="34">
        <v>7.2206958795248966</v>
      </c>
      <c r="N60" s="34">
        <v>8.3309830717064823</v>
      </c>
      <c r="O60" s="34">
        <v>9.435569627576907</v>
      </c>
      <c r="P60" s="34">
        <v>9.8521452979327684</v>
      </c>
      <c r="Q60" s="34">
        <v>10.303789638831789</v>
      </c>
      <c r="R60" s="34">
        <v>10.635585812589063</v>
      </c>
      <c r="S60" s="34">
        <v>10.9</v>
      </c>
      <c r="T60" s="34">
        <v>11.315485399969953</v>
      </c>
      <c r="U60" s="33">
        <v>12.74534539122169</v>
      </c>
      <c r="V60" s="33">
        <v>13.366819257507423</v>
      </c>
      <c r="W60" s="33">
        <v>13.550769901361557</v>
      </c>
    </row>
    <row r="61" spans="2:23" s="19" customFormat="1" ht="16.5" customHeight="1" x14ac:dyDescent="0.25">
      <c r="B61" s="19">
        <f>'[1]2019_A2'!B130</f>
        <v>0</v>
      </c>
      <c r="C61" s="20" t="s">
        <v>65</v>
      </c>
      <c r="D61" s="34">
        <v>5.772943675126152</v>
      </c>
      <c r="E61" s="34">
        <v>5.7469009487409313</v>
      </c>
      <c r="F61" s="34">
        <v>5.73403311019353</v>
      </c>
      <c r="G61" s="34">
        <v>5.7018634384448239</v>
      </c>
      <c r="H61" s="34">
        <v>5.7213593708517605</v>
      </c>
      <c r="I61" s="34">
        <v>5.7860071608868227</v>
      </c>
      <c r="J61" s="34">
        <v>6.0543823310098093</v>
      </c>
      <c r="K61" s="34">
        <v>6.3256500357694021</v>
      </c>
      <c r="L61" s="34">
        <v>6.7477699610515751</v>
      </c>
      <c r="M61" s="34">
        <v>7.2953499535374817</v>
      </c>
      <c r="N61" s="34">
        <v>8.3745500434675701</v>
      </c>
      <c r="O61" s="34">
        <v>9.3784865622032587</v>
      </c>
      <c r="P61" s="34">
        <v>9.7561465695062335</v>
      </c>
      <c r="Q61" s="34">
        <v>10.18584774996342</v>
      </c>
      <c r="R61" s="34">
        <v>10.522970353312298</v>
      </c>
      <c r="S61" s="34">
        <v>10.7</v>
      </c>
      <c r="T61" s="34">
        <v>11.188840372135864</v>
      </c>
      <c r="U61" s="33">
        <v>12.839176034324288</v>
      </c>
      <c r="V61" s="33">
        <v>13.297200765353413</v>
      </c>
      <c r="W61" s="33">
        <v>13.656212157952869</v>
      </c>
    </row>
    <row r="62" spans="2:23" x14ac:dyDescent="0.25">
      <c r="C62" s="2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</row>
    <row r="63" spans="2:23" s="17" customFormat="1" ht="8.25" customHeight="1" x14ac:dyDescent="0.25">
      <c r="C63" s="23" t="s">
        <v>8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4"/>
      <c r="O63" s="25"/>
      <c r="P63" s="25"/>
      <c r="Q63" s="25"/>
      <c r="R63" s="25"/>
    </row>
    <row r="64" spans="2:23" s="17" customFormat="1" ht="8.25" customHeight="1" x14ac:dyDescent="0.15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4"/>
      <c r="O64" s="27"/>
      <c r="P64" s="27"/>
      <c r="Q64" s="27"/>
      <c r="R64" s="27"/>
    </row>
    <row r="65" spans="3:18" ht="8.25" customHeight="1" x14ac:dyDescent="0.25">
      <c r="C65" s="28" t="s">
        <v>9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4"/>
      <c r="O65" s="30"/>
      <c r="P65" s="30"/>
      <c r="Q65" s="30"/>
      <c r="R65" s="30"/>
    </row>
    <row r="66" spans="3:18" ht="8.25" customHeight="1" x14ac:dyDescent="0.25"/>
    <row r="67" spans="3:18" ht="8.25" customHeight="1" x14ac:dyDescent="0.25">
      <c r="C67" s="24" t="s">
        <v>10</v>
      </c>
      <c r="F67" s="31"/>
      <c r="G67" s="31"/>
      <c r="H67" s="31"/>
      <c r="I67" s="31"/>
      <c r="J67" s="31"/>
      <c r="K67" s="31"/>
      <c r="L67" s="31"/>
      <c r="M67" s="31"/>
    </row>
    <row r="68" spans="3:18" ht="8.25" customHeight="1" x14ac:dyDescent="0.25">
      <c r="C68" s="24" t="s">
        <v>11</v>
      </c>
      <c r="F68" s="31"/>
      <c r="G68" s="31"/>
      <c r="H68" s="31"/>
      <c r="I68" s="31"/>
      <c r="J68" s="31"/>
      <c r="K68" s="31"/>
      <c r="L68" s="31"/>
      <c r="M68" s="31"/>
    </row>
    <row r="69" spans="3:18" ht="8.25" customHeight="1" x14ac:dyDescent="0.25">
      <c r="C69" s="24" t="s">
        <v>12</v>
      </c>
      <c r="F69" s="31"/>
      <c r="G69" s="31"/>
      <c r="H69" s="31"/>
      <c r="I69" s="31"/>
      <c r="J69" s="31"/>
      <c r="K69" s="31"/>
      <c r="L69" s="31"/>
      <c r="M69" s="31"/>
    </row>
    <row r="70" spans="3:18" ht="8.25" customHeight="1" x14ac:dyDescent="0.25">
      <c r="C70" s="32" t="s">
        <v>13</v>
      </c>
      <c r="F70" s="31"/>
      <c r="G70" s="31"/>
      <c r="H70" s="31"/>
      <c r="I70" s="31"/>
      <c r="J70" s="31"/>
      <c r="K70" s="31"/>
      <c r="L70" s="31"/>
      <c r="M70" s="31"/>
    </row>
  </sheetData>
  <mergeCells count="5">
    <mergeCell ref="B6:B8"/>
    <mergeCell ref="C6:C8"/>
    <mergeCell ref="D6:W6"/>
    <mergeCell ref="D8:W8"/>
    <mergeCell ref="C63:M63"/>
  </mergeCells>
  <hyperlinks>
    <hyperlink ref="C70" r:id="rId1" xr:uid="{490515ED-DB43-4F8A-A1C7-EC2A33DFDF94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Christoph, Dr. (LSN)</dc:creator>
  <cp:lastModifiedBy>Biester, Christoph, Dr. (LSN)</cp:lastModifiedBy>
  <dcterms:created xsi:type="dcterms:W3CDTF">2025-08-04T14:07:03Z</dcterms:created>
  <dcterms:modified xsi:type="dcterms:W3CDTF">2025-08-04T14:08:40Z</dcterms:modified>
</cp:coreProperties>
</file>