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DA173682-6DDA-47F5-ACE5-BF71AEF407CD}" xr6:coauthVersionLast="36" xr6:coauthVersionMax="36" xr10:uidLastSave="{00000000-0000-0000-0000-000000000000}"/>
  <bookViews>
    <workbookView xWindow="0" yWindow="0" windowWidth="25200" windowHeight="1185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12" i="1"/>
</calcChain>
</file>

<file path=xl/sharedStrings.xml><?xml version="1.0" encoding="utf-8"?>
<sst xmlns="http://schemas.openxmlformats.org/spreadsheetml/2006/main" count="129" uniqueCount="24">
  <si>
    <t>Migration und Teilhabe in Niedersachsen - Integrationsmonitoring 2021</t>
  </si>
  <si>
    <t>AGS</t>
  </si>
  <si>
    <t>Sozialversicherungspflichtig
beschäftigte Ausländerinnen und Ausländer</t>
  </si>
  <si>
    <r>
      <t>Darunter nach Qualifikation</t>
    </r>
    <r>
      <rPr>
        <vertAlign val="superscript"/>
        <sz val="6"/>
        <rFont val="NDSFrutiger 45 Light"/>
      </rPr>
      <t>1)</t>
    </r>
  </si>
  <si>
    <t>Insgesamt</t>
  </si>
  <si>
    <t>Männer</t>
  </si>
  <si>
    <t>Frauen</t>
  </si>
  <si>
    <t>hoch</t>
  </si>
  <si>
    <t>mittel</t>
  </si>
  <si>
    <t>niedrig</t>
  </si>
  <si>
    <t>unbekannt</t>
  </si>
  <si>
    <t>Anzahl</t>
  </si>
  <si>
    <t>Prozent</t>
  </si>
  <si>
    <t>1</t>
  </si>
  <si>
    <t>1) Beschäftigte ohne Angabe der Qualifikation werden nicht aufgeführt; hoch = akademischer Abschluss (Bachelor, Diplom, Magister, Master, Staatsexamen, Promotion); mittel = Abschluss einer anerkannten Berufsausbildung , Meister-/Techniker- oder gleichwertiger Fachschulabschluss; niedrig = ohne abgeschlossene Berufsausbildung</t>
  </si>
  <si>
    <t>Quelle: Beschäftigungsstatistik der Bundesagentur für Arbeit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</si>
  <si>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</si>
  <si>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</si>
  <si>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</si>
  <si>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</si>
  <si>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.</t>
  </si>
  <si>
    <t>Indikator 5.2.2: Sozialversicherungspflichtig beschäftigte Ausländerinnen und Ausländer nach Art der Ausbildung</t>
  </si>
  <si>
    <t>Tabelle 5.2.2: Sozialversicherungspflichtig Beschäftigte Ausländerinnen und Ausländer am Arbeitsort nach Qualifikation und Kreisen</t>
  </si>
  <si>
    <t>Kreisfreie Stadt
Landkreis
(Großstadt, Umland)
Statistische Region
Land
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</si>
</sst>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0"/>
    <numFmt numFmtId="165" formatCode="0.0"/>
    <numFmt numFmtId="166" formatCode="###\ ###\ ###.0"/>
    <numFmt numFmtId="167" formatCode="###\ ##0"/>
    <numFmt numFmtId="168" formatCode="###\ ###\ ###"/>
  </numFmts>
  <fonts count="13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  <family val="2"/>
    </font>
    <font>
      <vertAlign val="superscript"/>
      <sz val="6"/>
      <name val="NDSFrutiger 45 Light"/>
    </font>
    <font>
      <sz val="10"/>
      <name val="Arial"/>
      <family val="2"/>
    </font>
    <font>
      <sz val="6"/>
      <name val="NDSFrutiger 55 Roman"/>
    </font>
    <font>
      <sz val="11"/>
      <color theme="1"/>
      <name val="NDSFrutiger 45 Light"/>
    </font>
    <font>
      <sz val="6"/>
      <color theme="1"/>
      <name val="NDSFrutiger 55 Roman"/>
    </font>
    <font>
      <sz val="6"/>
      <color theme="1"/>
      <name val="NDSFrutiger 45 Light"/>
    </font>
    <font>
      <u/>
      <sz val="10"/>
      <color theme="10"/>
      <name val="NDSFrutiger 45 Light"/>
      <family val="2"/>
    </font>
    <font>
      <u/>
      <sz val="6"/>
      <color theme="10"/>
      <name val="NDSFrutiger 45 Ligh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3" fillId="0" borderId="0" xfId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7" fillId="0" borderId="0" xfId="0" applyNumberFormat="1" applyFont="1" applyBorder="1" applyAlignment="1">
      <alignment horizontal="right" vertical="center" wrapText="1"/>
    </xf>
    <xf numFmtId="165" fontId="7" fillId="0" borderId="0" xfId="0" applyNumberFormat="1" applyFont="1" applyBorder="1" applyAlignment="1">
      <alignment horizontal="right" vertical="center" wrapText="1"/>
    </xf>
    <xf numFmtId="166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164" fontId="3" fillId="0" borderId="0" xfId="0" applyNumberFormat="1" applyFont="1" applyBorder="1" applyAlignment="1">
      <alignment horizontal="right" vertical="center" wrapText="1"/>
    </xf>
    <xf numFmtId="165" fontId="3" fillId="0" borderId="0" xfId="0" applyNumberFormat="1" applyFont="1" applyBorder="1" applyAlignment="1">
      <alignment horizontal="right" vertical="center" wrapText="1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" fontId="3" fillId="0" borderId="0" xfId="1" applyNumberFormat="1" applyFont="1" applyFill="1" applyBorder="1" applyAlignment="1">
      <alignment horizontal="right" vertical="center"/>
    </xf>
    <xf numFmtId="165" fontId="3" fillId="0" borderId="0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 vertical="top"/>
    </xf>
    <xf numFmtId="0" fontId="7" fillId="0" borderId="0" xfId="1" applyFont="1" applyFill="1" applyBorder="1" applyAlignment="1">
      <alignment vertical="top"/>
    </xf>
    <xf numFmtId="164" fontId="7" fillId="0" borderId="0" xfId="1" applyNumberFormat="1" applyFont="1" applyFill="1" applyBorder="1" applyAlignment="1">
      <alignment vertical="top"/>
    </xf>
    <xf numFmtId="165" fontId="7" fillId="0" borderId="0" xfId="1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165" fontId="7" fillId="0" borderId="0" xfId="0" applyNumberFormat="1" applyFont="1" applyBorder="1" applyAlignment="1">
      <alignment vertical="top"/>
    </xf>
    <xf numFmtId="165" fontId="7" fillId="0" borderId="0" xfId="0" applyNumberFormat="1" applyFont="1" applyAlignment="1">
      <alignment vertical="top"/>
    </xf>
    <xf numFmtId="166" fontId="7" fillId="0" borderId="0" xfId="0" applyNumberFormat="1" applyFont="1" applyAlignment="1">
      <alignment horizontal="right" vertical="top"/>
    </xf>
    <xf numFmtId="1" fontId="3" fillId="0" borderId="0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top"/>
    </xf>
    <xf numFmtId="0" fontId="7" fillId="0" borderId="10" xfId="1" applyFont="1" applyFill="1" applyBorder="1" applyAlignment="1"/>
    <xf numFmtId="0" fontId="7" fillId="0" borderId="0" xfId="1" applyFont="1" applyFill="1" applyBorder="1" applyAlignment="1"/>
    <xf numFmtId="164" fontId="7" fillId="0" borderId="0" xfId="0" applyNumberFormat="1" applyFont="1" applyAlignment="1"/>
    <xf numFmtId="1" fontId="7" fillId="0" borderId="0" xfId="0" applyNumberFormat="1" applyFont="1" applyBorder="1" applyAlignment="1"/>
    <xf numFmtId="165" fontId="7" fillId="0" borderId="0" xfId="0" applyNumberFormat="1" applyFont="1" applyBorder="1" applyAlignment="1"/>
    <xf numFmtId="165" fontId="7" fillId="0" borderId="0" xfId="0" applyNumberFormat="1" applyFont="1" applyAlignment="1"/>
    <xf numFmtId="0" fontId="0" fillId="0" borderId="0" xfId="0" applyAlignment="1"/>
    <xf numFmtId="0" fontId="3" fillId="0" borderId="0" xfId="0" applyFont="1" applyBorder="1" applyAlignment="1">
      <alignment horizontal="left" vertical="center" wrapText="1"/>
    </xf>
    <xf numFmtId="167" fontId="3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/>
    <xf numFmtId="0" fontId="12" fillId="0" borderId="0" xfId="2" applyFont="1" applyFill="1" applyBorder="1" applyAlignment="1">
      <alignment vertical="center"/>
    </xf>
    <xf numFmtId="0" fontId="9" fillId="0" borderId="0" xfId="0" applyFont="1" applyAlignment="1">
      <alignment vertical="top"/>
    </xf>
    <xf numFmtId="0" fontId="3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168" fontId="3" fillId="0" borderId="0" xfId="1" applyNumberFormat="1" applyFont="1" applyFill="1" applyBorder="1" applyAlignment="1">
      <alignment vertical="center"/>
    </xf>
    <xf numFmtId="168" fontId="7" fillId="0" borderId="0" xfId="1" applyNumberFormat="1" applyFont="1" applyFill="1" applyBorder="1" applyAlignment="1">
      <alignment vertical="top"/>
    </xf>
  </cellXfs>
  <cellStyles count="3">
    <cellStyle name="Link" xfId="2" builtinId="8"/>
    <cellStyle name="Standard" xfId="0" builtinId="0"/>
    <cellStyle name="Standard_PT_4_2_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helpers\AGS_Na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1:BV72"/>
  <sheetViews>
    <sheetView showGridLines="0" tabSelected="1" zoomScale="145" zoomScaleNormal="145" workbookViewId="0">
      <selection activeCell="C7" sqref="C7:C10"/>
    </sheetView>
  </sheetViews>
  <sheetFormatPr baseColWidth="10" defaultRowHeight="15" x14ac:dyDescent="0.25"/>
  <cols>
    <col min="1" max="1" width="5.7109375" customWidth="1"/>
    <col min="2" max="2" width="10.7109375" hidden="1" customWidth="1"/>
    <col min="3" max="3" width="20.28515625" customWidth="1"/>
    <col min="4" max="10" width="12.42578125" customWidth="1"/>
    <col min="18" max="24" width="11.42578125" style="2"/>
  </cols>
  <sheetData>
    <row r="1" spans="2:74" ht="15" customHeight="1" x14ac:dyDescent="0.25">
      <c r="C1" s="1" t="s">
        <v>0</v>
      </c>
    </row>
    <row r="2" spans="2:74" ht="15" customHeight="1" x14ac:dyDescent="0.25"/>
    <row r="3" spans="2:74" ht="15" customHeight="1" x14ac:dyDescent="0.25">
      <c r="C3" s="3" t="s">
        <v>21</v>
      </c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5"/>
      <c r="AO3" s="5"/>
      <c r="AP3" s="5"/>
      <c r="AQ3" s="5"/>
      <c r="AR3" s="5"/>
      <c r="AS3" s="5"/>
      <c r="AT3" s="5"/>
      <c r="AU3" s="5"/>
      <c r="AV3" s="5"/>
      <c r="AW3" s="6"/>
      <c r="BA3" s="7"/>
    </row>
    <row r="4" spans="2:74" ht="15" customHeight="1" x14ac:dyDescent="0.25">
      <c r="C4" s="1" t="s">
        <v>22</v>
      </c>
      <c r="R4" s="8"/>
      <c r="S4" s="8"/>
      <c r="T4" s="8"/>
      <c r="U4" s="8"/>
      <c r="V4" s="8"/>
      <c r="W4" s="8"/>
      <c r="X4" s="8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BA4" s="7"/>
    </row>
    <row r="5" spans="2:74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10"/>
      <c r="U5" s="10"/>
      <c r="V5" s="10"/>
      <c r="W5" s="10"/>
      <c r="X5" s="10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7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2:74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0"/>
      <c r="T6" s="10"/>
      <c r="U6" s="10"/>
      <c r="V6" s="10"/>
      <c r="W6" s="10"/>
      <c r="X6" s="10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7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2:74" ht="8.25" customHeight="1" x14ac:dyDescent="0.25">
      <c r="B7" s="71" t="s">
        <v>1</v>
      </c>
      <c r="C7" s="74" t="s">
        <v>23</v>
      </c>
      <c r="D7" s="77">
        <v>2020</v>
      </c>
      <c r="E7" s="78"/>
      <c r="F7" s="78"/>
      <c r="G7" s="78"/>
      <c r="H7" s="78"/>
      <c r="I7" s="78"/>
      <c r="J7" s="79"/>
      <c r="K7" s="77">
        <v>2019</v>
      </c>
      <c r="L7" s="78"/>
      <c r="M7" s="78"/>
      <c r="N7" s="78"/>
      <c r="O7" s="78"/>
      <c r="P7" s="78"/>
      <c r="Q7" s="79"/>
      <c r="R7" s="77">
        <v>2018</v>
      </c>
      <c r="S7" s="78"/>
      <c r="T7" s="78"/>
      <c r="U7" s="78"/>
      <c r="V7" s="78"/>
      <c r="W7" s="78"/>
      <c r="X7" s="79"/>
      <c r="Y7" s="67">
        <v>2017</v>
      </c>
      <c r="Z7" s="68"/>
      <c r="AA7" s="68"/>
      <c r="AB7" s="68"/>
      <c r="AC7" s="68"/>
      <c r="AD7" s="68"/>
      <c r="AE7" s="69"/>
      <c r="AF7" s="67">
        <v>2016</v>
      </c>
      <c r="AG7" s="68"/>
      <c r="AH7" s="68"/>
      <c r="AI7" s="68"/>
      <c r="AJ7" s="68"/>
      <c r="AK7" s="68"/>
      <c r="AL7" s="69"/>
      <c r="AM7" s="67">
        <v>2015</v>
      </c>
      <c r="AN7" s="68"/>
      <c r="AO7" s="68"/>
      <c r="AP7" s="68"/>
      <c r="AQ7" s="68"/>
      <c r="AR7" s="68"/>
      <c r="AS7" s="69"/>
      <c r="AT7" s="67">
        <v>2014</v>
      </c>
      <c r="AU7" s="68"/>
      <c r="AV7" s="68"/>
      <c r="AW7" s="68"/>
      <c r="AX7" s="68"/>
      <c r="AY7" s="68"/>
      <c r="AZ7" s="69"/>
      <c r="BA7" s="67">
        <v>2013</v>
      </c>
      <c r="BB7" s="68"/>
      <c r="BC7" s="68"/>
      <c r="BD7" s="68"/>
      <c r="BE7" s="68"/>
      <c r="BF7" s="68"/>
      <c r="BG7" s="69"/>
      <c r="BH7" s="67">
        <v>2011</v>
      </c>
      <c r="BI7" s="68"/>
      <c r="BJ7" s="68"/>
      <c r="BK7" s="68"/>
      <c r="BL7" s="68"/>
      <c r="BM7" s="68"/>
      <c r="BN7" s="69"/>
      <c r="BO7" s="70">
        <v>2010</v>
      </c>
      <c r="BP7" s="70"/>
      <c r="BQ7" s="70"/>
      <c r="BR7" s="70"/>
      <c r="BS7" s="70"/>
      <c r="BT7" s="70"/>
      <c r="BU7" s="67"/>
      <c r="BV7" s="11"/>
    </row>
    <row r="8" spans="2:74" ht="16.5" customHeight="1" x14ac:dyDescent="0.25">
      <c r="B8" s="72"/>
      <c r="C8" s="75"/>
      <c r="D8" s="80" t="s">
        <v>2</v>
      </c>
      <c r="E8" s="81"/>
      <c r="F8" s="82"/>
      <c r="G8" s="80" t="s">
        <v>3</v>
      </c>
      <c r="H8" s="81"/>
      <c r="I8" s="81"/>
      <c r="J8" s="82"/>
      <c r="K8" s="83" t="s">
        <v>2</v>
      </c>
      <c r="L8" s="83"/>
      <c r="M8" s="83"/>
      <c r="N8" s="80" t="s">
        <v>3</v>
      </c>
      <c r="O8" s="81"/>
      <c r="P8" s="81"/>
      <c r="Q8" s="82"/>
      <c r="R8" s="83" t="s">
        <v>2</v>
      </c>
      <c r="S8" s="83"/>
      <c r="T8" s="83"/>
      <c r="U8" s="80" t="s">
        <v>3</v>
      </c>
      <c r="V8" s="81"/>
      <c r="W8" s="81"/>
      <c r="X8" s="82"/>
      <c r="Y8" s="87" t="s">
        <v>2</v>
      </c>
      <c r="Z8" s="87"/>
      <c r="AA8" s="87"/>
      <c r="AB8" s="84" t="s">
        <v>3</v>
      </c>
      <c r="AC8" s="85"/>
      <c r="AD8" s="85"/>
      <c r="AE8" s="86"/>
      <c r="AF8" s="87" t="s">
        <v>2</v>
      </c>
      <c r="AG8" s="87"/>
      <c r="AH8" s="87"/>
      <c r="AI8" s="84" t="s">
        <v>3</v>
      </c>
      <c r="AJ8" s="85"/>
      <c r="AK8" s="85"/>
      <c r="AL8" s="86"/>
      <c r="AM8" s="87" t="s">
        <v>2</v>
      </c>
      <c r="AN8" s="87"/>
      <c r="AO8" s="87"/>
      <c r="AP8" s="84" t="s">
        <v>3</v>
      </c>
      <c r="AQ8" s="85"/>
      <c r="AR8" s="85"/>
      <c r="AS8" s="86"/>
      <c r="AT8" s="87" t="s">
        <v>2</v>
      </c>
      <c r="AU8" s="87"/>
      <c r="AV8" s="87"/>
      <c r="AW8" s="84" t="s">
        <v>3</v>
      </c>
      <c r="AX8" s="85"/>
      <c r="AY8" s="85"/>
      <c r="AZ8" s="86"/>
      <c r="BA8" s="87" t="s">
        <v>2</v>
      </c>
      <c r="BB8" s="87"/>
      <c r="BC8" s="87"/>
      <c r="BD8" s="84" t="s">
        <v>3</v>
      </c>
      <c r="BE8" s="85"/>
      <c r="BF8" s="85"/>
      <c r="BG8" s="86"/>
      <c r="BH8" s="87" t="s">
        <v>2</v>
      </c>
      <c r="BI8" s="87"/>
      <c r="BJ8" s="87"/>
      <c r="BK8" s="84" t="s">
        <v>3</v>
      </c>
      <c r="BL8" s="85"/>
      <c r="BM8" s="85"/>
      <c r="BN8" s="86"/>
      <c r="BO8" s="89" t="s">
        <v>2</v>
      </c>
      <c r="BP8" s="89"/>
      <c r="BQ8" s="89"/>
      <c r="BR8" s="84" t="s">
        <v>3</v>
      </c>
      <c r="BS8" s="85"/>
      <c r="BT8" s="85"/>
      <c r="BU8" s="85"/>
      <c r="BV8" s="9"/>
    </row>
    <row r="9" spans="2:74" ht="8.25" customHeight="1" x14ac:dyDescent="0.25">
      <c r="B9" s="72"/>
      <c r="C9" s="75"/>
      <c r="D9" s="12" t="s">
        <v>4</v>
      </c>
      <c r="E9" s="12" t="s">
        <v>5</v>
      </c>
      <c r="F9" s="12" t="s">
        <v>6</v>
      </c>
      <c r="G9" s="12" t="s">
        <v>7</v>
      </c>
      <c r="H9" s="12" t="s">
        <v>8</v>
      </c>
      <c r="I9" s="12" t="s">
        <v>9</v>
      </c>
      <c r="J9" s="12" t="s">
        <v>10</v>
      </c>
      <c r="K9" s="12" t="s">
        <v>4</v>
      </c>
      <c r="L9" s="12" t="s">
        <v>5</v>
      </c>
      <c r="M9" s="12" t="s">
        <v>6</v>
      </c>
      <c r="N9" s="12" t="s">
        <v>7</v>
      </c>
      <c r="O9" s="12" t="s">
        <v>8</v>
      </c>
      <c r="P9" s="12" t="s">
        <v>9</v>
      </c>
      <c r="Q9" s="12" t="s">
        <v>10</v>
      </c>
      <c r="R9" s="12" t="s">
        <v>4</v>
      </c>
      <c r="S9" s="12" t="s">
        <v>5</v>
      </c>
      <c r="T9" s="12" t="s">
        <v>6</v>
      </c>
      <c r="U9" s="12" t="s">
        <v>7</v>
      </c>
      <c r="V9" s="12" t="s">
        <v>8</v>
      </c>
      <c r="W9" s="12" t="s">
        <v>9</v>
      </c>
      <c r="X9" s="12" t="s">
        <v>10</v>
      </c>
      <c r="Y9" s="13" t="s">
        <v>4</v>
      </c>
      <c r="Z9" s="13" t="s">
        <v>5</v>
      </c>
      <c r="AA9" s="13" t="s">
        <v>6</v>
      </c>
      <c r="AB9" s="13" t="s">
        <v>7</v>
      </c>
      <c r="AC9" s="13" t="s">
        <v>8</v>
      </c>
      <c r="AD9" s="13" t="s">
        <v>9</v>
      </c>
      <c r="AE9" s="13" t="s">
        <v>10</v>
      </c>
      <c r="AF9" s="13" t="s">
        <v>4</v>
      </c>
      <c r="AG9" s="13" t="s">
        <v>5</v>
      </c>
      <c r="AH9" s="13" t="s">
        <v>6</v>
      </c>
      <c r="AI9" s="13" t="s">
        <v>7</v>
      </c>
      <c r="AJ9" s="13" t="s">
        <v>8</v>
      </c>
      <c r="AK9" s="13" t="s">
        <v>9</v>
      </c>
      <c r="AL9" s="13" t="s">
        <v>10</v>
      </c>
      <c r="AM9" s="13" t="s">
        <v>4</v>
      </c>
      <c r="AN9" s="13" t="s">
        <v>5</v>
      </c>
      <c r="AO9" s="13" t="s">
        <v>6</v>
      </c>
      <c r="AP9" s="13" t="s">
        <v>7</v>
      </c>
      <c r="AQ9" s="13" t="s">
        <v>8</v>
      </c>
      <c r="AR9" s="13" t="s">
        <v>9</v>
      </c>
      <c r="AS9" s="13" t="s">
        <v>10</v>
      </c>
      <c r="AT9" s="13" t="s">
        <v>4</v>
      </c>
      <c r="AU9" s="13" t="s">
        <v>5</v>
      </c>
      <c r="AV9" s="13" t="s">
        <v>6</v>
      </c>
      <c r="AW9" s="13" t="s">
        <v>7</v>
      </c>
      <c r="AX9" s="13" t="s">
        <v>8</v>
      </c>
      <c r="AY9" s="13" t="s">
        <v>9</v>
      </c>
      <c r="AZ9" s="13" t="s">
        <v>10</v>
      </c>
      <c r="BA9" s="13" t="s">
        <v>4</v>
      </c>
      <c r="BB9" s="13" t="s">
        <v>5</v>
      </c>
      <c r="BC9" s="13" t="s">
        <v>6</v>
      </c>
      <c r="BD9" s="13" t="s">
        <v>7</v>
      </c>
      <c r="BE9" s="13" t="s">
        <v>8</v>
      </c>
      <c r="BF9" s="13" t="s">
        <v>9</v>
      </c>
      <c r="BG9" s="13" t="s">
        <v>10</v>
      </c>
      <c r="BH9" s="13" t="s">
        <v>4</v>
      </c>
      <c r="BI9" s="13" t="s">
        <v>5</v>
      </c>
      <c r="BJ9" s="13" t="s">
        <v>6</v>
      </c>
      <c r="BK9" s="13" t="s">
        <v>7</v>
      </c>
      <c r="BL9" s="13" t="s">
        <v>8</v>
      </c>
      <c r="BM9" s="13" t="s">
        <v>9</v>
      </c>
      <c r="BN9" s="13" t="s">
        <v>10</v>
      </c>
      <c r="BO9" s="13" t="s">
        <v>4</v>
      </c>
      <c r="BP9" s="13" t="s">
        <v>5</v>
      </c>
      <c r="BQ9" s="13" t="s">
        <v>6</v>
      </c>
      <c r="BR9" s="13" t="s">
        <v>7</v>
      </c>
      <c r="BS9" s="13" t="s">
        <v>8</v>
      </c>
      <c r="BT9" s="14" t="s">
        <v>9</v>
      </c>
      <c r="BU9" s="14" t="s">
        <v>10</v>
      </c>
      <c r="BV9" s="9"/>
    </row>
    <row r="10" spans="2:74" ht="8.25" customHeight="1" x14ac:dyDescent="0.25">
      <c r="B10" s="73"/>
      <c r="C10" s="76"/>
      <c r="D10" s="80" t="s">
        <v>11</v>
      </c>
      <c r="E10" s="81"/>
      <c r="F10" s="82"/>
      <c r="G10" s="80" t="s">
        <v>12</v>
      </c>
      <c r="H10" s="81"/>
      <c r="I10" s="81"/>
      <c r="J10" s="82"/>
      <c r="K10" s="83" t="s">
        <v>11</v>
      </c>
      <c r="L10" s="83"/>
      <c r="M10" s="83"/>
      <c r="N10" s="83" t="s">
        <v>12</v>
      </c>
      <c r="O10" s="83"/>
      <c r="P10" s="80"/>
      <c r="Q10" s="15"/>
      <c r="R10" s="83" t="s">
        <v>11</v>
      </c>
      <c r="S10" s="83"/>
      <c r="T10" s="83"/>
      <c r="U10" s="83" t="s">
        <v>12</v>
      </c>
      <c r="V10" s="83"/>
      <c r="W10" s="80"/>
      <c r="X10" s="15"/>
      <c r="Y10" s="87" t="s">
        <v>11</v>
      </c>
      <c r="Z10" s="87"/>
      <c r="AA10" s="87"/>
      <c r="AB10" s="87" t="s">
        <v>12</v>
      </c>
      <c r="AC10" s="87"/>
      <c r="AD10" s="84"/>
      <c r="AE10" s="16"/>
      <c r="AF10" s="87" t="s">
        <v>11</v>
      </c>
      <c r="AG10" s="87"/>
      <c r="AH10" s="87"/>
      <c r="AI10" s="87" t="s">
        <v>12</v>
      </c>
      <c r="AJ10" s="87"/>
      <c r="AK10" s="84"/>
      <c r="AL10" s="16"/>
      <c r="AM10" s="87" t="s">
        <v>11</v>
      </c>
      <c r="AN10" s="87"/>
      <c r="AO10" s="87"/>
      <c r="AP10" s="87" t="s">
        <v>12</v>
      </c>
      <c r="AQ10" s="87"/>
      <c r="AR10" s="84"/>
      <c r="AS10" s="17"/>
      <c r="AT10" s="86" t="s">
        <v>11</v>
      </c>
      <c r="AU10" s="87"/>
      <c r="AV10" s="87"/>
      <c r="AW10" s="84" t="s">
        <v>12</v>
      </c>
      <c r="AX10" s="85"/>
      <c r="AY10" s="85"/>
      <c r="AZ10" s="85"/>
      <c r="BA10" s="86" t="s">
        <v>11</v>
      </c>
      <c r="BB10" s="87"/>
      <c r="BC10" s="87"/>
      <c r="BD10" s="84" t="s">
        <v>12</v>
      </c>
      <c r="BE10" s="85"/>
      <c r="BF10" s="85"/>
      <c r="BG10" s="85"/>
      <c r="BH10" s="86" t="s">
        <v>11</v>
      </c>
      <c r="BI10" s="87"/>
      <c r="BJ10" s="87"/>
      <c r="BK10" s="84" t="s">
        <v>12</v>
      </c>
      <c r="BL10" s="85"/>
      <c r="BM10" s="85"/>
      <c r="BN10" s="85"/>
      <c r="BO10" s="86" t="s">
        <v>11</v>
      </c>
      <c r="BP10" s="87"/>
      <c r="BQ10" s="87"/>
      <c r="BR10" s="84" t="s">
        <v>12</v>
      </c>
      <c r="BS10" s="85"/>
      <c r="BT10" s="85"/>
      <c r="BU10" s="85"/>
      <c r="BV10" s="9"/>
    </row>
    <row r="11" spans="2:74" ht="8.25" customHeight="1" x14ac:dyDescent="0.25">
      <c r="B11" s="18" t="s">
        <v>13</v>
      </c>
      <c r="C11" s="18">
        <v>1</v>
      </c>
      <c r="D11" s="18">
        <v>2</v>
      </c>
      <c r="E11" s="18">
        <v>3</v>
      </c>
      <c r="F11" s="18">
        <v>4</v>
      </c>
      <c r="G11" s="18">
        <v>5</v>
      </c>
      <c r="H11" s="18">
        <v>6</v>
      </c>
      <c r="I11" s="18">
        <v>7</v>
      </c>
      <c r="J11" s="18">
        <v>8</v>
      </c>
      <c r="K11" s="18">
        <v>9</v>
      </c>
      <c r="L11" s="18">
        <v>10</v>
      </c>
      <c r="M11" s="18">
        <v>11</v>
      </c>
      <c r="N11" s="18">
        <v>12</v>
      </c>
      <c r="O11" s="18">
        <v>13</v>
      </c>
      <c r="P11" s="18">
        <v>14</v>
      </c>
      <c r="Q11" s="18">
        <v>15</v>
      </c>
      <c r="R11" s="18">
        <v>16</v>
      </c>
      <c r="S11" s="18">
        <v>17</v>
      </c>
      <c r="T11" s="18">
        <v>18</v>
      </c>
      <c r="U11" s="18">
        <v>19</v>
      </c>
      <c r="V11" s="18">
        <v>20</v>
      </c>
      <c r="W11" s="18">
        <v>21</v>
      </c>
      <c r="X11" s="18">
        <v>22</v>
      </c>
      <c r="Y11" s="18">
        <v>23</v>
      </c>
      <c r="Z11" s="18">
        <v>24</v>
      </c>
      <c r="AA11" s="18">
        <v>25</v>
      </c>
      <c r="AB11" s="18">
        <v>26</v>
      </c>
      <c r="AC11" s="18">
        <v>27</v>
      </c>
      <c r="AD11" s="18">
        <v>28</v>
      </c>
      <c r="AE11" s="18">
        <v>29</v>
      </c>
      <c r="AF11" s="18">
        <v>30</v>
      </c>
      <c r="AG11" s="18">
        <v>31</v>
      </c>
      <c r="AH11" s="18">
        <v>32</v>
      </c>
      <c r="AI11" s="18">
        <v>33</v>
      </c>
      <c r="AJ11" s="18">
        <v>34</v>
      </c>
      <c r="AK11" s="18">
        <v>35</v>
      </c>
      <c r="AL11" s="18">
        <v>36</v>
      </c>
      <c r="AM11" s="18">
        <v>37</v>
      </c>
      <c r="AN11" s="18">
        <v>38</v>
      </c>
      <c r="AO11" s="18">
        <v>39</v>
      </c>
      <c r="AP11" s="18">
        <v>40</v>
      </c>
      <c r="AQ11" s="18">
        <v>41</v>
      </c>
      <c r="AR11" s="18">
        <v>42</v>
      </c>
      <c r="AS11" s="18">
        <v>43</v>
      </c>
      <c r="AT11" s="18">
        <v>44</v>
      </c>
      <c r="AU11" s="18">
        <v>45</v>
      </c>
      <c r="AV11" s="18">
        <v>46</v>
      </c>
      <c r="AW11" s="18">
        <v>47</v>
      </c>
      <c r="AX11" s="18">
        <v>48</v>
      </c>
      <c r="AY11" s="18">
        <v>49</v>
      </c>
      <c r="AZ11" s="18">
        <v>50</v>
      </c>
      <c r="BA11" s="18">
        <v>51</v>
      </c>
      <c r="BB11" s="18">
        <v>52</v>
      </c>
      <c r="BC11" s="18">
        <v>53</v>
      </c>
      <c r="BD11" s="18">
        <v>54</v>
      </c>
      <c r="BE11" s="18">
        <v>55</v>
      </c>
      <c r="BF11" s="18">
        <v>56</v>
      </c>
      <c r="BG11" s="18">
        <v>57</v>
      </c>
      <c r="BH11" s="18">
        <v>58</v>
      </c>
      <c r="BI11" s="18">
        <v>59</v>
      </c>
      <c r="BJ11" s="18">
        <v>60</v>
      </c>
      <c r="BK11" s="18">
        <v>61</v>
      </c>
      <c r="BL11" s="18">
        <v>62</v>
      </c>
      <c r="BM11" s="18">
        <v>63</v>
      </c>
      <c r="BN11" s="18">
        <v>64</v>
      </c>
      <c r="BO11" s="18">
        <v>65</v>
      </c>
      <c r="BP11" s="18">
        <v>66</v>
      </c>
      <c r="BQ11" s="18">
        <v>67</v>
      </c>
      <c r="BR11" s="18">
        <v>68</v>
      </c>
      <c r="BS11" s="18">
        <v>69</v>
      </c>
      <c r="BT11" s="18">
        <v>70</v>
      </c>
      <c r="BU11" s="18">
        <v>71</v>
      </c>
      <c r="BV11" s="9"/>
    </row>
    <row r="12" spans="2:74" ht="8.25" customHeight="1" x14ac:dyDescent="0.25">
      <c r="B12" s="19">
        <v>101</v>
      </c>
      <c r="C12" s="20" t="str">
        <f>VLOOKUP(B12,[1]Tabelle1!$A$1:$B$68,2,FALSE)</f>
        <v>Braunschweig  Stadt</v>
      </c>
      <c r="D12" s="90">
        <v>11541</v>
      </c>
      <c r="E12" s="90">
        <v>6997</v>
      </c>
      <c r="F12" s="90">
        <v>4544</v>
      </c>
      <c r="G12" s="21">
        <v>24.911186205701412</v>
      </c>
      <c r="H12" s="21">
        <v>27.93518759206308</v>
      </c>
      <c r="I12" s="21">
        <v>23.351529330214021</v>
      </c>
      <c r="J12" s="21">
        <v>23.80209687202149</v>
      </c>
      <c r="K12" s="22">
        <v>11157</v>
      </c>
      <c r="L12" s="22">
        <v>6758</v>
      </c>
      <c r="M12" s="22">
        <v>4399</v>
      </c>
      <c r="N12" s="21">
        <v>23.438200233037556</v>
      </c>
      <c r="O12" s="21">
        <v>27.686654118490633</v>
      </c>
      <c r="P12" s="21">
        <v>23.877386394191987</v>
      </c>
      <c r="Q12" s="21">
        <v>24.997759254279824</v>
      </c>
      <c r="R12" s="23">
        <v>10097</v>
      </c>
      <c r="S12" s="23">
        <v>6123</v>
      </c>
      <c r="T12" s="23">
        <v>3974</v>
      </c>
      <c r="U12" s="24">
        <v>22.897890462513619</v>
      </c>
      <c r="V12" s="24">
        <v>28.335149054174508</v>
      </c>
      <c r="W12" s="24">
        <v>23.37327919183916</v>
      </c>
      <c r="X12" s="24">
        <v>25.393681291472713</v>
      </c>
      <c r="Y12" s="23">
        <v>9028</v>
      </c>
      <c r="Z12" s="23">
        <v>5388</v>
      </c>
      <c r="AA12" s="23">
        <v>3640</v>
      </c>
      <c r="AB12" s="24">
        <v>22.441293752769162</v>
      </c>
      <c r="AC12" s="24">
        <v>29.463890119627823</v>
      </c>
      <c r="AD12" s="24">
        <v>22.120070890562694</v>
      </c>
      <c r="AE12" s="24">
        <v>25.97474523704032</v>
      </c>
      <c r="AF12" s="23">
        <v>7951</v>
      </c>
      <c r="AG12" s="23">
        <v>4671</v>
      </c>
      <c r="AH12" s="23">
        <v>3280</v>
      </c>
      <c r="AI12" s="24">
        <v>22.286504842158219</v>
      </c>
      <c r="AJ12" s="24">
        <v>31.14073701421205</v>
      </c>
      <c r="AK12" s="24">
        <v>20.324487485850838</v>
      </c>
      <c r="AL12" s="24">
        <v>26.248270657778892</v>
      </c>
      <c r="AM12" s="25">
        <v>7339</v>
      </c>
      <c r="AN12" s="25">
        <v>4285</v>
      </c>
      <c r="AO12" s="25">
        <v>3054</v>
      </c>
      <c r="AP12" s="26">
        <v>22.564382068401688</v>
      </c>
      <c r="AQ12" s="26">
        <v>30.467366126175229</v>
      </c>
      <c r="AR12" s="26">
        <v>20.316119362310943</v>
      </c>
      <c r="AS12" s="26">
        <v>26.652132443112141</v>
      </c>
      <c r="AT12" s="25">
        <v>6498</v>
      </c>
      <c r="AU12" s="25">
        <v>3809</v>
      </c>
      <c r="AV12" s="25">
        <v>2689</v>
      </c>
      <c r="AW12" s="26">
        <v>22.991689750692519</v>
      </c>
      <c r="AX12" s="26">
        <v>29.809172052939363</v>
      </c>
      <c r="AY12" s="26">
        <v>18.990458602646967</v>
      </c>
      <c r="AZ12" s="26">
        <v>28.208679593721154</v>
      </c>
      <c r="BA12" s="25">
        <v>6076</v>
      </c>
      <c r="BB12" s="25">
        <v>3483</v>
      </c>
      <c r="BC12" s="25">
        <v>2593</v>
      </c>
      <c r="BD12" s="26">
        <v>19.897959183673468</v>
      </c>
      <c r="BE12" s="26">
        <v>26.645819618169845</v>
      </c>
      <c r="BF12" s="26">
        <v>16.919025674786042</v>
      </c>
      <c r="BG12" s="26">
        <v>36.537195523370642</v>
      </c>
      <c r="BH12" s="25">
        <v>5072</v>
      </c>
      <c r="BI12" s="25">
        <v>2923</v>
      </c>
      <c r="BJ12" s="25">
        <v>2149</v>
      </c>
      <c r="BK12" s="26">
        <v>16.522082018927446</v>
      </c>
      <c r="BL12" s="26">
        <v>26.419558359621455</v>
      </c>
      <c r="BM12" s="26">
        <v>20.465299684542586</v>
      </c>
      <c r="BN12" s="26">
        <v>36.593059936908517</v>
      </c>
      <c r="BO12" s="25">
        <v>4884</v>
      </c>
      <c r="BP12" s="25">
        <v>2877</v>
      </c>
      <c r="BQ12" s="25">
        <v>2007</v>
      </c>
      <c r="BR12" s="26">
        <v>16.461916461916463</v>
      </c>
      <c r="BS12" s="26">
        <v>26.801801801801801</v>
      </c>
      <c r="BT12" s="26">
        <v>21.703521703521702</v>
      </c>
      <c r="BU12" s="27">
        <v>35.032760032760038</v>
      </c>
      <c r="BV12" s="28"/>
    </row>
    <row r="13" spans="2:74" ht="8.25" customHeight="1" x14ac:dyDescent="0.25">
      <c r="B13" s="19">
        <v>102</v>
      </c>
      <c r="C13" s="20" t="str">
        <f>VLOOKUP(B13,[1]Tabelle1!$A$1:$B$68,2,FALSE)</f>
        <v>Salzgitter  Stadt</v>
      </c>
      <c r="D13" s="90">
        <v>4878</v>
      </c>
      <c r="E13" s="90">
        <v>3738</v>
      </c>
      <c r="F13" s="90">
        <v>1140</v>
      </c>
      <c r="G13" s="21">
        <v>8.9995899958999583</v>
      </c>
      <c r="H13" s="21">
        <v>40.05740057400574</v>
      </c>
      <c r="I13" s="21">
        <v>21.832718327183272</v>
      </c>
      <c r="J13" s="21">
        <v>29.110291102911027</v>
      </c>
      <c r="K13" s="22">
        <v>4747</v>
      </c>
      <c r="L13" s="22">
        <v>3672</v>
      </c>
      <c r="M13" s="22">
        <v>1075</v>
      </c>
      <c r="N13" s="21">
        <v>8.5317042342532119</v>
      </c>
      <c r="O13" s="21">
        <v>41.036444069938909</v>
      </c>
      <c r="P13" s="21">
        <v>22.793343164103643</v>
      </c>
      <c r="Q13" s="21">
        <v>27.638508531704232</v>
      </c>
      <c r="R13" s="22">
        <v>4348</v>
      </c>
      <c r="S13" s="22">
        <v>3378</v>
      </c>
      <c r="T13" s="22">
        <v>970</v>
      </c>
      <c r="U13" s="21">
        <v>7.8196872125115</v>
      </c>
      <c r="V13" s="21">
        <v>41.283348666053357</v>
      </c>
      <c r="W13" s="21">
        <v>23.344066237350507</v>
      </c>
      <c r="X13" s="21">
        <v>27.552897884084636</v>
      </c>
      <c r="Y13" s="22">
        <v>3977</v>
      </c>
      <c r="Z13" s="22">
        <v>3093</v>
      </c>
      <c r="AA13" s="22">
        <v>884</v>
      </c>
      <c r="AB13" s="21">
        <v>7.0656273573045008</v>
      </c>
      <c r="AC13" s="21">
        <v>42.167462911742518</v>
      </c>
      <c r="AD13" s="21">
        <v>22.353532813678655</v>
      </c>
      <c r="AE13" s="21">
        <v>28.413376917274331</v>
      </c>
      <c r="AF13" s="22">
        <v>3635</v>
      </c>
      <c r="AG13" s="22">
        <v>2863</v>
      </c>
      <c r="AH13" s="22">
        <v>772</v>
      </c>
      <c r="AI13" s="21">
        <v>7.0976616231086656</v>
      </c>
      <c r="AJ13" s="21">
        <v>43.466299862448423</v>
      </c>
      <c r="AK13" s="21">
        <v>22.668500687757909</v>
      </c>
      <c r="AL13" s="21">
        <v>26.767537826685007</v>
      </c>
      <c r="AM13" s="29">
        <v>3420</v>
      </c>
      <c r="AN13" s="29">
        <v>2684</v>
      </c>
      <c r="AO13" s="29">
        <v>736</v>
      </c>
      <c r="AP13" s="30">
        <v>6.3742690058479532</v>
      </c>
      <c r="AQ13" s="30">
        <v>43.625730994152043</v>
      </c>
      <c r="AR13" s="30">
        <v>22.485380116959064</v>
      </c>
      <c r="AS13" s="30">
        <v>27.51461988304094</v>
      </c>
      <c r="AT13" s="29">
        <v>3197</v>
      </c>
      <c r="AU13" s="29">
        <v>2561</v>
      </c>
      <c r="AV13" s="29">
        <v>636</v>
      </c>
      <c r="AW13" s="30">
        <v>6.2558648733187363</v>
      </c>
      <c r="AX13" s="30">
        <v>42.63371911166719</v>
      </c>
      <c r="AY13" s="30">
        <v>21.582733812949641</v>
      </c>
      <c r="AZ13" s="30">
        <v>29.527682202064433</v>
      </c>
      <c r="BA13" s="29">
        <v>3135</v>
      </c>
      <c r="BB13" s="29">
        <v>2514</v>
      </c>
      <c r="BC13" s="29">
        <v>621</v>
      </c>
      <c r="BD13" s="30">
        <v>5.4226475279106863</v>
      </c>
      <c r="BE13" s="30">
        <v>38.819776714513551</v>
      </c>
      <c r="BF13" s="30">
        <v>20.797448165869216</v>
      </c>
      <c r="BG13" s="30">
        <v>34.960127591706552</v>
      </c>
      <c r="BH13" s="29">
        <v>2783</v>
      </c>
      <c r="BI13" s="29">
        <v>2252</v>
      </c>
      <c r="BJ13" s="29">
        <v>531</v>
      </c>
      <c r="BK13" s="30">
        <v>3.9525691699604746</v>
      </c>
      <c r="BL13" s="30">
        <v>43.370463528566297</v>
      </c>
      <c r="BM13" s="30">
        <v>33.668702838663314</v>
      </c>
      <c r="BN13" s="30">
        <v>19.008264462809919</v>
      </c>
      <c r="BO13" s="29">
        <v>2640</v>
      </c>
      <c r="BP13" s="29">
        <v>2180</v>
      </c>
      <c r="BQ13" s="29">
        <v>460</v>
      </c>
      <c r="BR13" s="30">
        <v>3.75</v>
      </c>
      <c r="BS13" s="30">
        <v>44.393939393939398</v>
      </c>
      <c r="BT13" s="30">
        <v>33.06818181818182</v>
      </c>
      <c r="BU13" s="31">
        <v>18.787878787878789</v>
      </c>
      <c r="BV13" s="9"/>
    </row>
    <row r="14" spans="2:74" ht="8.25" customHeight="1" x14ac:dyDescent="0.25">
      <c r="B14" s="19">
        <v>103</v>
      </c>
      <c r="C14" s="20" t="str">
        <f>VLOOKUP(B14,[1]Tabelle1!$A$1:$B$68,2,FALSE)</f>
        <v>Wolfsburg  Stadt</v>
      </c>
      <c r="D14" s="90">
        <v>10661</v>
      </c>
      <c r="E14" s="90">
        <v>7333</v>
      </c>
      <c r="F14" s="90">
        <v>3328</v>
      </c>
      <c r="G14" s="21">
        <v>25.476034143138541</v>
      </c>
      <c r="H14" s="21">
        <v>32.529781446393393</v>
      </c>
      <c r="I14" s="21">
        <v>15.233092580433356</v>
      </c>
      <c r="J14" s="21">
        <v>26.761091830034704</v>
      </c>
      <c r="K14" s="22">
        <v>10288</v>
      </c>
      <c r="L14" s="22">
        <v>7063</v>
      </c>
      <c r="M14" s="22">
        <v>3225</v>
      </c>
      <c r="N14" s="21">
        <v>23.930793157076206</v>
      </c>
      <c r="O14" s="21">
        <v>33.009331259720064</v>
      </c>
      <c r="P14" s="21">
        <v>14.725894245723172</v>
      </c>
      <c r="Q14" s="21">
        <v>28.333981337480559</v>
      </c>
      <c r="R14" s="22">
        <v>9961</v>
      </c>
      <c r="S14" s="22">
        <v>6958</v>
      </c>
      <c r="T14" s="22">
        <v>3003</v>
      </c>
      <c r="U14" s="21">
        <v>21.965666097781348</v>
      </c>
      <c r="V14" s="21">
        <v>33.982531874309807</v>
      </c>
      <c r="W14" s="21">
        <v>14.165244453368137</v>
      </c>
      <c r="X14" s="21">
        <v>29.886557574540706</v>
      </c>
      <c r="Y14" s="22">
        <v>8937</v>
      </c>
      <c r="Z14" s="22">
        <v>6215</v>
      </c>
      <c r="AA14" s="22">
        <v>2722</v>
      </c>
      <c r="AB14" s="21">
        <v>22.143896162023051</v>
      </c>
      <c r="AC14" s="21">
        <v>34.250867181380777</v>
      </c>
      <c r="AD14" s="21">
        <v>12.811905561150274</v>
      </c>
      <c r="AE14" s="21">
        <v>30.793331095445897</v>
      </c>
      <c r="AF14" s="22">
        <v>8705</v>
      </c>
      <c r="AG14" s="22">
        <v>6078</v>
      </c>
      <c r="AH14" s="22">
        <v>2627</v>
      </c>
      <c r="AI14" s="21">
        <v>22.240091901206203</v>
      </c>
      <c r="AJ14" s="21">
        <v>33.658816771970137</v>
      </c>
      <c r="AK14" s="21">
        <v>12.590465249856406</v>
      </c>
      <c r="AL14" s="21">
        <v>31.510626076967256</v>
      </c>
      <c r="AM14" s="29">
        <v>8235</v>
      </c>
      <c r="AN14" s="29">
        <v>5780</v>
      </c>
      <c r="AO14" s="29">
        <v>2455</v>
      </c>
      <c r="AP14" s="30">
        <v>22.465088038858529</v>
      </c>
      <c r="AQ14" s="30">
        <v>33.636915604128717</v>
      </c>
      <c r="AR14" s="30">
        <v>11.220400728597451</v>
      </c>
      <c r="AS14" s="30">
        <v>32.677595628415304</v>
      </c>
      <c r="AT14" s="29">
        <v>7848</v>
      </c>
      <c r="AU14" s="29">
        <v>5502</v>
      </c>
      <c r="AV14" s="29">
        <v>2346</v>
      </c>
      <c r="AW14" s="30">
        <v>21.062691131498472</v>
      </c>
      <c r="AX14" s="30">
        <v>33.613659531090725</v>
      </c>
      <c r="AY14" s="30">
        <v>11.1493374108053</v>
      </c>
      <c r="AZ14" s="30">
        <v>34.174311926605498</v>
      </c>
      <c r="BA14" s="29">
        <v>7609</v>
      </c>
      <c r="BB14" s="29">
        <v>5458</v>
      </c>
      <c r="BC14" s="29">
        <v>2151</v>
      </c>
      <c r="BD14" s="30">
        <v>17.124457878827705</v>
      </c>
      <c r="BE14" s="30">
        <v>32.8164016296491</v>
      </c>
      <c r="BF14" s="30">
        <v>6.4266000788539888</v>
      </c>
      <c r="BG14" s="30">
        <v>43.632540412669201</v>
      </c>
      <c r="BH14" s="29">
        <v>6421</v>
      </c>
      <c r="BI14" s="29">
        <v>4848</v>
      </c>
      <c r="BJ14" s="29">
        <v>1573</v>
      </c>
      <c r="BK14" s="30">
        <v>12.630431396978665</v>
      </c>
      <c r="BL14" s="30">
        <v>43.933966671857966</v>
      </c>
      <c r="BM14" s="30">
        <v>12.973057156206199</v>
      </c>
      <c r="BN14" s="30">
        <v>30.462544774957173</v>
      </c>
      <c r="BO14" s="29">
        <v>5540</v>
      </c>
      <c r="BP14" s="29">
        <v>4151</v>
      </c>
      <c r="BQ14" s="29">
        <v>1389</v>
      </c>
      <c r="BR14" s="30">
        <v>12.942238267148015</v>
      </c>
      <c r="BS14" s="30">
        <v>49.422382671480143</v>
      </c>
      <c r="BT14" s="30">
        <v>14.458483754512635</v>
      </c>
      <c r="BU14" s="31">
        <v>23.176895306859215</v>
      </c>
      <c r="BV14" s="9"/>
    </row>
    <row r="15" spans="2:74" ht="8.25" customHeight="1" x14ac:dyDescent="0.25">
      <c r="B15" s="19">
        <v>151</v>
      </c>
      <c r="C15" s="20" t="str">
        <f>VLOOKUP(B15,[1]Tabelle1!$A$1:$B$68,2,FALSE)</f>
        <v>Gifhorn</v>
      </c>
      <c r="D15" s="90">
        <v>3257</v>
      </c>
      <c r="E15" s="90">
        <v>2169</v>
      </c>
      <c r="F15" s="90">
        <v>1088</v>
      </c>
      <c r="G15" s="21">
        <v>17.285845870432915</v>
      </c>
      <c r="H15" s="21">
        <v>27.509978507829292</v>
      </c>
      <c r="I15" s="21">
        <v>24.593183911575068</v>
      </c>
      <c r="J15" s="21">
        <v>30.610991710162725</v>
      </c>
      <c r="K15" s="22">
        <v>3040</v>
      </c>
      <c r="L15" s="22">
        <v>2038</v>
      </c>
      <c r="M15" s="22">
        <v>1002</v>
      </c>
      <c r="N15" s="21">
        <v>16.710526315789473</v>
      </c>
      <c r="O15" s="21">
        <v>25.986842105263158</v>
      </c>
      <c r="P15" s="21">
        <v>24.638157894736842</v>
      </c>
      <c r="Q15" s="21">
        <v>32.664473684210527</v>
      </c>
      <c r="R15" s="22">
        <v>2689</v>
      </c>
      <c r="S15" s="22">
        <v>1771</v>
      </c>
      <c r="T15" s="22">
        <v>918</v>
      </c>
      <c r="U15" s="21">
        <v>15.396058014131647</v>
      </c>
      <c r="V15" s="21">
        <v>26.887318705838602</v>
      </c>
      <c r="W15" s="21">
        <v>25.883227965786539</v>
      </c>
      <c r="X15" s="21">
        <v>31.833395314243212</v>
      </c>
      <c r="Y15" s="22">
        <v>2431</v>
      </c>
      <c r="Z15" s="22">
        <v>1612</v>
      </c>
      <c r="AA15" s="22">
        <v>819</v>
      </c>
      <c r="AB15" s="21">
        <v>14.644179350061703</v>
      </c>
      <c r="AC15" s="21">
        <v>28.630193336075688</v>
      </c>
      <c r="AD15" s="21">
        <v>24.886877828054299</v>
      </c>
      <c r="AE15" s="21">
        <v>31.838749485808311</v>
      </c>
      <c r="AF15" s="22">
        <v>2218</v>
      </c>
      <c r="AG15" s="22">
        <v>1464</v>
      </c>
      <c r="AH15" s="22">
        <v>754</v>
      </c>
      <c r="AI15" s="21">
        <v>15.329125338142472</v>
      </c>
      <c r="AJ15" s="21">
        <v>28.67448151487827</v>
      </c>
      <c r="AK15" s="21">
        <v>25.247971145175836</v>
      </c>
      <c r="AL15" s="21">
        <v>30.748422001803426</v>
      </c>
      <c r="AM15" s="29">
        <v>2136</v>
      </c>
      <c r="AN15" s="29">
        <v>1406</v>
      </c>
      <c r="AO15" s="29">
        <v>730</v>
      </c>
      <c r="AP15" s="30">
        <v>15.870786516853933</v>
      </c>
      <c r="AQ15" s="30">
        <v>27.153558052434455</v>
      </c>
      <c r="AR15" s="30">
        <v>25.046816479400746</v>
      </c>
      <c r="AS15" s="30">
        <v>31.928838951310865</v>
      </c>
      <c r="AT15" s="29">
        <v>1933</v>
      </c>
      <c r="AU15" s="29">
        <v>1323</v>
      </c>
      <c r="AV15" s="29">
        <v>610</v>
      </c>
      <c r="AW15" s="30">
        <v>14.79565442317641</v>
      </c>
      <c r="AX15" s="30">
        <v>26.952922917744438</v>
      </c>
      <c r="AY15" s="30">
        <v>26.435592343507501</v>
      </c>
      <c r="AZ15" s="30">
        <v>31.81583031557166</v>
      </c>
      <c r="BA15" s="29">
        <v>1755</v>
      </c>
      <c r="BB15" s="29">
        <v>1205</v>
      </c>
      <c r="BC15" s="29">
        <v>550</v>
      </c>
      <c r="BD15" s="30">
        <v>12.763532763532764</v>
      </c>
      <c r="BE15" s="30">
        <v>23.646723646723647</v>
      </c>
      <c r="BF15" s="30">
        <v>26.837606837606838</v>
      </c>
      <c r="BG15" s="30">
        <v>36.752136752136749</v>
      </c>
      <c r="BH15" s="29">
        <v>1367</v>
      </c>
      <c r="BI15" s="29">
        <v>908</v>
      </c>
      <c r="BJ15" s="29">
        <v>459</v>
      </c>
      <c r="BK15" s="30">
        <v>9.9487929773226043</v>
      </c>
      <c r="BL15" s="30">
        <v>23.116313094367229</v>
      </c>
      <c r="BM15" s="30">
        <v>32.845647403072419</v>
      </c>
      <c r="BN15" s="30">
        <v>34.089246525237748</v>
      </c>
      <c r="BO15" s="29">
        <v>1266</v>
      </c>
      <c r="BP15" s="29">
        <v>848</v>
      </c>
      <c r="BQ15" s="29">
        <v>418</v>
      </c>
      <c r="BR15" s="30">
        <v>10.821484992101107</v>
      </c>
      <c r="BS15" s="30">
        <v>23.696682464454977</v>
      </c>
      <c r="BT15" s="30">
        <v>32.227488151658768</v>
      </c>
      <c r="BU15" s="31">
        <v>33.254344391785139</v>
      </c>
      <c r="BV15" s="9"/>
    </row>
    <row r="16" spans="2:74" ht="8.25" customHeight="1" x14ac:dyDescent="0.25">
      <c r="B16" s="19">
        <v>153</v>
      </c>
      <c r="C16" s="20" t="str">
        <f>VLOOKUP(B16,[1]Tabelle1!$A$1:$B$68,2,FALSE)</f>
        <v>Goslar</v>
      </c>
      <c r="D16" s="90">
        <v>3225</v>
      </c>
      <c r="E16" s="90">
        <v>2090</v>
      </c>
      <c r="F16" s="90">
        <v>1135</v>
      </c>
      <c r="G16" s="21">
        <v>17.581395348837209</v>
      </c>
      <c r="H16" s="21">
        <v>30.449612403100776</v>
      </c>
      <c r="I16" s="21">
        <v>26.13953488372093</v>
      </c>
      <c r="J16" s="21">
        <v>25.829457364341085</v>
      </c>
      <c r="K16" s="22">
        <v>3119</v>
      </c>
      <c r="L16" s="22">
        <v>1991</v>
      </c>
      <c r="M16" s="22">
        <v>1128</v>
      </c>
      <c r="N16" s="21">
        <v>16.67201025969862</v>
      </c>
      <c r="O16" s="21">
        <v>30.522603398525167</v>
      </c>
      <c r="P16" s="21">
        <v>25.553061878807309</v>
      </c>
      <c r="Q16" s="21">
        <v>27.2523244629689</v>
      </c>
      <c r="R16" s="22">
        <v>2762</v>
      </c>
      <c r="S16" s="22">
        <v>1800</v>
      </c>
      <c r="T16" s="22">
        <v>962</v>
      </c>
      <c r="U16" s="21">
        <v>16.618392469225199</v>
      </c>
      <c r="V16" s="21">
        <v>31.788559015206374</v>
      </c>
      <c r="W16" s="21">
        <v>23.859522085445327</v>
      </c>
      <c r="X16" s="21">
        <v>27.733526430123099</v>
      </c>
      <c r="Y16" s="22">
        <v>2405</v>
      </c>
      <c r="Z16" s="22">
        <v>1547</v>
      </c>
      <c r="AA16" s="22">
        <v>858</v>
      </c>
      <c r="AB16" s="21">
        <v>17.962577962577964</v>
      </c>
      <c r="AC16" s="21">
        <v>30.72765072765073</v>
      </c>
      <c r="AD16" s="21">
        <v>22.245322245322246</v>
      </c>
      <c r="AE16" s="21">
        <v>29.064449064449065</v>
      </c>
      <c r="AF16" s="22">
        <v>2132</v>
      </c>
      <c r="AG16" s="22">
        <v>1379</v>
      </c>
      <c r="AH16" s="22">
        <v>753</v>
      </c>
      <c r="AI16" s="21">
        <v>18.667917448405252</v>
      </c>
      <c r="AJ16" s="21">
        <v>32.551594746716702</v>
      </c>
      <c r="AK16" s="21">
        <v>20.825515947467167</v>
      </c>
      <c r="AL16" s="21">
        <v>27.954971857410882</v>
      </c>
      <c r="AM16" s="29">
        <v>1970</v>
      </c>
      <c r="AN16" s="29">
        <v>1301</v>
      </c>
      <c r="AO16" s="29">
        <v>669</v>
      </c>
      <c r="AP16" s="30">
        <v>19.593908629441625</v>
      </c>
      <c r="AQ16" s="30">
        <v>31.319796954314722</v>
      </c>
      <c r="AR16" s="30">
        <v>18.781725888324875</v>
      </c>
      <c r="AS16" s="30">
        <v>30.304568527918779</v>
      </c>
      <c r="AT16" s="29">
        <v>1797</v>
      </c>
      <c r="AU16" s="29">
        <v>1202</v>
      </c>
      <c r="AV16" s="29">
        <v>595</v>
      </c>
      <c r="AW16" s="30">
        <v>19.810795770728991</v>
      </c>
      <c r="AX16" s="30">
        <v>31.942125765164164</v>
      </c>
      <c r="AY16" s="30">
        <v>18.809126321647192</v>
      </c>
      <c r="AZ16" s="30">
        <v>29.437952142459647</v>
      </c>
      <c r="BA16" s="29">
        <v>1674</v>
      </c>
      <c r="BB16" s="29">
        <v>1083</v>
      </c>
      <c r="BC16" s="29">
        <v>591</v>
      </c>
      <c r="BD16" s="30">
        <v>20.609318996415769</v>
      </c>
      <c r="BE16" s="30">
        <v>26.642771804062125</v>
      </c>
      <c r="BF16" s="30">
        <v>20.43010752688172</v>
      </c>
      <c r="BG16" s="30">
        <v>32.317801672640385</v>
      </c>
      <c r="BH16" s="29">
        <v>1406</v>
      </c>
      <c r="BI16" s="29">
        <v>911</v>
      </c>
      <c r="BJ16" s="29">
        <v>495</v>
      </c>
      <c r="BK16" s="30">
        <v>18.492176386913229</v>
      </c>
      <c r="BL16" s="30">
        <v>26.600284495021338</v>
      </c>
      <c r="BM16" s="30">
        <v>19.274537695590325</v>
      </c>
      <c r="BN16" s="30">
        <v>35.633001422475104</v>
      </c>
      <c r="BO16" s="29">
        <v>1324</v>
      </c>
      <c r="BP16" s="29">
        <v>868</v>
      </c>
      <c r="BQ16" s="29">
        <v>456</v>
      </c>
      <c r="BR16" s="30">
        <v>18.126888217522659</v>
      </c>
      <c r="BS16" s="30">
        <v>27.265861027190329</v>
      </c>
      <c r="BT16" s="30">
        <v>18.806646525679756</v>
      </c>
      <c r="BU16" s="31">
        <v>35.800604229607259</v>
      </c>
      <c r="BV16" s="9"/>
    </row>
    <row r="17" spans="2:74" ht="8.25" customHeight="1" x14ac:dyDescent="0.25">
      <c r="B17" s="19">
        <v>154</v>
      </c>
      <c r="C17" s="20" t="str">
        <f>VLOOKUP(B17,[1]Tabelle1!$A$1:$B$68,2,FALSE)</f>
        <v>Helmstedt</v>
      </c>
      <c r="D17" s="90">
        <v>1701</v>
      </c>
      <c r="E17" s="90">
        <v>1149</v>
      </c>
      <c r="F17" s="90">
        <v>552</v>
      </c>
      <c r="G17" s="21">
        <v>13.52145796590241</v>
      </c>
      <c r="H17" s="21">
        <v>43.562610229276899</v>
      </c>
      <c r="I17" s="21">
        <v>22.810111699000586</v>
      </c>
      <c r="J17" s="21">
        <v>20.105820105820104</v>
      </c>
      <c r="K17" s="22">
        <v>1557</v>
      </c>
      <c r="L17" s="22">
        <v>1083</v>
      </c>
      <c r="M17" s="22">
        <v>474</v>
      </c>
      <c r="N17" s="21">
        <v>12.780989081567116</v>
      </c>
      <c r="O17" s="21">
        <v>42.260757867694281</v>
      </c>
      <c r="P17" s="21">
        <v>22.414900449582529</v>
      </c>
      <c r="Q17" s="21">
        <v>22.543352601156069</v>
      </c>
      <c r="R17" s="22">
        <v>1431</v>
      </c>
      <c r="S17" s="22">
        <v>994</v>
      </c>
      <c r="T17" s="22">
        <v>437</v>
      </c>
      <c r="U17" s="21">
        <v>12.718378756114603</v>
      </c>
      <c r="V17" s="21">
        <v>42.348008385744237</v>
      </c>
      <c r="W17" s="21">
        <v>21.313766596785463</v>
      </c>
      <c r="X17" s="21">
        <v>23.619846261355697</v>
      </c>
      <c r="Y17" s="22">
        <v>1295</v>
      </c>
      <c r="Z17" s="22">
        <v>882</v>
      </c>
      <c r="AA17" s="22">
        <v>413</v>
      </c>
      <c r="AB17" s="21">
        <v>14.054054054054054</v>
      </c>
      <c r="AC17" s="21">
        <v>41.853281853281857</v>
      </c>
      <c r="AD17" s="21">
        <v>20.231660231660232</v>
      </c>
      <c r="AE17" s="21">
        <v>23.861003861003859</v>
      </c>
      <c r="AF17" s="22">
        <v>862</v>
      </c>
      <c r="AG17" s="22">
        <v>509</v>
      </c>
      <c r="AH17" s="22">
        <v>353</v>
      </c>
      <c r="AI17" s="21">
        <v>15.893271461716937</v>
      </c>
      <c r="AJ17" s="21">
        <v>35.150812064965194</v>
      </c>
      <c r="AK17" s="21">
        <v>24.709976798143853</v>
      </c>
      <c r="AL17" s="21">
        <v>24.245939675174014</v>
      </c>
      <c r="AM17" s="29">
        <v>712</v>
      </c>
      <c r="AN17" s="29">
        <v>399</v>
      </c>
      <c r="AO17" s="29">
        <v>313</v>
      </c>
      <c r="AP17" s="30">
        <v>14.606741573033707</v>
      </c>
      <c r="AQ17" s="30">
        <v>33.567415730337082</v>
      </c>
      <c r="AR17" s="30">
        <v>25.280898876404496</v>
      </c>
      <c r="AS17" s="30">
        <v>26.544943820224717</v>
      </c>
      <c r="AT17" s="32">
        <v>676</v>
      </c>
      <c r="AU17" s="32">
        <v>373</v>
      </c>
      <c r="AV17" s="32">
        <v>303</v>
      </c>
      <c r="AW17" s="30">
        <v>13.313609467455622</v>
      </c>
      <c r="AX17" s="30">
        <v>33.57988165680473</v>
      </c>
      <c r="AY17" s="30">
        <v>24.260355029585799</v>
      </c>
      <c r="AZ17" s="30">
        <v>28.846153846153854</v>
      </c>
      <c r="BA17" s="32">
        <v>587</v>
      </c>
      <c r="BB17" s="32">
        <v>315</v>
      </c>
      <c r="BC17" s="32">
        <v>272</v>
      </c>
      <c r="BD17" s="30">
        <v>11.41396933560477</v>
      </c>
      <c r="BE17" s="30">
        <v>29.982964224872234</v>
      </c>
      <c r="BF17" s="30">
        <v>26.575809199318567</v>
      </c>
      <c r="BG17" s="30">
        <v>32.027257240204428</v>
      </c>
      <c r="BH17" s="32">
        <v>472</v>
      </c>
      <c r="BI17" s="32">
        <v>251</v>
      </c>
      <c r="BJ17" s="32">
        <v>221</v>
      </c>
      <c r="BK17" s="33">
        <v>9.7457627118644066</v>
      </c>
      <c r="BL17" s="33">
        <v>30.932203389830509</v>
      </c>
      <c r="BM17" s="34">
        <v>33.299999999999997</v>
      </c>
      <c r="BN17" s="33">
        <v>26.022033898305089</v>
      </c>
      <c r="BO17" s="32">
        <v>418</v>
      </c>
      <c r="BP17" s="32">
        <v>230</v>
      </c>
      <c r="BQ17" s="32">
        <v>188</v>
      </c>
      <c r="BR17" s="33">
        <v>10.526315789473683</v>
      </c>
      <c r="BS17" s="33">
        <v>33.253588516746412</v>
      </c>
      <c r="BT17" s="33">
        <v>25.837320574162682</v>
      </c>
      <c r="BU17" s="31">
        <v>30.382775119617229</v>
      </c>
      <c r="BV17" s="9"/>
    </row>
    <row r="18" spans="2:74" ht="8.25" customHeight="1" x14ac:dyDescent="0.25">
      <c r="B18" s="19">
        <v>155</v>
      </c>
      <c r="C18" s="20" t="str">
        <f>VLOOKUP(B18,[1]Tabelle1!$A$1:$B$68,2,FALSE)</f>
        <v>Northeim</v>
      </c>
      <c r="D18" s="90">
        <v>3416</v>
      </c>
      <c r="E18" s="90">
        <v>2534</v>
      </c>
      <c r="F18" s="90">
        <v>882</v>
      </c>
      <c r="G18" s="21">
        <v>10.216627634660421</v>
      </c>
      <c r="H18" s="21">
        <v>42.710772833723652</v>
      </c>
      <c r="I18" s="21">
        <v>23.565573770491802</v>
      </c>
      <c r="J18" s="21">
        <v>23.507025761124122</v>
      </c>
      <c r="K18" s="22">
        <v>3377</v>
      </c>
      <c r="L18" s="22">
        <v>2552</v>
      </c>
      <c r="M18" s="22">
        <v>825</v>
      </c>
      <c r="N18" s="21">
        <v>9.6239265620373118</v>
      </c>
      <c r="O18" s="21">
        <v>44.151613858454247</v>
      </c>
      <c r="P18" s="21">
        <v>23.097423748889547</v>
      </c>
      <c r="Q18" s="21">
        <v>23.127035830618894</v>
      </c>
      <c r="R18" s="22">
        <v>3117</v>
      </c>
      <c r="S18" s="22">
        <v>2391</v>
      </c>
      <c r="T18" s="22">
        <v>726</v>
      </c>
      <c r="U18" s="21">
        <v>8.1809432146294512</v>
      </c>
      <c r="V18" s="21">
        <v>45.299967917869751</v>
      </c>
      <c r="W18" s="21">
        <v>22.48957330766763</v>
      </c>
      <c r="X18" s="21">
        <v>24.029515559833172</v>
      </c>
      <c r="Y18" s="22">
        <v>2659</v>
      </c>
      <c r="Z18" s="22">
        <v>2052</v>
      </c>
      <c r="AA18" s="22">
        <v>607</v>
      </c>
      <c r="AB18" s="21">
        <v>8.3113952613764575</v>
      </c>
      <c r="AC18" s="21">
        <v>47.273411056788269</v>
      </c>
      <c r="AD18" s="21">
        <v>20.007521624670929</v>
      </c>
      <c r="AE18" s="21">
        <v>24.407672057164348</v>
      </c>
      <c r="AF18" s="22">
        <v>2414</v>
      </c>
      <c r="AG18" s="22">
        <v>1841</v>
      </c>
      <c r="AH18" s="22">
        <v>573</v>
      </c>
      <c r="AI18" s="21">
        <v>8.7406793703396843</v>
      </c>
      <c r="AJ18" s="21">
        <v>49.088649544324767</v>
      </c>
      <c r="AK18" s="21">
        <v>16.818558409279206</v>
      </c>
      <c r="AL18" s="21">
        <v>25.352112676056336</v>
      </c>
      <c r="AM18" s="32">
        <v>2052</v>
      </c>
      <c r="AN18" s="32">
        <v>1540</v>
      </c>
      <c r="AO18" s="32">
        <v>512</v>
      </c>
      <c r="AP18" s="30">
        <v>8.9668615984405449</v>
      </c>
      <c r="AQ18" s="30">
        <v>51.169590643274852</v>
      </c>
      <c r="AR18" s="30">
        <v>16.569200779727094</v>
      </c>
      <c r="AS18" s="30">
        <v>23.294346978557506</v>
      </c>
      <c r="AT18" s="32">
        <v>1873</v>
      </c>
      <c r="AU18" s="32">
        <v>1400</v>
      </c>
      <c r="AV18" s="32">
        <v>473</v>
      </c>
      <c r="AW18" s="30">
        <v>8.3822744260544582</v>
      </c>
      <c r="AX18" s="30">
        <v>50.774159103043246</v>
      </c>
      <c r="AY18" s="30">
        <v>17.405232247730911</v>
      </c>
      <c r="AZ18" s="30">
        <v>23.438334223171388</v>
      </c>
      <c r="BA18" s="32">
        <v>1655</v>
      </c>
      <c r="BB18" s="32">
        <v>1208</v>
      </c>
      <c r="BC18" s="32">
        <v>447</v>
      </c>
      <c r="BD18" s="30">
        <v>10.453172205438065</v>
      </c>
      <c r="BE18" s="30">
        <v>44.350453172205441</v>
      </c>
      <c r="BF18" s="30">
        <v>17.039274924471297</v>
      </c>
      <c r="BG18" s="30">
        <v>28.157099697885194</v>
      </c>
      <c r="BH18" s="32">
        <v>1102</v>
      </c>
      <c r="BI18" s="32">
        <v>681</v>
      </c>
      <c r="BJ18" s="32">
        <v>421</v>
      </c>
      <c r="BK18" s="33">
        <v>10.798548094373865</v>
      </c>
      <c r="BL18" s="33">
        <v>31.760435571687839</v>
      </c>
      <c r="BM18" s="33">
        <v>24.954627949183301</v>
      </c>
      <c r="BN18" s="33">
        <v>32.486388384754996</v>
      </c>
      <c r="BO18" s="32">
        <v>1003</v>
      </c>
      <c r="BP18" s="32">
        <v>643</v>
      </c>
      <c r="BQ18" s="32">
        <v>360</v>
      </c>
      <c r="BR18" s="33">
        <v>9.5712861415752748</v>
      </c>
      <c r="BS18" s="33">
        <v>34.097706879361915</v>
      </c>
      <c r="BT18" s="33">
        <v>24.32701894317049</v>
      </c>
      <c r="BU18" s="31">
        <v>32.00398803589232</v>
      </c>
      <c r="BV18" s="9"/>
    </row>
    <row r="19" spans="2:74" ht="8.25" customHeight="1" x14ac:dyDescent="0.25">
      <c r="B19" s="19">
        <v>157</v>
      </c>
      <c r="C19" s="20" t="str">
        <f>VLOOKUP(B19,[1]Tabelle1!$A$1:$B$68,2,FALSE)</f>
        <v>Peine</v>
      </c>
      <c r="D19" s="90">
        <v>3368</v>
      </c>
      <c r="E19" s="90">
        <v>2434</v>
      </c>
      <c r="F19" s="90">
        <v>934</v>
      </c>
      <c r="G19" s="21">
        <v>6.6508313539192399</v>
      </c>
      <c r="H19" s="21">
        <v>31.88836104513064</v>
      </c>
      <c r="I19" s="21">
        <v>28.325415676959619</v>
      </c>
      <c r="J19" s="21">
        <v>33.135391923990497</v>
      </c>
      <c r="K19" s="22">
        <v>3351</v>
      </c>
      <c r="L19" s="22">
        <v>2439</v>
      </c>
      <c r="M19" s="22">
        <v>912</v>
      </c>
      <c r="N19" s="21">
        <v>6.0578931662190394</v>
      </c>
      <c r="O19" s="21">
        <v>29.364368845120861</v>
      </c>
      <c r="P19" s="21">
        <v>28.91674127126231</v>
      </c>
      <c r="Q19" s="21">
        <v>35.660996717397794</v>
      </c>
      <c r="R19" s="22">
        <v>2590</v>
      </c>
      <c r="S19" s="22">
        <v>1871</v>
      </c>
      <c r="T19" s="22">
        <v>719</v>
      </c>
      <c r="U19" s="21">
        <v>6.8725868725868722</v>
      </c>
      <c r="V19" s="21">
        <v>33.320463320463325</v>
      </c>
      <c r="W19" s="21">
        <v>30.386100386100384</v>
      </c>
      <c r="X19" s="21">
        <v>29.420849420849422</v>
      </c>
      <c r="Y19" s="22">
        <v>2202</v>
      </c>
      <c r="Z19" s="22">
        <v>1601</v>
      </c>
      <c r="AA19" s="22">
        <v>601</v>
      </c>
      <c r="AB19" s="21">
        <v>6.4486830154405084</v>
      </c>
      <c r="AC19" s="21">
        <v>34.831970935513169</v>
      </c>
      <c r="AD19" s="21">
        <v>30.290644868301541</v>
      </c>
      <c r="AE19" s="21">
        <v>28.428701180744774</v>
      </c>
      <c r="AF19" s="22">
        <v>1899</v>
      </c>
      <c r="AG19" s="22">
        <v>1350</v>
      </c>
      <c r="AH19" s="22">
        <v>549</v>
      </c>
      <c r="AI19" s="21">
        <v>6.6877303844128484</v>
      </c>
      <c r="AJ19" s="21">
        <v>36.387572406529749</v>
      </c>
      <c r="AK19" s="21">
        <v>28.225381779884152</v>
      </c>
      <c r="AL19" s="21">
        <v>28.69931542917325</v>
      </c>
      <c r="AM19" s="29">
        <v>1599</v>
      </c>
      <c r="AN19" s="29">
        <v>1112</v>
      </c>
      <c r="AO19" s="29">
        <v>487</v>
      </c>
      <c r="AP19" s="30">
        <v>6.2539086929330825</v>
      </c>
      <c r="AQ19" s="30">
        <v>35.709818636647903</v>
      </c>
      <c r="AR19" s="30">
        <v>29.393370856785488</v>
      </c>
      <c r="AS19" s="30">
        <v>28.642901813633536</v>
      </c>
      <c r="AT19" s="35">
        <v>1412</v>
      </c>
      <c r="AU19" s="35">
        <v>989</v>
      </c>
      <c r="AV19" s="35">
        <v>423</v>
      </c>
      <c r="AW19" s="30">
        <v>5.9490084985835701</v>
      </c>
      <c r="AX19" s="30">
        <v>35.623229461756374</v>
      </c>
      <c r="AY19" s="30">
        <v>27.974504249291787</v>
      </c>
      <c r="AZ19" s="30">
        <v>30.453257790368273</v>
      </c>
      <c r="BA19" s="35">
        <v>1321</v>
      </c>
      <c r="BB19" s="35">
        <v>926</v>
      </c>
      <c r="BC19" s="35">
        <v>395</v>
      </c>
      <c r="BD19" s="30">
        <v>5.5261165783497352</v>
      </c>
      <c r="BE19" s="30">
        <v>31.94549583648751</v>
      </c>
      <c r="BF19" s="30">
        <v>29.144587433762304</v>
      </c>
      <c r="BG19" s="30">
        <v>33.383800151400457</v>
      </c>
      <c r="BH19" s="35">
        <v>1168</v>
      </c>
      <c r="BI19" s="35">
        <v>805</v>
      </c>
      <c r="BJ19" s="35">
        <v>363</v>
      </c>
      <c r="BK19" s="36">
        <v>4.0239726027397262</v>
      </c>
      <c r="BL19" s="36">
        <v>27.739726027397261</v>
      </c>
      <c r="BM19" s="36">
        <v>29.280821917808218</v>
      </c>
      <c r="BN19" s="36">
        <v>38.955479452054789</v>
      </c>
      <c r="BO19" s="35">
        <v>1069</v>
      </c>
      <c r="BP19" s="35">
        <v>741</v>
      </c>
      <c r="BQ19" s="35">
        <v>328</v>
      </c>
      <c r="BR19" s="36">
        <v>3.3676333021515439</v>
      </c>
      <c r="BS19" s="36">
        <v>30.589335827876518</v>
      </c>
      <c r="BT19" s="36">
        <v>30.589335827876518</v>
      </c>
      <c r="BU19" s="31">
        <v>35.453695042095426</v>
      </c>
      <c r="BV19" s="9"/>
    </row>
    <row r="20" spans="2:74" ht="8.25" customHeight="1" x14ac:dyDescent="0.25">
      <c r="B20" s="19">
        <v>158</v>
      </c>
      <c r="C20" s="20" t="str">
        <f>VLOOKUP(B20,[1]Tabelle1!$A$1:$B$68,2,FALSE)</f>
        <v>Wolfenbüttel</v>
      </c>
      <c r="D20" s="90">
        <v>1586</v>
      </c>
      <c r="E20" s="90">
        <v>1010</v>
      </c>
      <c r="F20" s="90">
        <v>576</v>
      </c>
      <c r="G20" s="21">
        <v>12.925598991172762</v>
      </c>
      <c r="H20" s="21">
        <v>40.731399747793191</v>
      </c>
      <c r="I20" s="21">
        <v>23.896595208070618</v>
      </c>
      <c r="J20" s="21">
        <v>22.446406052963429</v>
      </c>
      <c r="K20" s="22">
        <v>1510</v>
      </c>
      <c r="L20" s="22">
        <v>969</v>
      </c>
      <c r="M20" s="22">
        <v>541</v>
      </c>
      <c r="N20" s="21">
        <v>12.781456953642385</v>
      </c>
      <c r="O20" s="21">
        <v>40.662251655629142</v>
      </c>
      <c r="P20" s="21">
        <v>22.715231788079471</v>
      </c>
      <c r="Q20" s="21">
        <v>23.841059602649008</v>
      </c>
      <c r="R20" s="22">
        <v>1412</v>
      </c>
      <c r="S20" s="22">
        <v>873</v>
      </c>
      <c r="T20" s="22">
        <v>539</v>
      </c>
      <c r="U20" s="21">
        <v>12.110481586402265</v>
      </c>
      <c r="V20" s="21">
        <v>40.226628895184135</v>
      </c>
      <c r="W20" s="21">
        <v>22.592067988668553</v>
      </c>
      <c r="X20" s="21">
        <v>25.070821529745039</v>
      </c>
      <c r="Y20" s="22">
        <v>1212</v>
      </c>
      <c r="Z20" s="22">
        <v>730</v>
      </c>
      <c r="AA20" s="22">
        <v>482</v>
      </c>
      <c r="AB20" s="21">
        <v>11.138613861386139</v>
      </c>
      <c r="AC20" s="21">
        <v>40.759075907590756</v>
      </c>
      <c r="AD20" s="21">
        <v>21.03960396039604</v>
      </c>
      <c r="AE20" s="21">
        <v>27.062706270627064</v>
      </c>
      <c r="AF20" s="22">
        <v>1041</v>
      </c>
      <c r="AG20" s="22">
        <v>635</v>
      </c>
      <c r="AH20" s="22">
        <v>406</v>
      </c>
      <c r="AI20" s="21">
        <v>10.182516810758885</v>
      </c>
      <c r="AJ20" s="21">
        <v>42.459173871277613</v>
      </c>
      <c r="AK20" s="21">
        <v>19.404418828049952</v>
      </c>
      <c r="AL20" s="21">
        <v>27.953890489913547</v>
      </c>
      <c r="AM20" s="35">
        <v>885</v>
      </c>
      <c r="AN20" s="35">
        <v>529</v>
      </c>
      <c r="AO20" s="35">
        <v>356</v>
      </c>
      <c r="AP20" s="30">
        <v>10.96045197740113</v>
      </c>
      <c r="AQ20" s="30">
        <v>42.93785310734463</v>
      </c>
      <c r="AR20" s="30">
        <v>18.192090395480225</v>
      </c>
      <c r="AS20" s="30">
        <v>27.909604519774021</v>
      </c>
      <c r="AT20" s="35">
        <v>784</v>
      </c>
      <c r="AU20" s="35">
        <v>480</v>
      </c>
      <c r="AV20" s="35">
        <v>304</v>
      </c>
      <c r="AW20" s="30">
        <v>10.969387755102041</v>
      </c>
      <c r="AX20" s="30">
        <v>39.413265306122447</v>
      </c>
      <c r="AY20" s="30">
        <v>18.494897959183675</v>
      </c>
      <c r="AZ20" s="30">
        <v>31.122448979591837</v>
      </c>
      <c r="BA20" s="35">
        <v>734</v>
      </c>
      <c r="BB20" s="35">
        <v>437</v>
      </c>
      <c r="BC20" s="35">
        <v>297</v>
      </c>
      <c r="BD20" s="30">
        <v>10.899182561307901</v>
      </c>
      <c r="BE20" s="30">
        <v>35.422343324250683</v>
      </c>
      <c r="BF20" s="30">
        <v>16.757493188010901</v>
      </c>
      <c r="BG20" s="30">
        <v>36.920980926430516</v>
      </c>
      <c r="BH20" s="35">
        <v>556</v>
      </c>
      <c r="BI20" s="35">
        <v>305</v>
      </c>
      <c r="BJ20" s="35">
        <v>251</v>
      </c>
      <c r="BK20" s="36">
        <v>7.7338129496402885</v>
      </c>
      <c r="BL20" s="36">
        <v>30.39568345323741</v>
      </c>
      <c r="BM20" s="36">
        <v>20.68345323741007</v>
      </c>
      <c r="BN20" s="36">
        <v>41.187050359712224</v>
      </c>
      <c r="BO20" s="35">
        <v>541</v>
      </c>
      <c r="BP20" s="35">
        <v>313</v>
      </c>
      <c r="BQ20" s="35">
        <v>228</v>
      </c>
      <c r="BR20" s="36">
        <v>7.9482439926062849</v>
      </c>
      <c r="BS20" s="36">
        <v>28.650646950092423</v>
      </c>
      <c r="BT20" s="36">
        <v>21.256931608133087</v>
      </c>
      <c r="BU20" s="31">
        <v>42.144177449168204</v>
      </c>
      <c r="BV20" s="9"/>
    </row>
    <row r="21" spans="2:74" ht="8.25" customHeight="1" x14ac:dyDescent="0.25">
      <c r="B21" s="19">
        <v>159</v>
      </c>
      <c r="C21" s="20" t="str">
        <f>VLOOKUP(B21,[1]Tabelle1!$A$1:$B$68,2,FALSE)</f>
        <v>Göttingen</v>
      </c>
      <c r="D21" s="90">
        <v>9833</v>
      </c>
      <c r="E21" s="90">
        <v>6074</v>
      </c>
      <c r="F21" s="90">
        <v>3759</v>
      </c>
      <c r="G21" s="21">
        <v>28.180616292077698</v>
      </c>
      <c r="H21" s="21">
        <v>28.678938269093866</v>
      </c>
      <c r="I21" s="21">
        <v>25.31272246516831</v>
      </c>
      <c r="J21" s="21">
        <v>17.827722973660123</v>
      </c>
      <c r="K21" s="22">
        <v>9450</v>
      </c>
      <c r="L21" s="22">
        <v>5838</v>
      </c>
      <c r="M21" s="22">
        <v>3612</v>
      </c>
      <c r="N21" s="21">
        <v>28.582010582010582</v>
      </c>
      <c r="O21" s="21">
        <v>28.264550264550266</v>
      </c>
      <c r="P21" s="21">
        <v>24.825396825396826</v>
      </c>
      <c r="Q21" s="21">
        <v>18.328042328042329</v>
      </c>
      <c r="R21" s="22">
        <v>8659</v>
      </c>
      <c r="S21" s="22">
        <v>5270</v>
      </c>
      <c r="T21" s="22">
        <v>3389</v>
      </c>
      <c r="U21" s="21">
        <v>29.114216422219659</v>
      </c>
      <c r="V21" s="21">
        <v>29.322092620394962</v>
      </c>
      <c r="W21" s="21">
        <v>23.33987758401663</v>
      </c>
      <c r="X21" s="21">
        <v>18.223813373368749</v>
      </c>
      <c r="Y21" s="22">
        <v>7778</v>
      </c>
      <c r="Z21" s="22">
        <v>4661</v>
      </c>
      <c r="AA21" s="22">
        <v>3117</v>
      </c>
      <c r="AB21" s="21">
        <v>28.992028799177167</v>
      </c>
      <c r="AC21" s="21">
        <v>29.622010799691438</v>
      </c>
      <c r="AD21" s="21">
        <v>23.592183080483416</v>
      </c>
      <c r="AE21" s="21">
        <v>17.793777320647983</v>
      </c>
      <c r="AF21" s="22">
        <v>7135</v>
      </c>
      <c r="AG21" s="22">
        <v>4274</v>
      </c>
      <c r="AH21" s="22">
        <v>2861</v>
      </c>
      <c r="AI21" s="21">
        <v>27.498248072880166</v>
      </c>
      <c r="AJ21" s="21">
        <v>29.964961457603362</v>
      </c>
      <c r="AK21" s="21">
        <v>23.37771548703574</v>
      </c>
      <c r="AL21" s="21">
        <v>19.159074982480728</v>
      </c>
      <c r="AM21" s="37">
        <v>6297</v>
      </c>
      <c r="AN21" s="37">
        <v>3748</v>
      </c>
      <c r="AO21" s="37">
        <v>2549</v>
      </c>
      <c r="AP21" s="38">
        <v>27.584564078132445</v>
      </c>
      <c r="AQ21" s="38">
        <v>18.040336668254724</v>
      </c>
      <c r="AR21" s="38">
        <v>14.419564872161347</v>
      </c>
      <c r="AS21" s="38">
        <v>12.10100047641734</v>
      </c>
      <c r="AT21" s="37">
        <v>5660</v>
      </c>
      <c r="AU21" s="37">
        <v>3317</v>
      </c>
      <c r="AV21" s="37">
        <v>2343</v>
      </c>
      <c r="AW21" s="38">
        <v>28.533568904593636</v>
      </c>
      <c r="AX21" s="38">
        <v>29.522968197879855</v>
      </c>
      <c r="AY21" s="38">
        <v>22.402826855123674</v>
      </c>
      <c r="AZ21" s="38">
        <v>19.540636042402827</v>
      </c>
      <c r="BA21" s="37">
        <v>5218</v>
      </c>
      <c r="BB21" s="37">
        <v>3075</v>
      </c>
      <c r="BC21" s="37">
        <v>2143</v>
      </c>
      <c r="BD21" s="38">
        <v>27.098505174396319</v>
      </c>
      <c r="BE21" s="38">
        <v>29.781525488692985</v>
      </c>
      <c r="BF21" s="38">
        <v>22.575699501724799</v>
      </c>
      <c r="BG21" s="38">
        <v>20.544269835185894</v>
      </c>
      <c r="BH21" s="37">
        <v>4656</v>
      </c>
      <c r="BI21" s="37">
        <v>2780</v>
      </c>
      <c r="BJ21" s="37">
        <v>1876</v>
      </c>
      <c r="BK21" s="38">
        <v>20.36082474226804</v>
      </c>
      <c r="BL21" s="38">
        <v>26.396048109965637</v>
      </c>
      <c r="BM21" s="38">
        <v>10.352233676975946</v>
      </c>
      <c r="BN21" s="38">
        <v>36.404639175257728</v>
      </c>
      <c r="BO21" s="37">
        <v>4434</v>
      </c>
      <c r="BP21" s="37">
        <v>2611</v>
      </c>
      <c r="BQ21" s="37">
        <v>1823</v>
      </c>
      <c r="BR21" s="38">
        <v>20.365358592692829</v>
      </c>
      <c r="BS21" s="38">
        <v>27.06359945872801</v>
      </c>
      <c r="BT21" s="38">
        <v>25.146594497068108</v>
      </c>
      <c r="BU21" s="38">
        <v>27.424447451511057</v>
      </c>
      <c r="BV21" s="9"/>
    </row>
    <row r="22" spans="2:74" s="65" customFormat="1" ht="16.5" customHeight="1" x14ac:dyDescent="0.25">
      <c r="B22" s="39">
        <v>1</v>
      </c>
      <c r="C22" s="40" t="str">
        <f>VLOOKUP(B22,[1]Tabelle1!$A$1:$B$68,2,FALSE)</f>
        <v>Statistische Region Braunschweig</v>
      </c>
      <c r="D22" s="91">
        <v>53466</v>
      </c>
      <c r="E22" s="91">
        <v>35528</v>
      </c>
      <c r="F22" s="91">
        <v>17938</v>
      </c>
      <c r="G22" s="42">
        <v>20.459731418097483</v>
      </c>
      <c r="H22" s="42">
        <v>32.289679422436691</v>
      </c>
      <c r="I22" s="42">
        <v>22.524595069763961</v>
      </c>
      <c r="J22" s="42">
        <v>24.725994089701867</v>
      </c>
      <c r="K22" s="41">
        <v>51596</v>
      </c>
      <c r="L22" s="41">
        <v>34403</v>
      </c>
      <c r="M22" s="41">
        <v>17193</v>
      </c>
      <c r="N22" s="42">
        <v>19.635243042096288</v>
      </c>
      <c r="O22" s="42">
        <v>32.159469726335374</v>
      </c>
      <c r="P22" s="42">
        <v>22.470734165439183</v>
      </c>
      <c r="Q22" s="42">
        <v>25.734553066129159</v>
      </c>
      <c r="R22" s="41">
        <v>47066</v>
      </c>
      <c r="S22" s="41">
        <v>31429</v>
      </c>
      <c r="T22" s="41">
        <v>15637</v>
      </c>
      <c r="U22" s="42">
        <v>19.164577401946204</v>
      </c>
      <c r="V22" s="42">
        <v>33.208685675434495</v>
      </c>
      <c r="W22" s="42">
        <v>21.828921089533846</v>
      </c>
      <c r="X22" s="42">
        <v>25.797815833085451</v>
      </c>
      <c r="Y22" s="41">
        <v>41924</v>
      </c>
      <c r="Z22" s="41">
        <v>27781</v>
      </c>
      <c r="AA22" s="41">
        <v>14143</v>
      </c>
      <c r="AB22" s="42">
        <v>19.103616067169163</v>
      </c>
      <c r="AC22" s="42">
        <v>33.863658047896195</v>
      </c>
      <c r="AD22" s="42">
        <v>20.804312565594884</v>
      </c>
      <c r="AE22" s="42">
        <v>26.228413319339754</v>
      </c>
      <c r="AF22" s="41">
        <v>37992</v>
      </c>
      <c r="AG22" s="41">
        <v>25064</v>
      </c>
      <c r="AH22" s="41">
        <v>12928</v>
      </c>
      <c r="AI22" s="42">
        <v>19.075068435460096</v>
      </c>
      <c r="AJ22" s="42">
        <v>34.415140029479893</v>
      </c>
      <c r="AK22" s="42">
        <v>19.912086755106337</v>
      </c>
      <c r="AL22" s="42">
        <v>26.597704779953673</v>
      </c>
      <c r="AM22" s="43">
        <v>34645</v>
      </c>
      <c r="AN22" s="43">
        <v>22784</v>
      </c>
      <c r="AO22" s="43">
        <v>11861</v>
      </c>
      <c r="AP22" s="44">
        <v>19.255303795641499</v>
      </c>
      <c r="AQ22" s="44">
        <v>34.15500072160485</v>
      </c>
      <c r="AR22" s="44">
        <v>19.445807475826239</v>
      </c>
      <c r="AS22" s="44">
        <v>27.143888006927408</v>
      </c>
      <c r="AT22" s="43">
        <v>31675</v>
      </c>
      <c r="AU22" s="43">
        <v>20955</v>
      </c>
      <c r="AV22" s="43">
        <v>10720</v>
      </c>
      <c r="AW22" s="44">
        <v>19.005524861878452</v>
      </c>
      <c r="AX22" s="44">
        <v>33.764798737174431</v>
      </c>
      <c r="AY22" s="44">
        <v>18.771902131018152</v>
      </c>
      <c r="AZ22" s="44">
        <v>28.457774269928965</v>
      </c>
      <c r="BA22" s="43">
        <v>29844</v>
      </c>
      <c r="BB22" s="43">
        <v>19733</v>
      </c>
      <c r="BC22" s="43">
        <v>10111</v>
      </c>
      <c r="BD22" s="44">
        <v>16.743734083902961</v>
      </c>
      <c r="BE22" s="44">
        <v>30.907385069025601</v>
      </c>
      <c r="BF22" s="44">
        <v>16.968234821069561</v>
      </c>
      <c r="BG22" s="44">
        <v>35.380646026001884</v>
      </c>
      <c r="BH22" s="43">
        <v>25113</v>
      </c>
      <c r="BI22" s="43">
        <v>16687</v>
      </c>
      <c r="BJ22" s="43">
        <v>8426</v>
      </c>
      <c r="BK22" s="45">
        <v>13.725958666825946</v>
      </c>
      <c r="BL22" s="45">
        <v>33.030701230438417</v>
      </c>
      <c r="BM22" s="45">
        <v>21.932863457173575</v>
      </c>
      <c r="BN22" s="45">
        <v>31.310476645562069</v>
      </c>
      <c r="BO22" s="43">
        <v>23119</v>
      </c>
      <c r="BP22" s="43">
        <v>15462</v>
      </c>
      <c r="BQ22" s="43">
        <v>7657</v>
      </c>
      <c r="BR22" s="45">
        <v>13.491067952766123</v>
      </c>
      <c r="BS22" s="45">
        <v>34.789567022795104</v>
      </c>
      <c r="BT22" s="45">
        <v>22.924866992516975</v>
      </c>
      <c r="BU22" s="46">
        <v>28.794498031921805</v>
      </c>
    </row>
    <row r="23" spans="2:74" ht="8.25" customHeight="1" x14ac:dyDescent="0.25">
      <c r="B23" s="19">
        <v>241</v>
      </c>
      <c r="C23" s="20" t="str">
        <f>VLOOKUP(B23,[1]Tabelle1!$A$1:$B$68,2,FALSE)</f>
        <v>Hannover  Region</v>
      </c>
      <c r="D23" s="90">
        <v>62632</v>
      </c>
      <c r="E23" s="90">
        <v>38889</v>
      </c>
      <c r="F23" s="90">
        <v>23743</v>
      </c>
      <c r="G23" s="21">
        <v>13.745369779026696</v>
      </c>
      <c r="H23" s="21">
        <v>32.943223911099757</v>
      </c>
      <c r="I23" s="21">
        <v>27.765359560607997</v>
      </c>
      <c r="J23" s="21">
        <v>25.54604674926555</v>
      </c>
      <c r="K23" s="22">
        <v>60737</v>
      </c>
      <c r="L23" s="22">
        <v>38040</v>
      </c>
      <c r="M23" s="22">
        <v>22697</v>
      </c>
      <c r="N23" s="21">
        <v>13.260450796055123</v>
      </c>
      <c r="O23" s="21">
        <v>32.5057213889392</v>
      </c>
      <c r="P23" s="21">
        <v>27.582857236939592</v>
      </c>
      <c r="Q23" s="21">
        <v>26.650970578066087</v>
      </c>
      <c r="R23" s="22">
        <v>56204</v>
      </c>
      <c r="S23" s="22">
        <v>35024</v>
      </c>
      <c r="T23" s="22">
        <v>21180</v>
      </c>
      <c r="U23" s="21">
        <v>12.773112234004696</v>
      </c>
      <c r="V23" s="21">
        <v>32.485232367803</v>
      </c>
      <c r="W23" s="21">
        <v>26.638673404028186</v>
      </c>
      <c r="X23" s="21">
        <v>28.102981994164118</v>
      </c>
      <c r="Y23" s="22">
        <v>51403</v>
      </c>
      <c r="Z23" s="22">
        <v>31628</v>
      </c>
      <c r="AA23" s="22">
        <v>19775</v>
      </c>
      <c r="AB23" s="21">
        <v>12.528451646791044</v>
      </c>
      <c r="AC23" s="21">
        <v>33.013637336342242</v>
      </c>
      <c r="AD23" s="21">
        <v>25.51991128922436</v>
      </c>
      <c r="AE23" s="21">
        <v>28.937999727642357</v>
      </c>
      <c r="AF23" s="22">
        <v>47129</v>
      </c>
      <c r="AG23" s="22">
        <v>28379</v>
      </c>
      <c r="AH23" s="22">
        <v>18750</v>
      </c>
      <c r="AI23" s="21">
        <v>12.376668293407455</v>
      </c>
      <c r="AJ23" s="21">
        <v>33.274629209191794</v>
      </c>
      <c r="AK23" s="21">
        <v>25.226505972967811</v>
      </c>
      <c r="AL23" s="21">
        <v>29.12219652443294</v>
      </c>
      <c r="AM23" s="35">
        <v>42697</v>
      </c>
      <c r="AN23" s="35">
        <v>25611</v>
      </c>
      <c r="AO23" s="35">
        <v>17086</v>
      </c>
      <c r="AP23" s="30">
        <v>11.768976743096704</v>
      </c>
      <c r="AQ23" s="30">
        <v>33.599550319694593</v>
      </c>
      <c r="AR23" s="30">
        <v>24.683233014029089</v>
      </c>
      <c r="AS23" s="47">
        <v>29.948239923179617</v>
      </c>
      <c r="AT23" s="35">
        <v>38784</v>
      </c>
      <c r="AU23" s="35">
        <v>23178</v>
      </c>
      <c r="AV23" s="35">
        <v>15606</v>
      </c>
      <c r="AW23" s="30">
        <v>11.636241749174918</v>
      </c>
      <c r="AX23" s="30">
        <v>33.369430693069305</v>
      </c>
      <c r="AY23" s="30">
        <v>24.100144389438942</v>
      </c>
      <c r="AZ23" s="30">
        <v>30.89418316831684</v>
      </c>
      <c r="BA23" s="35">
        <v>36262</v>
      </c>
      <c r="BB23" s="35">
        <v>21449</v>
      </c>
      <c r="BC23" s="35">
        <v>14813</v>
      </c>
      <c r="BD23" s="30">
        <v>9.6961006011802997</v>
      </c>
      <c r="BE23" s="30">
        <v>29.253764271137829</v>
      </c>
      <c r="BF23" s="30">
        <v>21.071645248469473</v>
      </c>
      <c r="BG23" s="30">
        <v>39.978489879212397</v>
      </c>
      <c r="BH23" s="35">
        <v>31033</v>
      </c>
      <c r="BI23" s="35">
        <v>18295</v>
      </c>
      <c r="BJ23" s="35">
        <v>12738</v>
      </c>
      <c r="BK23" s="36">
        <v>8.139722231173268</v>
      </c>
      <c r="BL23" s="36">
        <v>28.949827602874361</v>
      </c>
      <c r="BM23" s="36">
        <v>22.356845938194823</v>
      </c>
      <c r="BN23" s="36">
        <v>40.553604227757546</v>
      </c>
      <c r="BO23" s="35">
        <v>29580</v>
      </c>
      <c r="BP23" s="35">
        <v>17491</v>
      </c>
      <c r="BQ23" s="35">
        <v>12089</v>
      </c>
      <c r="BR23" s="36">
        <v>7.873563218390804</v>
      </c>
      <c r="BS23" s="36">
        <v>29.486139283299529</v>
      </c>
      <c r="BT23" s="36">
        <v>22.809330628803245</v>
      </c>
      <c r="BU23" s="31">
        <v>39.830966869506412</v>
      </c>
      <c r="BV23" s="9"/>
    </row>
    <row r="24" spans="2:74" ht="8.25" customHeight="1" x14ac:dyDescent="0.25">
      <c r="B24" s="19">
        <v>241001</v>
      </c>
      <c r="C24" s="20" t="str">
        <f>VLOOKUP(B24,[1]Tabelle1!$A$1:$B$68,2,FALSE)</f>
        <v>dav. Hannover  Lhst.</v>
      </c>
      <c r="D24" s="90">
        <v>38815</v>
      </c>
      <c r="E24" s="90">
        <v>22979</v>
      </c>
      <c r="F24" s="90">
        <v>15836</v>
      </c>
      <c r="G24" s="21">
        <v>17.227875821203142</v>
      </c>
      <c r="H24" s="21">
        <v>32.36120056679119</v>
      </c>
      <c r="I24" s="21">
        <v>27.053973979131779</v>
      </c>
      <c r="J24" s="21">
        <v>23.356949632873889</v>
      </c>
      <c r="K24" s="22">
        <v>38360</v>
      </c>
      <c r="L24" s="22">
        <v>23217</v>
      </c>
      <c r="M24" s="22">
        <v>15143</v>
      </c>
      <c r="N24" s="21">
        <v>16.441605839416059</v>
      </c>
      <c r="O24" s="21">
        <v>31.850886339937436</v>
      </c>
      <c r="P24" s="21">
        <v>26.736183524504693</v>
      </c>
      <c r="Q24" s="21">
        <v>24.971324296141812</v>
      </c>
      <c r="R24" s="22">
        <v>35942</v>
      </c>
      <c r="S24" s="22">
        <v>21620</v>
      </c>
      <c r="T24" s="22">
        <v>14322</v>
      </c>
      <c r="U24" s="21">
        <v>15.644649713427189</v>
      </c>
      <c r="V24" s="21">
        <v>32.073896833787771</v>
      </c>
      <c r="W24" s="21">
        <v>25.699738467531024</v>
      </c>
      <c r="X24" s="21">
        <v>26.581714985254017</v>
      </c>
      <c r="Y24" s="22">
        <v>33601</v>
      </c>
      <c r="Z24" s="22">
        <v>20038</v>
      </c>
      <c r="AA24" s="22">
        <v>13563</v>
      </c>
      <c r="AB24" s="21">
        <v>15.213832921639236</v>
      </c>
      <c r="AC24" s="21">
        <v>32.046665277819116</v>
      </c>
      <c r="AD24" s="21">
        <v>24.886164102258864</v>
      </c>
      <c r="AE24" s="21">
        <v>27.853337698282786</v>
      </c>
      <c r="AF24" s="22">
        <v>31290</v>
      </c>
      <c r="AG24" s="22">
        <v>18178</v>
      </c>
      <c r="AH24" s="22">
        <v>13112</v>
      </c>
      <c r="AI24" s="21">
        <v>14.988814317673377</v>
      </c>
      <c r="AJ24" s="21">
        <v>32.336209651645895</v>
      </c>
      <c r="AK24" s="21">
        <v>24.749121124960052</v>
      </c>
      <c r="AL24" s="21">
        <v>27.925854905720676</v>
      </c>
      <c r="AM24" s="35">
        <v>28583</v>
      </c>
      <c r="AN24" s="35">
        <v>16567</v>
      </c>
      <c r="AO24" s="35">
        <v>12016</v>
      </c>
      <c r="AP24" s="30">
        <v>14.298709022845749</v>
      </c>
      <c r="AQ24" s="30">
        <v>32.613791414477141</v>
      </c>
      <c r="AR24" s="30">
        <v>24.248679284889622</v>
      </c>
      <c r="AS24" s="47">
        <v>28.838820277787491</v>
      </c>
      <c r="AT24" s="35">
        <v>25406</v>
      </c>
      <c r="AU24" s="35">
        <v>14610</v>
      </c>
      <c r="AV24" s="35">
        <v>10796</v>
      </c>
      <c r="AW24" s="30">
        <v>14.532000314886249</v>
      </c>
      <c r="AX24" s="30">
        <v>33.043375580571521</v>
      </c>
      <c r="AY24" s="30">
        <v>23.60072423836889</v>
      </c>
      <c r="AZ24" s="30">
        <v>28.823899866173349</v>
      </c>
      <c r="BA24" s="35">
        <v>23903</v>
      </c>
      <c r="BB24" s="35">
        <v>13643</v>
      </c>
      <c r="BC24" s="35">
        <v>10260</v>
      </c>
      <c r="BD24" s="30">
        <v>12.282977032171694</v>
      </c>
      <c r="BE24" s="30">
        <v>29.017278165920597</v>
      </c>
      <c r="BF24" s="30">
        <v>21.147973057775175</v>
      </c>
      <c r="BG24" s="30">
        <v>37.55177174413253</v>
      </c>
      <c r="BH24" s="35">
        <v>20895</v>
      </c>
      <c r="BI24" s="35">
        <v>11991</v>
      </c>
      <c r="BJ24" s="35">
        <v>8904</v>
      </c>
      <c r="BK24" s="36">
        <v>10.284757118927972</v>
      </c>
      <c r="BL24" s="36">
        <v>30.437903804737974</v>
      </c>
      <c r="BM24" s="36">
        <v>23.129935391241922</v>
      </c>
      <c r="BN24" s="36">
        <v>36.147403685092129</v>
      </c>
      <c r="BO24" s="35">
        <v>20029</v>
      </c>
      <c r="BP24" s="35">
        <v>11533</v>
      </c>
      <c r="BQ24" s="35">
        <v>8496</v>
      </c>
      <c r="BR24" s="36">
        <v>10.000499276049728</v>
      </c>
      <c r="BS24" s="36">
        <v>31.149832742523344</v>
      </c>
      <c r="BT24" s="36">
        <v>23.106495581406961</v>
      </c>
      <c r="BU24" s="31">
        <v>35.743172400019965</v>
      </c>
      <c r="BV24" s="9"/>
    </row>
    <row r="25" spans="2:74" ht="8.25" customHeight="1" x14ac:dyDescent="0.25">
      <c r="B25" s="19">
        <v>241999</v>
      </c>
      <c r="C25" s="20" t="str">
        <f>VLOOKUP(B25,[1]Tabelle1!$A$1:$B$68,2,FALSE)</f>
        <v>dav. Hannover  Umland</v>
      </c>
      <c r="D25" s="90">
        <v>23817</v>
      </c>
      <c r="E25" s="90">
        <v>15910</v>
      </c>
      <c r="F25" s="90">
        <v>7907</v>
      </c>
      <c r="G25" s="21">
        <v>8.0698660620565139</v>
      </c>
      <c r="H25" s="21">
        <v>33.891757987991774</v>
      </c>
      <c r="I25" s="21">
        <v>28.924717638661463</v>
      </c>
      <c r="J25" s="21">
        <v>29.113658311290251</v>
      </c>
      <c r="K25" s="22">
        <v>22377</v>
      </c>
      <c r="L25" s="22">
        <v>14823</v>
      </c>
      <c r="M25" s="22">
        <v>7554</v>
      </c>
      <c r="N25" s="21">
        <v>7.8071233856191622</v>
      </c>
      <c r="O25" s="21">
        <v>33.628279036510705</v>
      </c>
      <c r="P25" s="21">
        <v>29.034276265808646</v>
      </c>
      <c r="Q25" s="21">
        <v>29.530321312061492</v>
      </c>
      <c r="R25" s="22">
        <v>20262</v>
      </c>
      <c r="S25" s="22">
        <v>13404</v>
      </c>
      <c r="T25" s="22">
        <v>6858</v>
      </c>
      <c r="U25" s="21">
        <v>7.6793998618102846</v>
      </c>
      <c r="V25" s="21">
        <v>33.214885006415948</v>
      </c>
      <c r="W25" s="21">
        <v>28.304214786299475</v>
      </c>
      <c r="X25" s="21">
        <v>30.801500345474288</v>
      </c>
      <c r="Y25" s="22">
        <v>17802</v>
      </c>
      <c r="Z25" s="22">
        <v>11590</v>
      </c>
      <c r="AA25" s="22">
        <v>6212</v>
      </c>
      <c r="AB25" s="21">
        <v>7.4598359734861255</v>
      </c>
      <c r="AC25" s="21">
        <v>34.838782159307939</v>
      </c>
      <c r="AD25" s="21">
        <v>26.716099314683746</v>
      </c>
      <c r="AE25" s="21">
        <v>30.985282552522186</v>
      </c>
      <c r="AF25" s="22">
        <v>15839</v>
      </c>
      <c r="AG25" s="22">
        <v>10201</v>
      </c>
      <c r="AH25" s="22">
        <v>5638</v>
      </c>
      <c r="AI25" s="21">
        <v>7.216364669486711</v>
      </c>
      <c r="AJ25" s="21">
        <v>35.128480333354375</v>
      </c>
      <c r="AK25" s="21">
        <v>26.16958141296799</v>
      </c>
      <c r="AL25" s="21">
        <v>31.485573584190924</v>
      </c>
      <c r="AM25" s="35">
        <v>14114</v>
      </c>
      <c r="AN25" s="35">
        <v>9044</v>
      </c>
      <c r="AO25" s="35">
        <v>5070</v>
      </c>
      <c r="AP25" s="30">
        <v>6.6458835199093098</v>
      </c>
      <c r="AQ25" s="30">
        <v>35.595862264418308</v>
      </c>
      <c r="AR25" s="30">
        <v>25.563270511548819</v>
      </c>
      <c r="AS25" s="47">
        <v>32.194983704123558</v>
      </c>
      <c r="AT25" s="35">
        <v>13378</v>
      </c>
      <c r="AU25" s="35">
        <v>8568</v>
      </c>
      <c r="AV25" s="35">
        <v>4810</v>
      </c>
      <c r="AW25" s="30">
        <v>6.1369412468231426</v>
      </c>
      <c r="AX25" s="30">
        <v>33.988638062490658</v>
      </c>
      <c r="AY25" s="30">
        <v>25.04858723277022</v>
      </c>
      <c r="AZ25" s="30">
        <v>34.825833457915984</v>
      </c>
      <c r="BA25" s="35">
        <v>12359</v>
      </c>
      <c r="BB25" s="35">
        <v>7806</v>
      </c>
      <c r="BC25" s="35">
        <v>4553</v>
      </c>
      <c r="BD25" s="30">
        <v>4.692936321708876</v>
      </c>
      <c r="BE25" s="30">
        <v>29.711141678129298</v>
      </c>
      <c r="BF25" s="30">
        <v>20.924022979205436</v>
      </c>
      <c r="BG25" s="30">
        <v>44.671899020956396</v>
      </c>
      <c r="BH25" s="35">
        <v>0</v>
      </c>
      <c r="BI25" s="35">
        <v>0</v>
      </c>
      <c r="BJ25" s="35">
        <v>0</v>
      </c>
      <c r="BK25" s="36">
        <v>3.7186821858354699</v>
      </c>
      <c r="BL25" s="36">
        <v>25.882817123693037</v>
      </c>
      <c r="BM25" s="36">
        <v>20.763464194121127</v>
      </c>
      <c r="BN25" s="36">
        <v>49.635036496350367</v>
      </c>
      <c r="BO25" s="35">
        <v>9551</v>
      </c>
      <c r="BP25" s="35">
        <v>5958</v>
      </c>
      <c r="BQ25" s="35">
        <v>3593</v>
      </c>
      <c r="BR25" s="36">
        <v>3.4132551565281126</v>
      </c>
      <c r="BS25" s="36">
        <v>25.997277771961052</v>
      </c>
      <c r="BT25" s="36">
        <v>22.18615851743273</v>
      </c>
      <c r="BU25" s="31">
        <v>48.403308554078109</v>
      </c>
      <c r="BV25" s="9"/>
    </row>
    <row r="26" spans="2:74" ht="8.25" customHeight="1" x14ac:dyDescent="0.25">
      <c r="B26" s="19">
        <v>251</v>
      </c>
      <c r="C26" s="20" t="str">
        <f>VLOOKUP(B26,[1]Tabelle1!$A$1:$B$68,2,FALSE)</f>
        <v>Diepholz</v>
      </c>
      <c r="D26" s="90">
        <v>6594</v>
      </c>
      <c r="E26" s="90">
        <v>4544</v>
      </c>
      <c r="F26" s="90">
        <v>2050</v>
      </c>
      <c r="G26" s="21">
        <v>7.2338489535941761</v>
      </c>
      <c r="H26" s="21">
        <v>32.954200788595692</v>
      </c>
      <c r="I26" s="21">
        <v>24.340309372156504</v>
      </c>
      <c r="J26" s="21">
        <v>35.471640885653628</v>
      </c>
      <c r="K26" s="22">
        <v>6222</v>
      </c>
      <c r="L26" s="22">
        <v>4331</v>
      </c>
      <c r="M26" s="22">
        <v>1891</v>
      </c>
      <c r="N26" s="21">
        <v>7.0395371263259401</v>
      </c>
      <c r="O26" s="21">
        <v>31.870781099324976</v>
      </c>
      <c r="P26" s="21">
        <v>25.281260045001606</v>
      </c>
      <c r="Q26" s="21">
        <v>35.808421729347479</v>
      </c>
      <c r="R26" s="22">
        <v>5644</v>
      </c>
      <c r="S26" s="22">
        <v>3930</v>
      </c>
      <c r="T26" s="22">
        <v>1714</v>
      </c>
      <c r="U26" s="21">
        <v>6.785967399007796</v>
      </c>
      <c r="V26" s="21">
        <v>32.246633593196314</v>
      </c>
      <c r="W26" s="21">
        <v>23.493975903614459</v>
      </c>
      <c r="X26" s="21">
        <v>37.473423104181428</v>
      </c>
      <c r="Y26" s="22">
        <v>4811</v>
      </c>
      <c r="Z26" s="22">
        <v>3330</v>
      </c>
      <c r="AA26" s="22">
        <v>1481</v>
      </c>
      <c r="AB26" s="21">
        <v>7.690708792350863</v>
      </c>
      <c r="AC26" s="21">
        <v>33.257119102057786</v>
      </c>
      <c r="AD26" s="21">
        <v>21.575556017459988</v>
      </c>
      <c r="AE26" s="21">
        <v>37.476616088131365</v>
      </c>
      <c r="AF26" s="22">
        <v>4067</v>
      </c>
      <c r="AG26" s="22">
        <v>2806</v>
      </c>
      <c r="AH26" s="22">
        <v>1261</v>
      </c>
      <c r="AI26" s="21">
        <v>7.9419719695106954</v>
      </c>
      <c r="AJ26" s="21">
        <v>32.579296778952546</v>
      </c>
      <c r="AK26" s="21">
        <v>20.088517334644703</v>
      </c>
      <c r="AL26" s="21">
        <v>39.390213916892058</v>
      </c>
      <c r="AM26" s="35">
        <v>3781</v>
      </c>
      <c r="AN26" s="35">
        <v>2662</v>
      </c>
      <c r="AO26" s="35">
        <v>1119</v>
      </c>
      <c r="AP26" s="30">
        <v>7.8550647976725729</v>
      </c>
      <c r="AQ26" s="30">
        <v>32.002115842369747</v>
      </c>
      <c r="AR26" s="30">
        <v>23.618090452261306</v>
      </c>
      <c r="AS26" s="47">
        <v>36.524728907696378</v>
      </c>
      <c r="AT26" s="35">
        <v>3017</v>
      </c>
      <c r="AU26" s="35">
        <v>2084</v>
      </c>
      <c r="AV26" s="35">
        <v>933</v>
      </c>
      <c r="AW26" s="30">
        <v>8.3526682134570756</v>
      </c>
      <c r="AX26" s="30">
        <v>31.554524361948953</v>
      </c>
      <c r="AY26" s="30">
        <v>20.914816042426253</v>
      </c>
      <c r="AZ26" s="30">
        <v>39.177991382167718</v>
      </c>
      <c r="BA26" s="35">
        <v>2539</v>
      </c>
      <c r="BB26" s="35">
        <v>1679</v>
      </c>
      <c r="BC26" s="35">
        <v>860</v>
      </c>
      <c r="BD26" s="30">
        <v>8.1922016541945641</v>
      </c>
      <c r="BE26" s="30">
        <v>27.097282394643564</v>
      </c>
      <c r="BF26" s="30">
        <v>18.314296967309964</v>
      </c>
      <c r="BG26" s="30">
        <v>46.396218983851917</v>
      </c>
      <c r="BH26" s="35">
        <v>2033</v>
      </c>
      <c r="BI26" s="35">
        <v>1364</v>
      </c>
      <c r="BJ26" s="35">
        <v>669</v>
      </c>
      <c r="BK26" s="36">
        <v>7.0831283817019184</v>
      </c>
      <c r="BL26" s="36">
        <v>23.167732415150024</v>
      </c>
      <c r="BM26" s="36">
        <v>19.183472700442692</v>
      </c>
      <c r="BN26" s="36">
        <v>50.565666502705362</v>
      </c>
      <c r="BO26" s="35">
        <v>1832</v>
      </c>
      <c r="BP26" s="35">
        <v>1217</v>
      </c>
      <c r="BQ26" s="35">
        <v>615</v>
      </c>
      <c r="BR26" s="36">
        <v>6.3864628820960698</v>
      </c>
      <c r="BS26" s="36">
        <v>22.816593886462883</v>
      </c>
      <c r="BT26" s="36">
        <v>19.432314410480352</v>
      </c>
      <c r="BU26" s="31">
        <v>51.364628820960689</v>
      </c>
      <c r="BV26" s="9"/>
    </row>
    <row r="27" spans="2:74" ht="8.25" customHeight="1" x14ac:dyDescent="0.25">
      <c r="B27" s="19">
        <v>252</v>
      </c>
      <c r="C27" s="20" t="str">
        <f>VLOOKUP(B27,[1]Tabelle1!$A$1:$B$68,2,FALSE)</f>
        <v>Hameln-Pyrmont</v>
      </c>
      <c r="D27" s="90">
        <v>4124</v>
      </c>
      <c r="E27" s="90">
        <v>2541</v>
      </c>
      <c r="F27" s="90">
        <v>1583</v>
      </c>
      <c r="G27" s="21">
        <v>11.105722599418041</v>
      </c>
      <c r="H27" s="21">
        <v>36.905916585838995</v>
      </c>
      <c r="I27" s="21">
        <v>28.273520853540251</v>
      </c>
      <c r="J27" s="21">
        <v>23.714839961202717</v>
      </c>
      <c r="K27" s="22">
        <v>4052</v>
      </c>
      <c r="L27" s="22">
        <v>2542</v>
      </c>
      <c r="M27" s="22">
        <v>1510</v>
      </c>
      <c r="N27" s="21">
        <v>10.784797630799606</v>
      </c>
      <c r="O27" s="21">
        <v>36.994076999012833</v>
      </c>
      <c r="P27" s="21">
        <v>27.665350444225073</v>
      </c>
      <c r="Q27" s="21">
        <v>24.555774925962488</v>
      </c>
      <c r="R27" s="22">
        <v>3678</v>
      </c>
      <c r="S27" s="22">
        <v>2263</v>
      </c>
      <c r="T27" s="22">
        <v>1415</v>
      </c>
      <c r="U27" s="21">
        <v>10.60358890701468</v>
      </c>
      <c r="V27" s="21">
        <v>37.629146275149537</v>
      </c>
      <c r="W27" s="21">
        <v>26.318651441000547</v>
      </c>
      <c r="X27" s="21">
        <v>25.44861337683524</v>
      </c>
      <c r="Y27" s="22">
        <v>3270</v>
      </c>
      <c r="Z27" s="22">
        <v>1959</v>
      </c>
      <c r="AA27" s="22">
        <v>1311</v>
      </c>
      <c r="AB27" s="21">
        <v>10.733944954128441</v>
      </c>
      <c r="AC27" s="21">
        <v>37.767584097859327</v>
      </c>
      <c r="AD27" s="21">
        <v>23.394495412844037</v>
      </c>
      <c r="AE27" s="21">
        <v>28.103975535168196</v>
      </c>
      <c r="AF27" s="22">
        <v>3023</v>
      </c>
      <c r="AG27" s="22">
        <v>1793</v>
      </c>
      <c r="AH27" s="22">
        <v>1230</v>
      </c>
      <c r="AI27" s="21">
        <v>11.147866357922593</v>
      </c>
      <c r="AJ27" s="21">
        <v>39.034072113794245</v>
      </c>
      <c r="AK27" s="21">
        <v>22.758848825669865</v>
      </c>
      <c r="AL27" s="21">
        <v>27.059212702613301</v>
      </c>
      <c r="AM27" s="35">
        <v>2786</v>
      </c>
      <c r="AN27" s="35">
        <v>1655</v>
      </c>
      <c r="AO27" s="35">
        <v>1131</v>
      </c>
      <c r="AP27" s="30">
        <v>10.804020100502512</v>
      </c>
      <c r="AQ27" s="30">
        <v>38.944723618090457</v>
      </c>
      <c r="AR27" s="30">
        <v>22.469490308686289</v>
      </c>
      <c r="AS27" s="47">
        <v>27.781765972720741</v>
      </c>
      <c r="AT27" s="35">
        <v>2495</v>
      </c>
      <c r="AU27" s="35">
        <v>1452</v>
      </c>
      <c r="AV27" s="35">
        <v>1043</v>
      </c>
      <c r="AW27" s="30">
        <v>10.661322645290582</v>
      </c>
      <c r="AX27" s="30">
        <v>39.599198396793589</v>
      </c>
      <c r="AY27" s="30">
        <v>20.881763527054108</v>
      </c>
      <c r="AZ27" s="30">
        <v>28.857715430861724</v>
      </c>
      <c r="BA27" s="35">
        <v>2420</v>
      </c>
      <c r="BB27" s="35">
        <v>1381</v>
      </c>
      <c r="BC27" s="35">
        <v>1039</v>
      </c>
      <c r="BD27" s="30">
        <v>8.0165289256198342</v>
      </c>
      <c r="BE27" s="30">
        <v>35.495867768595041</v>
      </c>
      <c r="BF27" s="30">
        <v>20.702479338842974</v>
      </c>
      <c r="BG27" s="30">
        <v>35.785123966942152</v>
      </c>
      <c r="BH27" s="35">
        <v>2195</v>
      </c>
      <c r="BI27" s="35">
        <v>1247</v>
      </c>
      <c r="BJ27" s="35">
        <v>948</v>
      </c>
      <c r="BK27" s="36">
        <v>5.9225512528473807</v>
      </c>
      <c r="BL27" s="36">
        <v>31.75398633257403</v>
      </c>
      <c r="BM27" s="36">
        <v>30.113895216400909</v>
      </c>
      <c r="BN27" s="36">
        <v>32.20956719817768</v>
      </c>
      <c r="BO27" s="35">
        <v>2106</v>
      </c>
      <c r="BP27" s="35">
        <v>1190</v>
      </c>
      <c r="BQ27" s="35">
        <v>916</v>
      </c>
      <c r="BR27" s="36">
        <v>5.3181386514719851</v>
      </c>
      <c r="BS27" s="36">
        <v>31.861348528015192</v>
      </c>
      <c r="BT27" s="36">
        <v>31.481481481481481</v>
      </c>
      <c r="BU27" s="31">
        <v>31.339031339031344</v>
      </c>
      <c r="BV27" s="9"/>
    </row>
    <row r="28" spans="2:74" ht="8.25" customHeight="1" x14ac:dyDescent="0.25">
      <c r="B28" s="19">
        <v>254</v>
      </c>
      <c r="C28" s="20" t="str">
        <f>VLOOKUP(B28,[1]Tabelle1!$A$1:$B$68,2,FALSE)</f>
        <v>Hildesheim</v>
      </c>
      <c r="D28" s="90">
        <v>6461</v>
      </c>
      <c r="E28" s="90">
        <v>4211</v>
      </c>
      <c r="F28" s="90">
        <v>2250</v>
      </c>
      <c r="G28" s="21">
        <v>18.077696950936389</v>
      </c>
      <c r="H28" s="21">
        <v>35.551772171490484</v>
      </c>
      <c r="I28" s="21">
        <v>25.444977557653615</v>
      </c>
      <c r="J28" s="21">
        <v>20.925553319919516</v>
      </c>
      <c r="K28" s="22">
        <v>6219</v>
      </c>
      <c r="L28" s="22">
        <v>4059</v>
      </c>
      <c r="M28" s="22">
        <v>2160</v>
      </c>
      <c r="N28" s="21">
        <v>16.739025566811385</v>
      </c>
      <c r="O28" s="21">
        <v>34.651873291525966</v>
      </c>
      <c r="P28" s="21">
        <v>25.373854317414374</v>
      </c>
      <c r="Q28" s="21">
        <v>23.235246824248271</v>
      </c>
      <c r="R28" s="22">
        <v>5755</v>
      </c>
      <c r="S28" s="22">
        <v>3694</v>
      </c>
      <c r="T28" s="22">
        <v>2061</v>
      </c>
      <c r="U28" s="21">
        <v>15.638575152041703</v>
      </c>
      <c r="V28" s="21">
        <v>35.499565595134662</v>
      </c>
      <c r="W28" s="21">
        <v>24.969591659426584</v>
      </c>
      <c r="X28" s="21">
        <v>23.892267593397047</v>
      </c>
      <c r="Y28" s="22">
        <v>5044</v>
      </c>
      <c r="Z28" s="22">
        <v>3238</v>
      </c>
      <c r="AA28" s="22">
        <v>1806</v>
      </c>
      <c r="AB28" s="21">
        <v>15.027755749405234</v>
      </c>
      <c r="AC28" s="21">
        <v>37.390959555908012</v>
      </c>
      <c r="AD28" s="21">
        <v>24.187153053132434</v>
      </c>
      <c r="AE28" s="21">
        <v>23.394131641554321</v>
      </c>
      <c r="AF28" s="22">
        <v>4436</v>
      </c>
      <c r="AG28" s="22">
        <v>2817</v>
      </c>
      <c r="AH28" s="22">
        <v>1619</v>
      </c>
      <c r="AI28" s="21">
        <v>14.337240757439135</v>
      </c>
      <c r="AJ28" s="21">
        <v>38.232642019837691</v>
      </c>
      <c r="AK28" s="21">
        <v>24.301172227231742</v>
      </c>
      <c r="AL28" s="21">
        <v>23.128944995491434</v>
      </c>
      <c r="AM28" s="35">
        <v>3866</v>
      </c>
      <c r="AN28" s="35">
        <v>2410</v>
      </c>
      <c r="AO28" s="35">
        <v>1456</v>
      </c>
      <c r="AP28" s="30">
        <v>14.459389549922399</v>
      </c>
      <c r="AQ28" s="30">
        <v>38.618727366787375</v>
      </c>
      <c r="AR28" s="30">
        <v>23.952405587170205</v>
      </c>
      <c r="AS28" s="47">
        <v>22.969477496120021</v>
      </c>
      <c r="AT28" s="35">
        <v>3537</v>
      </c>
      <c r="AU28" s="35">
        <v>2230</v>
      </c>
      <c r="AV28" s="35">
        <v>1307</v>
      </c>
      <c r="AW28" s="30">
        <v>13.79700310998021</v>
      </c>
      <c r="AX28" s="30">
        <v>38.733389878428049</v>
      </c>
      <c r="AY28" s="30">
        <v>23.664122137404579</v>
      </c>
      <c r="AZ28" s="30">
        <v>23.805484874187165</v>
      </c>
      <c r="BA28" s="35">
        <v>3331</v>
      </c>
      <c r="BB28" s="35">
        <v>2102</v>
      </c>
      <c r="BC28" s="35">
        <v>1229</v>
      </c>
      <c r="BD28" s="30">
        <v>11.8282797958571</v>
      </c>
      <c r="BE28" s="30">
        <v>34.614229960972679</v>
      </c>
      <c r="BF28" s="30">
        <v>23.146202341639146</v>
      </c>
      <c r="BG28" s="30">
        <v>30.411287901531082</v>
      </c>
      <c r="BH28" s="35">
        <v>2922</v>
      </c>
      <c r="BI28" s="35">
        <v>1830</v>
      </c>
      <c r="BJ28" s="35">
        <v>1092</v>
      </c>
      <c r="BK28" s="36">
        <v>8.3846680355920604</v>
      </c>
      <c r="BL28" s="36">
        <v>32.477754962354553</v>
      </c>
      <c r="BM28" s="36">
        <v>24.503764544832308</v>
      </c>
      <c r="BN28" s="36">
        <v>34.633812457221083</v>
      </c>
      <c r="BO28" s="35">
        <v>2768</v>
      </c>
      <c r="BP28" s="35">
        <v>1739</v>
      </c>
      <c r="BQ28" s="35">
        <v>1029</v>
      </c>
      <c r="BR28" s="36">
        <v>8.2369942196531785</v>
      </c>
      <c r="BS28" s="36">
        <v>32.080924855491325</v>
      </c>
      <c r="BT28" s="36">
        <v>24.638728323699421</v>
      </c>
      <c r="BU28" s="31">
        <v>35.043352601156073</v>
      </c>
      <c r="BV28" s="9"/>
    </row>
    <row r="29" spans="2:74" ht="8.25" customHeight="1" x14ac:dyDescent="0.25">
      <c r="B29" s="19">
        <v>255</v>
      </c>
      <c r="C29" s="20" t="str">
        <f>VLOOKUP(B29,[1]Tabelle1!$A$1:$B$68,2,FALSE)</f>
        <v>Holzminden</v>
      </c>
      <c r="D29" s="90">
        <v>1484</v>
      </c>
      <c r="E29" s="90">
        <v>998</v>
      </c>
      <c r="F29" s="90">
        <v>486</v>
      </c>
      <c r="G29" s="21">
        <v>12.668463611859838</v>
      </c>
      <c r="H29" s="21">
        <v>33.086253369272235</v>
      </c>
      <c r="I29" s="21">
        <v>27.830188679245282</v>
      </c>
      <c r="J29" s="21">
        <v>26.415094339622641</v>
      </c>
      <c r="K29" s="22">
        <v>1421</v>
      </c>
      <c r="L29" s="22">
        <v>945</v>
      </c>
      <c r="M29" s="22">
        <v>476</v>
      </c>
      <c r="N29" s="21">
        <v>12.737508796622096</v>
      </c>
      <c r="O29" s="21">
        <v>32.582688247712881</v>
      </c>
      <c r="P29" s="21">
        <v>27.867698803659394</v>
      </c>
      <c r="Q29" s="21">
        <v>26.812104152005631</v>
      </c>
      <c r="R29" s="22">
        <v>1260</v>
      </c>
      <c r="S29" s="22">
        <v>840</v>
      </c>
      <c r="T29" s="22">
        <v>420</v>
      </c>
      <c r="U29" s="21">
        <v>11.190476190476192</v>
      </c>
      <c r="V29" s="21">
        <v>35.079365079365076</v>
      </c>
      <c r="W29" s="21">
        <v>28.571428571428569</v>
      </c>
      <c r="X29" s="21">
        <v>25.158730158730158</v>
      </c>
      <c r="Y29" s="22">
        <v>1088</v>
      </c>
      <c r="Z29" s="22">
        <v>720</v>
      </c>
      <c r="AA29" s="22">
        <v>368</v>
      </c>
      <c r="AB29" s="21">
        <v>11.121323529411764</v>
      </c>
      <c r="AC29" s="21">
        <v>35.202205882352942</v>
      </c>
      <c r="AD29" s="21">
        <v>27.113970588235293</v>
      </c>
      <c r="AE29" s="21">
        <v>26.5625</v>
      </c>
      <c r="AF29" s="22">
        <v>980</v>
      </c>
      <c r="AG29" s="22">
        <v>637</v>
      </c>
      <c r="AH29" s="22">
        <v>343</v>
      </c>
      <c r="AI29" s="21">
        <v>12.244897959183673</v>
      </c>
      <c r="AJ29" s="21">
        <v>35.816326530612244</v>
      </c>
      <c r="AK29" s="21">
        <v>28.877551020408166</v>
      </c>
      <c r="AL29" s="21">
        <v>23.061224489795919</v>
      </c>
      <c r="AM29" s="35">
        <v>851</v>
      </c>
      <c r="AN29" s="35">
        <v>567</v>
      </c>
      <c r="AO29" s="35">
        <v>284</v>
      </c>
      <c r="AP29" s="30">
        <v>12.220916568742656</v>
      </c>
      <c r="AQ29" s="30">
        <v>36.192714453584017</v>
      </c>
      <c r="AR29" s="30">
        <v>31.374853113983548</v>
      </c>
      <c r="AS29" s="47">
        <v>20.21151586368978</v>
      </c>
      <c r="AT29" s="35">
        <v>819</v>
      </c>
      <c r="AU29" s="35">
        <v>557</v>
      </c>
      <c r="AV29" s="35">
        <v>262</v>
      </c>
      <c r="AW29" s="30">
        <v>9.2796092796092804</v>
      </c>
      <c r="AX29" s="30">
        <v>37.72893772893773</v>
      </c>
      <c r="AY29" s="30">
        <v>31.135531135531135</v>
      </c>
      <c r="AZ29" s="30">
        <v>21.855921855921849</v>
      </c>
      <c r="BA29" s="35">
        <v>745</v>
      </c>
      <c r="BB29" s="35">
        <v>499</v>
      </c>
      <c r="BC29" s="35">
        <v>246</v>
      </c>
      <c r="BD29" s="30">
        <v>9.1275167785234892</v>
      </c>
      <c r="BE29" s="30">
        <v>35.167785234899327</v>
      </c>
      <c r="BF29" s="30">
        <v>31.275167785234899</v>
      </c>
      <c r="BG29" s="30">
        <v>24.429530201342285</v>
      </c>
      <c r="BH29" s="35">
        <v>677</v>
      </c>
      <c r="BI29" s="35">
        <v>455</v>
      </c>
      <c r="BJ29" s="35">
        <v>222</v>
      </c>
      <c r="BK29" s="36">
        <v>6.6469719350073859</v>
      </c>
      <c r="BL29" s="36">
        <v>31.905465288035451</v>
      </c>
      <c r="BM29" s="36">
        <v>36.779911373707534</v>
      </c>
      <c r="BN29" s="36">
        <v>24.667651403249629</v>
      </c>
      <c r="BO29" s="35">
        <v>663</v>
      </c>
      <c r="BP29" s="35">
        <v>447</v>
      </c>
      <c r="BQ29" s="35">
        <v>216</v>
      </c>
      <c r="BR29" s="36">
        <v>6.6365007541478134</v>
      </c>
      <c r="BS29" s="36">
        <v>31.372549019607842</v>
      </c>
      <c r="BT29" s="36">
        <v>37.858220211161388</v>
      </c>
      <c r="BU29" s="31">
        <v>24.132730015082956</v>
      </c>
      <c r="BV29" s="9"/>
    </row>
    <row r="30" spans="2:74" ht="8.25" customHeight="1" x14ac:dyDescent="0.25">
      <c r="B30" s="19">
        <v>256</v>
      </c>
      <c r="C30" s="20" t="str">
        <f>VLOOKUP(B30,[1]Tabelle1!$A$1:$B$68,2,FALSE)</f>
        <v>Nienburg (Weser)</v>
      </c>
      <c r="D30" s="90">
        <v>4349</v>
      </c>
      <c r="E30" s="90">
        <v>3022</v>
      </c>
      <c r="F30" s="90">
        <v>1327</v>
      </c>
      <c r="G30" s="21">
        <v>5.5874913773281216</v>
      </c>
      <c r="H30" s="21">
        <v>24.856288802023453</v>
      </c>
      <c r="I30" s="21">
        <v>30.098873304207864</v>
      </c>
      <c r="J30" s="21">
        <v>39.457346516440559</v>
      </c>
      <c r="K30" s="22">
        <v>4261</v>
      </c>
      <c r="L30" s="22">
        <v>3042</v>
      </c>
      <c r="M30" s="22">
        <v>1219</v>
      </c>
      <c r="N30" s="21">
        <v>5.7732926543065011</v>
      </c>
      <c r="O30" s="21">
        <v>24.524759446139402</v>
      </c>
      <c r="P30" s="21">
        <v>24.689040131424548</v>
      </c>
      <c r="Q30" s="21">
        <v>45.012907768129544</v>
      </c>
      <c r="R30" s="22">
        <v>3442</v>
      </c>
      <c r="S30" s="22">
        <v>2472</v>
      </c>
      <c r="T30" s="22">
        <v>970</v>
      </c>
      <c r="U30" s="21">
        <v>6.2463683904706562</v>
      </c>
      <c r="V30" s="21">
        <v>26.263800116211506</v>
      </c>
      <c r="W30" s="21">
        <v>27.309703660662404</v>
      </c>
      <c r="X30" s="21">
        <v>40.18012783265543</v>
      </c>
      <c r="Y30" s="22">
        <v>2668</v>
      </c>
      <c r="Z30" s="22">
        <v>1901</v>
      </c>
      <c r="AA30" s="22">
        <v>767</v>
      </c>
      <c r="AB30" s="21">
        <v>6.7841079460269862</v>
      </c>
      <c r="AC30" s="21">
        <v>27.023988005997001</v>
      </c>
      <c r="AD30" s="21">
        <v>26.72413793103448</v>
      </c>
      <c r="AE30" s="21">
        <v>39.467766116941526</v>
      </c>
      <c r="AF30" s="22">
        <v>2391</v>
      </c>
      <c r="AG30" s="22">
        <v>1701</v>
      </c>
      <c r="AH30" s="22">
        <v>690</v>
      </c>
      <c r="AI30" s="21">
        <v>5.7716436637390212</v>
      </c>
      <c r="AJ30" s="21">
        <v>27.603513174404014</v>
      </c>
      <c r="AK30" s="21">
        <v>26.516102049351737</v>
      </c>
      <c r="AL30" s="21">
        <v>40.108741112505228</v>
      </c>
      <c r="AM30" s="35">
        <v>2038</v>
      </c>
      <c r="AN30" s="35">
        <v>1438</v>
      </c>
      <c r="AO30" s="35">
        <v>600</v>
      </c>
      <c r="AP30" s="30">
        <v>5.5446516192345436</v>
      </c>
      <c r="AQ30" s="30">
        <v>29.587831207065751</v>
      </c>
      <c r="AR30" s="30">
        <v>26.104023552502454</v>
      </c>
      <c r="AS30" s="47">
        <v>38.763493621197256</v>
      </c>
      <c r="AT30" s="35">
        <v>1800</v>
      </c>
      <c r="AU30" s="35">
        <v>1249</v>
      </c>
      <c r="AV30" s="35">
        <v>551</v>
      </c>
      <c r="AW30" s="30">
        <v>5.6666666666666661</v>
      </c>
      <c r="AX30" s="30">
        <v>30.222222222222221</v>
      </c>
      <c r="AY30" s="30">
        <v>25.611111111111111</v>
      </c>
      <c r="AZ30" s="30">
        <v>38.5</v>
      </c>
      <c r="BA30" s="35">
        <v>1637</v>
      </c>
      <c r="BB30" s="35">
        <v>1144</v>
      </c>
      <c r="BC30" s="35">
        <v>493</v>
      </c>
      <c r="BD30" s="30">
        <v>4.8869883934025662</v>
      </c>
      <c r="BE30" s="30">
        <v>27.306047648136833</v>
      </c>
      <c r="BF30" s="30">
        <v>25.045815516188146</v>
      </c>
      <c r="BG30" s="30">
        <v>42.761148442272457</v>
      </c>
      <c r="BH30" s="35">
        <v>1245</v>
      </c>
      <c r="BI30" s="35">
        <v>865</v>
      </c>
      <c r="BJ30" s="35">
        <v>380</v>
      </c>
      <c r="BK30" s="36">
        <v>3.2128514056224895</v>
      </c>
      <c r="BL30" s="36">
        <v>24.016064257028113</v>
      </c>
      <c r="BM30" s="36">
        <v>30.200803212851408</v>
      </c>
      <c r="BN30" s="36">
        <v>42.570281124497988</v>
      </c>
      <c r="BO30" s="35">
        <v>1148</v>
      </c>
      <c r="BP30" s="35">
        <v>822</v>
      </c>
      <c r="BQ30" s="35">
        <v>326</v>
      </c>
      <c r="BR30" s="36">
        <v>3.3972125435540068</v>
      </c>
      <c r="BS30" s="36">
        <v>23.780487804878049</v>
      </c>
      <c r="BT30" s="36">
        <v>30.923344947735192</v>
      </c>
      <c r="BU30" s="31">
        <v>41.898954703832757</v>
      </c>
      <c r="BV30" s="9"/>
    </row>
    <row r="31" spans="2:74" ht="8.25" customHeight="1" x14ac:dyDescent="0.25">
      <c r="B31" s="19">
        <v>257</v>
      </c>
      <c r="C31" s="20" t="str">
        <f>VLOOKUP(B31,[1]Tabelle1!$A$1:$B$68,2,FALSE)</f>
        <v>Schaumburg</v>
      </c>
      <c r="D31" s="90">
        <v>3862</v>
      </c>
      <c r="E31" s="90">
        <v>2539</v>
      </c>
      <c r="F31" s="90">
        <v>1323</v>
      </c>
      <c r="G31" s="21">
        <v>8.7519419989642664</v>
      </c>
      <c r="H31" s="21">
        <v>42.982910409114446</v>
      </c>
      <c r="I31" s="21">
        <v>27.498705334023821</v>
      </c>
      <c r="J31" s="21">
        <v>20.766442257897463</v>
      </c>
      <c r="K31" s="22">
        <v>3689</v>
      </c>
      <c r="L31" s="22">
        <v>2420</v>
      </c>
      <c r="M31" s="22">
        <v>1269</v>
      </c>
      <c r="N31" s="21">
        <v>8.6473298997018162</v>
      </c>
      <c r="O31" s="21">
        <v>43.345079967470859</v>
      </c>
      <c r="P31" s="21">
        <v>26.24017348875034</v>
      </c>
      <c r="Q31" s="21">
        <v>21.767416644076985</v>
      </c>
      <c r="R31" s="22">
        <v>3435</v>
      </c>
      <c r="S31" s="22">
        <v>2251</v>
      </c>
      <c r="T31" s="22">
        <v>1184</v>
      </c>
      <c r="U31" s="21">
        <v>8.0931586608442512</v>
      </c>
      <c r="V31" s="21">
        <v>43.522561863173216</v>
      </c>
      <c r="W31" s="21">
        <v>26.22998544395924</v>
      </c>
      <c r="X31" s="21">
        <v>22.154294032023287</v>
      </c>
      <c r="Y31" s="22">
        <v>2966</v>
      </c>
      <c r="Z31" s="22">
        <v>1935</v>
      </c>
      <c r="AA31" s="22">
        <v>1031</v>
      </c>
      <c r="AB31" s="21">
        <v>7.4848280512474723</v>
      </c>
      <c r="AC31" s="21">
        <v>43.391773432231965</v>
      </c>
      <c r="AD31" s="21">
        <v>25.354012137559</v>
      </c>
      <c r="AE31" s="21">
        <v>23.769386378961567</v>
      </c>
      <c r="AF31" s="22">
        <v>2642</v>
      </c>
      <c r="AG31" s="22">
        <v>1720</v>
      </c>
      <c r="AH31" s="22">
        <v>922</v>
      </c>
      <c r="AI31" s="21">
        <v>7.9863739591218774</v>
      </c>
      <c r="AJ31" s="21">
        <v>42.922028766086299</v>
      </c>
      <c r="AK31" s="21">
        <v>24.716124148372444</v>
      </c>
      <c r="AL31" s="21">
        <v>24.375473126419379</v>
      </c>
      <c r="AM31" s="35">
        <v>2296</v>
      </c>
      <c r="AN31" s="35">
        <v>1494</v>
      </c>
      <c r="AO31" s="35">
        <v>802</v>
      </c>
      <c r="AP31" s="30">
        <v>7.6219512195121952</v>
      </c>
      <c r="AQ31" s="30">
        <v>39.851916376306619</v>
      </c>
      <c r="AR31" s="30">
        <v>26.393728222996515</v>
      </c>
      <c r="AS31" s="30">
        <v>26.132404181184672</v>
      </c>
      <c r="AT31" s="35">
        <v>1920</v>
      </c>
      <c r="AU31" s="35">
        <v>1192</v>
      </c>
      <c r="AV31" s="35">
        <v>728</v>
      </c>
      <c r="AW31" s="30">
        <v>6.9270833333333339</v>
      </c>
      <c r="AX31" s="30">
        <v>37.864583333333336</v>
      </c>
      <c r="AY31" s="30">
        <v>27.447916666666668</v>
      </c>
      <c r="AZ31" s="30">
        <v>27.760416666666657</v>
      </c>
      <c r="BA31" s="35">
        <v>1777</v>
      </c>
      <c r="BB31" s="35">
        <v>1129</v>
      </c>
      <c r="BC31" s="35">
        <v>648</v>
      </c>
      <c r="BD31" s="30">
        <v>6.6404051772650536</v>
      </c>
      <c r="BE31" s="30">
        <v>36.015756893640969</v>
      </c>
      <c r="BF31" s="30">
        <v>28.418683173888574</v>
      </c>
      <c r="BG31" s="30">
        <v>28.925154755205398</v>
      </c>
      <c r="BH31" s="35">
        <v>1538</v>
      </c>
      <c r="BI31" s="35">
        <v>989</v>
      </c>
      <c r="BJ31" s="35">
        <v>549</v>
      </c>
      <c r="BK31" s="36">
        <v>5.2665799739921981</v>
      </c>
      <c r="BL31" s="36">
        <v>31.144343302990897</v>
      </c>
      <c r="BM31" s="36">
        <v>30.754226267880362</v>
      </c>
      <c r="BN31" s="36">
        <v>32.834850455136532</v>
      </c>
      <c r="BO31" s="35">
        <v>1505</v>
      </c>
      <c r="BP31" s="35">
        <v>990</v>
      </c>
      <c r="BQ31" s="35">
        <v>515</v>
      </c>
      <c r="BR31" s="36">
        <v>5.249169435215947</v>
      </c>
      <c r="BS31" s="36">
        <v>30.963455149501662</v>
      </c>
      <c r="BT31" s="36">
        <v>33.02325581395349</v>
      </c>
      <c r="BU31" s="31">
        <v>30.764119601328908</v>
      </c>
      <c r="BV31" s="9"/>
    </row>
    <row r="32" spans="2:74" s="65" customFormat="1" ht="16.5" customHeight="1" x14ac:dyDescent="0.25">
      <c r="B32" s="39">
        <v>2</v>
      </c>
      <c r="C32" s="40" t="str">
        <f>VLOOKUP(B32,[1]Tabelle1!$A$1:$B$68,2,FALSE)</f>
        <v>Statistische Region Hannover</v>
      </c>
      <c r="D32" s="91">
        <v>89506</v>
      </c>
      <c r="E32" s="91">
        <v>56744</v>
      </c>
      <c r="F32" s="91">
        <v>32762</v>
      </c>
      <c r="G32" s="42">
        <v>12.827073045382432</v>
      </c>
      <c r="H32" s="42">
        <v>33.3575402766295</v>
      </c>
      <c r="I32" s="42">
        <v>27.471901325050833</v>
      </c>
      <c r="J32" s="42">
        <v>26.343485352937233</v>
      </c>
      <c r="K32" s="41">
        <v>86601</v>
      </c>
      <c r="L32" s="41">
        <v>55379</v>
      </c>
      <c r="M32" s="41">
        <v>31222</v>
      </c>
      <c r="N32" s="42">
        <v>12.373991062458863</v>
      </c>
      <c r="O32" s="42">
        <v>32.894539324026283</v>
      </c>
      <c r="P32" s="42">
        <v>27.067816768859483</v>
      </c>
      <c r="Q32" s="42">
        <v>27.663652844655374</v>
      </c>
      <c r="R32" s="41">
        <v>79418</v>
      </c>
      <c r="S32" s="41">
        <v>50474</v>
      </c>
      <c r="T32" s="41">
        <v>28944</v>
      </c>
      <c r="U32" s="42">
        <v>11.944395477095872</v>
      </c>
      <c r="V32" s="42">
        <v>33.173839683698908</v>
      </c>
      <c r="W32" s="42">
        <v>26.321488831247326</v>
      </c>
      <c r="X32" s="42">
        <v>28.560276007957892</v>
      </c>
      <c r="Y32" s="41">
        <v>71250</v>
      </c>
      <c r="Z32" s="41">
        <v>44711</v>
      </c>
      <c r="AA32" s="41">
        <v>26539</v>
      </c>
      <c r="AB32" s="42">
        <v>11.849824561403508</v>
      </c>
      <c r="AC32" s="42">
        <v>33.799298245614033</v>
      </c>
      <c r="AD32" s="42">
        <v>25.124210526315789</v>
      </c>
      <c r="AE32" s="42">
        <v>29.226666666666667</v>
      </c>
      <c r="AF32" s="41">
        <v>64668</v>
      </c>
      <c r="AG32" s="41">
        <v>39853</v>
      </c>
      <c r="AH32" s="41">
        <v>24815</v>
      </c>
      <c r="AI32" s="42">
        <v>11.749242283664255</v>
      </c>
      <c r="AJ32" s="42">
        <v>34.063215191439348</v>
      </c>
      <c r="AK32" s="42">
        <v>24.806705016391415</v>
      </c>
      <c r="AL32" s="42">
        <v>29.380837508504982</v>
      </c>
      <c r="AM32" s="43">
        <v>58315</v>
      </c>
      <c r="AN32" s="43">
        <v>35837</v>
      </c>
      <c r="AO32" s="43">
        <v>22478</v>
      </c>
      <c r="AP32" s="44">
        <v>11.27325730944011</v>
      </c>
      <c r="AQ32" s="44">
        <v>34.227900197204839</v>
      </c>
      <c r="AR32" s="44">
        <v>24.674612020920861</v>
      </c>
      <c r="AS32" s="44">
        <v>29.824230472434188</v>
      </c>
      <c r="AT32" s="43">
        <v>52372</v>
      </c>
      <c r="AU32" s="43">
        <v>31942</v>
      </c>
      <c r="AV32" s="43">
        <v>20430</v>
      </c>
      <c r="AW32" s="44">
        <v>11.131902543343772</v>
      </c>
      <c r="AX32" s="44">
        <v>34.048728328114258</v>
      </c>
      <c r="AY32" s="44">
        <v>24.018559535629727</v>
      </c>
      <c r="AZ32" s="44">
        <v>30.800809592912252</v>
      </c>
      <c r="BA32" s="43">
        <v>48711</v>
      </c>
      <c r="BB32" s="43">
        <v>29383</v>
      </c>
      <c r="BC32" s="43">
        <v>19328</v>
      </c>
      <c r="BD32" s="44">
        <v>9.398287861058078</v>
      </c>
      <c r="BE32" s="44">
        <v>30.089712795877727</v>
      </c>
      <c r="BF32" s="44">
        <v>21.609082137504878</v>
      </c>
      <c r="BG32" s="44">
        <v>38.902917205559305</v>
      </c>
      <c r="BH32" s="43">
        <v>41643</v>
      </c>
      <c r="BI32" s="43">
        <v>25045</v>
      </c>
      <c r="BJ32" s="43">
        <v>16598</v>
      </c>
      <c r="BK32" s="45">
        <v>7.7107797228825978</v>
      </c>
      <c r="BL32" s="45">
        <v>29.044497274451892</v>
      </c>
      <c r="BM32" s="45">
        <v>23.540571044353193</v>
      </c>
      <c r="BN32" s="45">
        <v>39.704151958312323</v>
      </c>
      <c r="BO32" s="43">
        <v>39602</v>
      </c>
      <c r="BP32" s="43">
        <v>23896</v>
      </c>
      <c r="BQ32" s="43">
        <v>15706</v>
      </c>
      <c r="BR32" s="45">
        <v>7.444068481389829</v>
      </c>
      <c r="BS32" s="45">
        <v>29.407605676480987</v>
      </c>
      <c r="BT32" s="45">
        <v>24.117468814706328</v>
      </c>
      <c r="BU32" s="46">
        <v>39.030857027422861</v>
      </c>
    </row>
    <row r="33" spans="2:74" ht="8.25" customHeight="1" x14ac:dyDescent="0.25">
      <c r="B33" s="19">
        <v>351</v>
      </c>
      <c r="C33" s="20" t="str">
        <f>VLOOKUP(B33,[1]Tabelle1!$A$1:$B$68,2,FALSE)</f>
        <v>Celle</v>
      </c>
      <c r="D33" s="90">
        <v>4092</v>
      </c>
      <c r="E33" s="90">
        <v>2631</v>
      </c>
      <c r="F33" s="90">
        <v>1461</v>
      </c>
      <c r="G33" s="21">
        <v>14.07624633431085</v>
      </c>
      <c r="H33" s="21">
        <v>30.351906158357771</v>
      </c>
      <c r="I33" s="21">
        <v>31.378299120234605</v>
      </c>
      <c r="J33" s="21">
        <v>24.193548387096776</v>
      </c>
      <c r="K33" s="22">
        <v>3847</v>
      </c>
      <c r="L33" s="22">
        <v>2498</v>
      </c>
      <c r="M33" s="22">
        <v>1349</v>
      </c>
      <c r="N33" s="21">
        <v>14.088900441902782</v>
      </c>
      <c r="O33" s="21">
        <v>31.089160384715363</v>
      </c>
      <c r="P33" s="21">
        <v>30.387314790746036</v>
      </c>
      <c r="Q33" s="21">
        <v>24.434624382635821</v>
      </c>
      <c r="R33" s="22">
        <v>3438</v>
      </c>
      <c r="S33" s="22">
        <v>2240</v>
      </c>
      <c r="T33" s="22">
        <v>1198</v>
      </c>
      <c r="U33" s="21">
        <v>13.554392088423503</v>
      </c>
      <c r="V33" s="21">
        <v>33.216986620127983</v>
      </c>
      <c r="W33" s="21">
        <v>29.086678301337987</v>
      </c>
      <c r="X33" s="21">
        <v>24.141942990110529</v>
      </c>
      <c r="Y33" s="22">
        <v>3061</v>
      </c>
      <c r="Z33" s="22">
        <v>1955</v>
      </c>
      <c r="AA33" s="22">
        <v>1106</v>
      </c>
      <c r="AB33" s="21">
        <v>14.276380267886314</v>
      </c>
      <c r="AC33" s="21">
        <v>33.322443645867359</v>
      </c>
      <c r="AD33" s="21">
        <v>28.520091473374716</v>
      </c>
      <c r="AE33" s="21">
        <v>23.881084612871611</v>
      </c>
      <c r="AF33" s="22">
        <v>2746</v>
      </c>
      <c r="AG33" s="22">
        <v>1734</v>
      </c>
      <c r="AH33" s="22">
        <v>1012</v>
      </c>
      <c r="AI33" s="21">
        <v>14.566642388929353</v>
      </c>
      <c r="AJ33" s="21">
        <v>34.705025491624184</v>
      </c>
      <c r="AK33" s="21">
        <v>27.093954843408596</v>
      </c>
      <c r="AL33" s="21">
        <v>23.634377276037874</v>
      </c>
      <c r="AM33" s="35">
        <v>2601</v>
      </c>
      <c r="AN33" s="35">
        <v>1639</v>
      </c>
      <c r="AO33" s="35">
        <v>962</v>
      </c>
      <c r="AP33" s="30">
        <v>14.494425221068818</v>
      </c>
      <c r="AQ33" s="30">
        <v>35.063437139561707</v>
      </c>
      <c r="AR33" s="30">
        <v>25.297962322183775</v>
      </c>
      <c r="AS33" s="30">
        <v>25.144175317185699</v>
      </c>
      <c r="AT33" s="35">
        <v>2335</v>
      </c>
      <c r="AU33" s="35">
        <v>1500</v>
      </c>
      <c r="AV33" s="35">
        <v>835</v>
      </c>
      <c r="AW33" s="30">
        <v>14.903640256959314</v>
      </c>
      <c r="AX33" s="30">
        <v>34.304068522483938</v>
      </c>
      <c r="AY33" s="30">
        <v>23.640256959314776</v>
      </c>
      <c r="AZ33" s="30">
        <v>27.15203426124198</v>
      </c>
      <c r="BA33" s="35">
        <v>2199</v>
      </c>
      <c r="BB33" s="35">
        <v>1418</v>
      </c>
      <c r="BC33" s="35">
        <v>781</v>
      </c>
      <c r="BD33" s="30">
        <v>13.005911778080945</v>
      </c>
      <c r="BE33" s="30">
        <v>31.832651205093228</v>
      </c>
      <c r="BF33" s="30">
        <v>22.737608003638019</v>
      </c>
      <c r="BG33" s="30">
        <v>32.423829013187813</v>
      </c>
      <c r="BH33" s="35">
        <v>1680</v>
      </c>
      <c r="BI33" s="35">
        <v>1043</v>
      </c>
      <c r="BJ33" s="35">
        <v>637</v>
      </c>
      <c r="BK33" s="36">
        <v>12.678571428571427</v>
      </c>
      <c r="BL33" s="36">
        <v>31.36904761904762</v>
      </c>
      <c r="BM33" s="36">
        <v>21.964285714285715</v>
      </c>
      <c r="BN33" s="36">
        <v>33.988095238095227</v>
      </c>
      <c r="BO33" s="35">
        <v>1592</v>
      </c>
      <c r="BP33" s="35">
        <v>981</v>
      </c>
      <c r="BQ33" s="35">
        <v>611</v>
      </c>
      <c r="BR33" s="36">
        <v>12.751256281407036</v>
      </c>
      <c r="BS33" s="36">
        <v>33.479899497487438</v>
      </c>
      <c r="BT33" s="36">
        <v>21.482412060301506</v>
      </c>
      <c r="BU33" s="31">
        <v>32.286432160804026</v>
      </c>
      <c r="BV33" s="9"/>
    </row>
    <row r="34" spans="2:74" ht="8.25" customHeight="1" x14ac:dyDescent="0.25">
      <c r="B34" s="19">
        <v>352</v>
      </c>
      <c r="C34" s="20" t="str">
        <f>VLOOKUP(B34,[1]Tabelle1!$A$1:$B$68,2,FALSE)</f>
        <v>Cuxhaven</v>
      </c>
      <c r="D34" s="90">
        <v>4388</v>
      </c>
      <c r="E34" s="90">
        <v>2924</v>
      </c>
      <c r="F34" s="90">
        <v>1464</v>
      </c>
      <c r="G34" s="21">
        <v>6.6773017319963541</v>
      </c>
      <c r="H34" s="21">
        <v>31.084776663628077</v>
      </c>
      <c r="I34" s="21">
        <v>26.162260711030083</v>
      </c>
      <c r="J34" s="21">
        <v>36.075660893345486</v>
      </c>
      <c r="K34" s="22">
        <v>4262</v>
      </c>
      <c r="L34" s="22">
        <v>2846</v>
      </c>
      <c r="M34" s="22">
        <v>1416</v>
      </c>
      <c r="N34" s="21">
        <v>6.4289066166119193</v>
      </c>
      <c r="O34" s="21">
        <v>29.892069450961991</v>
      </c>
      <c r="P34" s="21">
        <v>25.668700140778977</v>
      </c>
      <c r="Q34" s="21">
        <v>38.010323791647117</v>
      </c>
      <c r="R34" s="22">
        <v>4156</v>
      </c>
      <c r="S34" s="22">
        <v>2828</v>
      </c>
      <c r="T34" s="22">
        <v>1328</v>
      </c>
      <c r="U34" s="21">
        <v>6.3041385948026951</v>
      </c>
      <c r="V34" s="21">
        <v>28.946102021174209</v>
      </c>
      <c r="W34" s="21">
        <v>23.796920115495666</v>
      </c>
      <c r="X34" s="21">
        <v>40.952839268527427</v>
      </c>
      <c r="Y34" s="22">
        <v>3769</v>
      </c>
      <c r="Z34" s="22">
        <v>2426</v>
      </c>
      <c r="AA34" s="22">
        <v>1343</v>
      </c>
      <c r="AB34" s="21">
        <v>6.6330591668877688</v>
      </c>
      <c r="AC34" s="21">
        <v>27.805784027593528</v>
      </c>
      <c r="AD34" s="21">
        <v>23.029981427434333</v>
      </c>
      <c r="AE34" s="21">
        <v>42.53117537808437</v>
      </c>
      <c r="AF34" s="22">
        <v>3391</v>
      </c>
      <c r="AG34" s="22">
        <v>2178</v>
      </c>
      <c r="AH34" s="22">
        <v>1213</v>
      </c>
      <c r="AI34" s="21">
        <v>6.7531701562960773</v>
      </c>
      <c r="AJ34" s="21">
        <v>29.106458271896194</v>
      </c>
      <c r="AK34" s="21">
        <v>21.675022117369508</v>
      </c>
      <c r="AL34" s="21">
        <v>42.465349454438218</v>
      </c>
      <c r="AM34" s="35">
        <v>2948</v>
      </c>
      <c r="AN34" s="35">
        <v>1881</v>
      </c>
      <c r="AO34" s="35">
        <v>1067</v>
      </c>
      <c r="AP34" s="30">
        <v>6.2415196743554953</v>
      </c>
      <c r="AQ34" s="30">
        <v>30.156037991858888</v>
      </c>
      <c r="AR34" s="30">
        <v>22.388059701492537</v>
      </c>
      <c r="AS34" s="30">
        <v>41.214382632293081</v>
      </c>
      <c r="AT34" s="35">
        <v>2772</v>
      </c>
      <c r="AU34" s="35">
        <v>1809</v>
      </c>
      <c r="AV34" s="35">
        <v>963</v>
      </c>
      <c r="AW34" s="30">
        <v>6.0245310245310248</v>
      </c>
      <c r="AX34" s="30">
        <v>30.266955266955264</v>
      </c>
      <c r="AY34" s="30">
        <v>21.103896103896101</v>
      </c>
      <c r="AZ34" s="30">
        <v>42.604617604617609</v>
      </c>
      <c r="BA34" s="35">
        <v>2483</v>
      </c>
      <c r="BB34" s="35">
        <v>1529</v>
      </c>
      <c r="BC34" s="35">
        <v>954</v>
      </c>
      <c r="BD34" s="30">
        <v>5.1550543697140556</v>
      </c>
      <c r="BE34" s="30">
        <v>26.29883205799436</v>
      </c>
      <c r="BF34" s="30">
        <v>19.009262988320579</v>
      </c>
      <c r="BG34" s="30">
        <v>49.536850583970995</v>
      </c>
      <c r="BH34" s="35">
        <v>2066</v>
      </c>
      <c r="BI34" s="35">
        <v>1245</v>
      </c>
      <c r="BJ34" s="35">
        <v>821</v>
      </c>
      <c r="BK34" s="36">
        <v>4.0174249757986447</v>
      </c>
      <c r="BL34" s="36">
        <v>22.749273959341725</v>
      </c>
      <c r="BM34" s="36">
        <v>26.621490803484992</v>
      </c>
      <c r="BN34" s="36">
        <v>46.611810261374643</v>
      </c>
      <c r="BO34" s="35">
        <v>1926</v>
      </c>
      <c r="BP34" s="35">
        <v>1130</v>
      </c>
      <c r="BQ34" s="35">
        <v>796</v>
      </c>
      <c r="BR34" s="36">
        <v>4.5171339563862922</v>
      </c>
      <c r="BS34" s="36">
        <v>22.689511941848391</v>
      </c>
      <c r="BT34" s="36">
        <v>27.414330218068532</v>
      </c>
      <c r="BU34" s="31">
        <v>45.379023883696789</v>
      </c>
      <c r="BV34" s="9"/>
    </row>
    <row r="35" spans="2:74" ht="8.25" customHeight="1" x14ac:dyDescent="0.25">
      <c r="B35" s="19">
        <v>353</v>
      </c>
      <c r="C35" s="20" t="str">
        <f>VLOOKUP(B35,[1]Tabelle1!$A$1:$B$68,2,FALSE)</f>
        <v>Harburg</v>
      </c>
      <c r="D35" s="90">
        <v>9737</v>
      </c>
      <c r="E35" s="90">
        <v>7051</v>
      </c>
      <c r="F35" s="90">
        <v>2686</v>
      </c>
      <c r="G35" s="21">
        <v>6.9528602238882611</v>
      </c>
      <c r="H35" s="21">
        <v>26.640649070555611</v>
      </c>
      <c r="I35" s="21">
        <v>28.633049193796857</v>
      </c>
      <c r="J35" s="21">
        <v>37.773441511759266</v>
      </c>
      <c r="K35" s="22">
        <v>9048</v>
      </c>
      <c r="L35" s="22">
        <v>6600</v>
      </c>
      <c r="M35" s="22">
        <v>2448</v>
      </c>
      <c r="N35" s="21">
        <v>7.0402298850574709</v>
      </c>
      <c r="O35" s="21">
        <v>26.790450928381961</v>
      </c>
      <c r="P35" s="21">
        <v>28.547745358090186</v>
      </c>
      <c r="Q35" s="21">
        <v>37.621573828470382</v>
      </c>
      <c r="R35" s="22">
        <v>8032</v>
      </c>
      <c r="S35" s="22">
        <v>5853</v>
      </c>
      <c r="T35" s="22">
        <v>2179</v>
      </c>
      <c r="U35" s="21">
        <v>6.7604581673306772</v>
      </c>
      <c r="V35" s="21">
        <v>28.212151394422314</v>
      </c>
      <c r="W35" s="21">
        <v>25.224103585657371</v>
      </c>
      <c r="X35" s="21">
        <v>39.803286852589643</v>
      </c>
      <c r="Y35" s="22">
        <v>6224</v>
      </c>
      <c r="Z35" s="22">
        <v>4363</v>
      </c>
      <c r="AA35" s="22">
        <v>1861</v>
      </c>
      <c r="AB35" s="21">
        <v>6.0893316195372744</v>
      </c>
      <c r="AC35" s="21">
        <v>29.161311053984573</v>
      </c>
      <c r="AD35" s="21">
        <v>19.296272493573266</v>
      </c>
      <c r="AE35" s="21">
        <v>45.453084832904885</v>
      </c>
      <c r="AF35" s="22">
        <v>5337</v>
      </c>
      <c r="AG35" s="22">
        <v>3666</v>
      </c>
      <c r="AH35" s="22">
        <v>1671</v>
      </c>
      <c r="AI35" s="21">
        <v>5.5649241146711637</v>
      </c>
      <c r="AJ35" s="21">
        <v>28.592842420835673</v>
      </c>
      <c r="AK35" s="21">
        <v>19.599025669851976</v>
      </c>
      <c r="AL35" s="21">
        <v>46.243207794641187</v>
      </c>
      <c r="AM35" s="35">
        <v>4482</v>
      </c>
      <c r="AN35" s="35">
        <v>3072</v>
      </c>
      <c r="AO35" s="35">
        <v>1410</v>
      </c>
      <c r="AP35" s="30">
        <v>5.4886211512717535</v>
      </c>
      <c r="AQ35" s="30">
        <v>30.031236055332439</v>
      </c>
      <c r="AR35" s="30">
        <v>17.492190986166889</v>
      </c>
      <c r="AS35" s="30">
        <v>46.987951807228917</v>
      </c>
      <c r="AT35" s="35">
        <v>3799</v>
      </c>
      <c r="AU35" s="35">
        <v>2541</v>
      </c>
      <c r="AV35" s="35">
        <v>1258</v>
      </c>
      <c r="AW35" s="30">
        <v>5.3171887338773365</v>
      </c>
      <c r="AX35" s="30">
        <v>29.718346933403527</v>
      </c>
      <c r="AY35" s="30">
        <v>18.215319821005526</v>
      </c>
      <c r="AZ35" s="30">
        <v>46.749144511713617</v>
      </c>
      <c r="BA35" s="35">
        <v>3361</v>
      </c>
      <c r="BB35" s="35">
        <v>2195</v>
      </c>
      <c r="BC35" s="35">
        <v>1166</v>
      </c>
      <c r="BD35" s="30">
        <v>3.9869086581374593</v>
      </c>
      <c r="BE35" s="30">
        <v>24.843796489140139</v>
      </c>
      <c r="BF35" s="30">
        <v>16.096399880987803</v>
      </c>
      <c r="BG35" s="30">
        <v>55.072894971734598</v>
      </c>
      <c r="BH35" s="35">
        <v>2595</v>
      </c>
      <c r="BI35" s="35">
        <v>1679</v>
      </c>
      <c r="BJ35" s="35">
        <v>916</v>
      </c>
      <c r="BK35" s="36">
        <v>3.352601156069364</v>
      </c>
      <c r="BL35" s="36">
        <v>20.616570327552985</v>
      </c>
      <c r="BM35" s="36">
        <v>20.809248554913296</v>
      </c>
      <c r="BN35" s="36">
        <v>55.221579961464357</v>
      </c>
      <c r="BO35" s="35">
        <v>2320</v>
      </c>
      <c r="BP35" s="35">
        <v>1480</v>
      </c>
      <c r="BQ35" s="35">
        <v>840</v>
      </c>
      <c r="BR35" s="36">
        <v>3.6206896551724141</v>
      </c>
      <c r="BS35" s="36">
        <v>20.517241379310345</v>
      </c>
      <c r="BT35" s="36">
        <v>20.431034482758619</v>
      </c>
      <c r="BU35" s="31">
        <v>55.431034482758619</v>
      </c>
      <c r="BV35" s="9"/>
    </row>
    <row r="36" spans="2:74" ht="8.25" customHeight="1" x14ac:dyDescent="0.25">
      <c r="B36" s="19">
        <v>354</v>
      </c>
      <c r="C36" s="20" t="str">
        <f>VLOOKUP(B36,[1]Tabelle1!$A$1:$B$68,2,FALSE)</f>
        <v>Lüchow-Dannenberg</v>
      </c>
      <c r="D36" s="90">
        <v>750</v>
      </c>
      <c r="E36" s="90">
        <v>456</v>
      </c>
      <c r="F36" s="90">
        <v>294</v>
      </c>
      <c r="G36" s="21">
        <v>11.6</v>
      </c>
      <c r="H36" s="21">
        <v>31.866666666666667</v>
      </c>
      <c r="I36" s="21">
        <v>16.666666666666668</v>
      </c>
      <c r="J36" s="21">
        <v>39.866666666666667</v>
      </c>
      <c r="K36" s="22">
        <v>713</v>
      </c>
      <c r="L36" s="22">
        <v>457</v>
      </c>
      <c r="M36" s="22">
        <v>256</v>
      </c>
      <c r="N36" s="21">
        <v>9.5371669004207575</v>
      </c>
      <c r="O36" s="21">
        <v>32.258064516129032</v>
      </c>
      <c r="P36" s="21">
        <v>17.391304347826086</v>
      </c>
      <c r="Q36" s="21">
        <v>40.813464235624124</v>
      </c>
      <c r="R36" s="22">
        <v>677</v>
      </c>
      <c r="S36" s="22">
        <v>397</v>
      </c>
      <c r="T36" s="22">
        <v>280</v>
      </c>
      <c r="U36" s="21">
        <v>8.862629246676514</v>
      </c>
      <c r="V36" s="21">
        <v>28.80354505169867</v>
      </c>
      <c r="W36" s="21">
        <v>19.793205317577549</v>
      </c>
      <c r="X36" s="21">
        <v>42.540620384047266</v>
      </c>
      <c r="Y36" s="22">
        <v>654</v>
      </c>
      <c r="Z36" s="22">
        <v>370</v>
      </c>
      <c r="AA36" s="22">
        <v>284</v>
      </c>
      <c r="AB36" s="21">
        <v>8.5626911314984699</v>
      </c>
      <c r="AC36" s="21">
        <v>30.122324159021407</v>
      </c>
      <c r="AD36" s="21">
        <v>16.513761467889911</v>
      </c>
      <c r="AE36" s="21">
        <v>44.801223241590215</v>
      </c>
      <c r="AF36" s="22">
        <v>521</v>
      </c>
      <c r="AG36" s="22">
        <v>282</v>
      </c>
      <c r="AH36" s="22">
        <v>239</v>
      </c>
      <c r="AI36" s="21">
        <v>8.2533589251439547</v>
      </c>
      <c r="AJ36" s="21">
        <v>28.406909788867562</v>
      </c>
      <c r="AK36" s="21">
        <v>12.092130518234164</v>
      </c>
      <c r="AL36" s="21">
        <v>51.247600767754321</v>
      </c>
      <c r="AM36" s="35">
        <v>629</v>
      </c>
      <c r="AN36" s="35">
        <v>394</v>
      </c>
      <c r="AO36" s="35">
        <v>235</v>
      </c>
      <c r="AP36" s="30">
        <v>5.5643879173290935</v>
      </c>
      <c r="AQ36" s="30">
        <v>24.642289348171701</v>
      </c>
      <c r="AR36" s="30">
        <v>8.4260731319554854</v>
      </c>
      <c r="AS36" s="30">
        <v>61.367249602543716</v>
      </c>
      <c r="AT36" s="35">
        <v>362</v>
      </c>
      <c r="AU36" s="35">
        <v>215</v>
      </c>
      <c r="AV36" s="35">
        <v>147</v>
      </c>
      <c r="AW36" s="30">
        <v>6.9060773480662991</v>
      </c>
      <c r="AX36" s="30">
        <v>34.254143646408842</v>
      </c>
      <c r="AY36" s="30">
        <v>13.259668508287293</v>
      </c>
      <c r="AZ36" s="30">
        <v>45.58011049723757</v>
      </c>
      <c r="BA36" s="35">
        <v>303</v>
      </c>
      <c r="BB36" s="35">
        <v>183</v>
      </c>
      <c r="BC36" s="35">
        <v>120</v>
      </c>
      <c r="BD36" s="30">
        <v>6.2706270627062706</v>
      </c>
      <c r="BE36" s="30">
        <v>34.323432343234323</v>
      </c>
      <c r="BF36" s="30">
        <v>10.891089108910892</v>
      </c>
      <c r="BG36" s="30">
        <v>48.514851485148519</v>
      </c>
      <c r="BH36" s="35">
        <v>183</v>
      </c>
      <c r="BI36" s="35">
        <v>100</v>
      </c>
      <c r="BJ36" s="35">
        <v>83</v>
      </c>
      <c r="BK36" s="36">
        <v>7.1038251366120218</v>
      </c>
      <c r="BL36" s="36">
        <v>28.415300546448087</v>
      </c>
      <c r="BM36" s="36">
        <v>11.475409836065573</v>
      </c>
      <c r="BN36" s="36">
        <v>53.005464480874309</v>
      </c>
      <c r="BO36" s="35">
        <v>158</v>
      </c>
      <c r="BP36" s="35">
        <v>77</v>
      </c>
      <c r="BQ36" s="35">
        <v>81</v>
      </c>
      <c r="BR36" s="36">
        <v>6.962025316455696</v>
      </c>
      <c r="BS36" s="36">
        <v>32.911392405063289</v>
      </c>
      <c r="BT36" s="36" t="s">
        <v>20</v>
      </c>
      <c r="BU36" s="31" t="s">
        <v>20</v>
      </c>
      <c r="BV36" s="9"/>
    </row>
    <row r="37" spans="2:74" ht="8.25" customHeight="1" x14ac:dyDescent="0.25">
      <c r="B37" s="19">
        <v>355</v>
      </c>
      <c r="C37" s="20" t="str">
        <f>VLOOKUP(B37,[1]Tabelle1!$A$1:$B$68,2,FALSE)</f>
        <v>Lüneburg</v>
      </c>
      <c r="D37" s="90">
        <v>3926</v>
      </c>
      <c r="E37" s="90">
        <v>2530</v>
      </c>
      <c r="F37" s="90">
        <v>1396</v>
      </c>
      <c r="G37" s="21">
        <v>14.977075904228222</v>
      </c>
      <c r="H37" s="21">
        <v>31.355068772287314</v>
      </c>
      <c r="I37" s="21">
        <v>27.1777890983189</v>
      </c>
      <c r="J37" s="21">
        <v>26.490066225165563</v>
      </c>
      <c r="K37" s="22">
        <v>3903</v>
      </c>
      <c r="L37" s="22">
        <v>2552</v>
      </c>
      <c r="M37" s="22">
        <v>1351</v>
      </c>
      <c r="N37" s="21">
        <v>13.553676658980272</v>
      </c>
      <c r="O37" s="21">
        <v>31.206764027671021</v>
      </c>
      <c r="P37" s="21">
        <v>27.363566487317449</v>
      </c>
      <c r="Q37" s="21">
        <v>27.875992826031258</v>
      </c>
      <c r="R37" s="22">
        <v>3651</v>
      </c>
      <c r="S37" s="22">
        <v>2418</v>
      </c>
      <c r="T37" s="22">
        <v>1233</v>
      </c>
      <c r="U37" s="21">
        <v>13.85921665297179</v>
      </c>
      <c r="V37" s="21">
        <v>31.55299917830731</v>
      </c>
      <c r="W37" s="21">
        <v>26.376335250616268</v>
      </c>
      <c r="X37" s="21">
        <v>28.21144891810463</v>
      </c>
      <c r="Y37" s="22">
        <v>3125</v>
      </c>
      <c r="Z37" s="22">
        <v>1975</v>
      </c>
      <c r="AA37" s="22">
        <v>1150</v>
      </c>
      <c r="AB37" s="21">
        <v>14.56</v>
      </c>
      <c r="AC37" s="21">
        <v>33.472000000000001</v>
      </c>
      <c r="AD37" s="21">
        <v>22.656000000000002</v>
      </c>
      <c r="AE37" s="21">
        <v>29.311999999999998</v>
      </c>
      <c r="AF37" s="22">
        <v>2745</v>
      </c>
      <c r="AG37" s="22">
        <v>1676</v>
      </c>
      <c r="AH37" s="22">
        <v>1069</v>
      </c>
      <c r="AI37" s="21">
        <v>14.24408014571949</v>
      </c>
      <c r="AJ37" s="21">
        <v>34.244080145719494</v>
      </c>
      <c r="AK37" s="21">
        <v>21.712204007285973</v>
      </c>
      <c r="AL37" s="21">
        <v>29.799635701275047</v>
      </c>
      <c r="AM37" s="35">
        <v>2309</v>
      </c>
      <c r="AN37" s="35">
        <v>1378</v>
      </c>
      <c r="AO37" s="35">
        <v>931</v>
      </c>
      <c r="AP37" s="30">
        <v>14.94153313122564</v>
      </c>
      <c r="AQ37" s="30">
        <v>34.084019055868339</v>
      </c>
      <c r="AR37" s="30">
        <v>22.304027717626678</v>
      </c>
      <c r="AS37" s="30">
        <v>28.67042009527934</v>
      </c>
      <c r="AT37" s="35">
        <v>2087</v>
      </c>
      <c r="AU37" s="35">
        <v>1231</v>
      </c>
      <c r="AV37" s="35">
        <v>856</v>
      </c>
      <c r="AW37" s="30">
        <v>14.853857211308096</v>
      </c>
      <c r="AX37" s="30">
        <v>32.82223287014854</v>
      </c>
      <c r="AY37" s="30">
        <v>21.562050790608527</v>
      </c>
      <c r="AZ37" s="30">
        <v>30.761859127934841</v>
      </c>
      <c r="BA37" s="35">
        <v>1907</v>
      </c>
      <c r="BB37" s="35">
        <v>1099</v>
      </c>
      <c r="BC37" s="35">
        <v>808</v>
      </c>
      <c r="BD37" s="30">
        <v>13.004719454640798</v>
      </c>
      <c r="BE37" s="30">
        <v>28.211851074986889</v>
      </c>
      <c r="BF37" s="30">
        <v>19.611955951756684</v>
      </c>
      <c r="BG37" s="30">
        <v>39.171473518615628</v>
      </c>
      <c r="BH37" s="35">
        <v>1670</v>
      </c>
      <c r="BI37" s="35">
        <v>983</v>
      </c>
      <c r="BJ37" s="35">
        <v>687</v>
      </c>
      <c r="BK37" s="36">
        <v>10.119760479041915</v>
      </c>
      <c r="BL37" s="36">
        <v>24.491017964071858</v>
      </c>
      <c r="BM37" s="36">
        <v>20.838323353293415</v>
      </c>
      <c r="BN37" s="36">
        <v>44.550898203592808</v>
      </c>
      <c r="BO37" s="35">
        <v>1501</v>
      </c>
      <c r="BP37" s="35">
        <v>882</v>
      </c>
      <c r="BQ37" s="35">
        <v>619</v>
      </c>
      <c r="BR37" s="36">
        <v>9.7268487674883417</v>
      </c>
      <c r="BS37" s="36">
        <v>24.5836109260493</v>
      </c>
      <c r="BT37" s="36">
        <v>21.71885409726849</v>
      </c>
      <c r="BU37" s="31">
        <v>43.970686209193865</v>
      </c>
      <c r="BV37" s="9"/>
    </row>
    <row r="38" spans="2:74" ht="8.25" customHeight="1" x14ac:dyDescent="0.25">
      <c r="B38" s="19">
        <v>356</v>
      </c>
      <c r="C38" s="20" t="str">
        <f>VLOOKUP(B38,[1]Tabelle1!$A$1:$B$68,2,FALSE)</f>
        <v>Osterholz</v>
      </c>
      <c r="D38" s="90">
        <v>2020</v>
      </c>
      <c r="E38" s="90">
        <v>1391</v>
      </c>
      <c r="F38" s="90">
        <v>629</v>
      </c>
      <c r="G38" s="21">
        <v>11.485148514851485</v>
      </c>
      <c r="H38" s="21">
        <v>33.168316831683171</v>
      </c>
      <c r="I38" s="21">
        <v>26.633663366336634</v>
      </c>
      <c r="J38" s="21">
        <v>28.712871287128714</v>
      </c>
      <c r="K38" s="22">
        <v>1985</v>
      </c>
      <c r="L38" s="22">
        <v>1395</v>
      </c>
      <c r="M38" s="22">
        <v>590</v>
      </c>
      <c r="N38" s="21">
        <v>9.4206549118387901</v>
      </c>
      <c r="O38" s="21">
        <v>32.695214105793454</v>
      </c>
      <c r="P38" s="21">
        <v>26.347607052896727</v>
      </c>
      <c r="Q38" s="21">
        <v>31.536523929471034</v>
      </c>
      <c r="R38" s="22">
        <v>1703</v>
      </c>
      <c r="S38" s="22">
        <v>1163</v>
      </c>
      <c r="T38" s="22">
        <v>540</v>
      </c>
      <c r="U38" s="21">
        <v>9.9823840281855549</v>
      </c>
      <c r="V38" s="21">
        <v>33.352906635349385</v>
      </c>
      <c r="W38" s="21">
        <v>25.425719318849087</v>
      </c>
      <c r="X38" s="21">
        <v>31.238990017615968</v>
      </c>
      <c r="Y38" s="22">
        <v>1491</v>
      </c>
      <c r="Z38" s="22">
        <v>1002</v>
      </c>
      <c r="AA38" s="22">
        <v>489</v>
      </c>
      <c r="AB38" s="21">
        <v>10.395707578806171</v>
      </c>
      <c r="AC38" s="21">
        <v>33.936955063715629</v>
      </c>
      <c r="AD38" s="21">
        <v>23.205902079141516</v>
      </c>
      <c r="AE38" s="21">
        <v>32.461435278336687</v>
      </c>
      <c r="AF38" s="22">
        <v>1321</v>
      </c>
      <c r="AG38" s="22">
        <v>905</v>
      </c>
      <c r="AH38" s="22">
        <v>416</v>
      </c>
      <c r="AI38" s="21">
        <v>8.4027252081756245</v>
      </c>
      <c r="AJ38" s="21">
        <v>33.232399697199092</v>
      </c>
      <c r="AK38" s="21">
        <v>24.678274034822103</v>
      </c>
      <c r="AL38" s="21">
        <v>33.686601059803181</v>
      </c>
      <c r="AM38" s="35">
        <v>1054</v>
      </c>
      <c r="AN38" s="35">
        <v>700</v>
      </c>
      <c r="AO38" s="35">
        <v>354</v>
      </c>
      <c r="AP38" s="30">
        <v>7.9696394686907022</v>
      </c>
      <c r="AQ38" s="30">
        <v>37.950664136622393</v>
      </c>
      <c r="AR38" s="30">
        <v>22.485768500948765</v>
      </c>
      <c r="AS38" s="30">
        <v>31.59392789373814</v>
      </c>
      <c r="AT38" s="35">
        <v>989</v>
      </c>
      <c r="AU38" s="35">
        <v>675</v>
      </c>
      <c r="AV38" s="35">
        <v>314</v>
      </c>
      <c r="AW38" s="30">
        <v>6.6734074823053584</v>
      </c>
      <c r="AX38" s="30">
        <v>34.681496461071795</v>
      </c>
      <c r="AY38" s="30">
        <v>24.165824064711831</v>
      </c>
      <c r="AZ38" s="30">
        <v>34.47927199191102</v>
      </c>
      <c r="BA38" s="35">
        <v>909</v>
      </c>
      <c r="BB38" s="35">
        <v>612</v>
      </c>
      <c r="BC38" s="35">
        <v>297</v>
      </c>
      <c r="BD38" s="30">
        <v>4.5104510451045101</v>
      </c>
      <c r="BE38" s="30">
        <v>31.573157315731574</v>
      </c>
      <c r="BF38" s="30">
        <v>22.442244224422442</v>
      </c>
      <c r="BG38" s="30">
        <v>41.474147414741473</v>
      </c>
      <c r="BH38" s="35">
        <v>775</v>
      </c>
      <c r="BI38" s="35">
        <v>503</v>
      </c>
      <c r="BJ38" s="35">
        <v>272</v>
      </c>
      <c r="BK38" s="36">
        <v>3.225806451612903</v>
      </c>
      <c r="BL38" s="36">
        <v>28.258064516129032</v>
      </c>
      <c r="BM38" s="36">
        <v>18.70967741935484</v>
      </c>
      <c r="BN38" s="36">
        <v>49.806451612903217</v>
      </c>
      <c r="BO38" s="35">
        <v>645</v>
      </c>
      <c r="BP38" s="35">
        <v>403</v>
      </c>
      <c r="BQ38" s="35">
        <v>242</v>
      </c>
      <c r="BR38" s="36">
        <v>2.3255813953488373</v>
      </c>
      <c r="BS38" s="36">
        <v>25.736434108527135</v>
      </c>
      <c r="BT38" s="36">
        <v>19.224806201550386</v>
      </c>
      <c r="BU38" s="31">
        <v>52.713178294573638</v>
      </c>
      <c r="BV38" s="9"/>
    </row>
    <row r="39" spans="2:74" ht="8.25" customHeight="1" x14ac:dyDescent="0.25">
      <c r="B39" s="19">
        <v>357</v>
      </c>
      <c r="C39" s="20" t="str">
        <f>VLOOKUP(B39,[1]Tabelle1!$A$1:$B$68,2,FALSE)</f>
        <v>Rotenburg (Wümme)</v>
      </c>
      <c r="D39" s="90">
        <v>4630</v>
      </c>
      <c r="E39" s="90">
        <v>3136</v>
      </c>
      <c r="F39" s="90">
        <v>1494</v>
      </c>
      <c r="G39" s="21">
        <v>8.9200863930885532</v>
      </c>
      <c r="H39" s="21">
        <v>35.485961123110151</v>
      </c>
      <c r="I39" s="21">
        <v>26.37149028077754</v>
      </c>
      <c r="J39" s="21">
        <v>29.22246220302376</v>
      </c>
      <c r="K39" s="22">
        <v>4111</v>
      </c>
      <c r="L39" s="22">
        <v>2823</v>
      </c>
      <c r="M39" s="22">
        <v>1288</v>
      </c>
      <c r="N39" s="21">
        <v>8.878618341036244</v>
      </c>
      <c r="O39" s="21">
        <v>35.879348090488932</v>
      </c>
      <c r="P39" s="21">
        <v>23.960107029919726</v>
      </c>
      <c r="Q39" s="21">
        <v>31.281926538555098</v>
      </c>
      <c r="R39" s="22">
        <v>3606</v>
      </c>
      <c r="S39" s="22">
        <v>2464</v>
      </c>
      <c r="T39" s="22">
        <v>1142</v>
      </c>
      <c r="U39" s="21">
        <v>8.7077093732667787</v>
      </c>
      <c r="V39" s="21">
        <v>34.803105934553521</v>
      </c>
      <c r="W39" s="21">
        <v>22.462562396006653</v>
      </c>
      <c r="X39" s="21">
        <v>34.026622296173045</v>
      </c>
      <c r="Y39" s="22">
        <v>3356</v>
      </c>
      <c r="Z39" s="22">
        <v>2263</v>
      </c>
      <c r="AA39" s="22">
        <v>1093</v>
      </c>
      <c r="AB39" s="21">
        <v>8.9094159713945178</v>
      </c>
      <c r="AC39" s="21">
        <v>37.216924910607865</v>
      </c>
      <c r="AD39" s="21">
        <v>19.338498212157329</v>
      </c>
      <c r="AE39" s="21">
        <v>34.535160905840286</v>
      </c>
      <c r="AF39" s="22">
        <v>2984</v>
      </c>
      <c r="AG39" s="22">
        <v>1975</v>
      </c>
      <c r="AH39" s="22">
        <v>1009</v>
      </c>
      <c r="AI39" s="21">
        <v>8.8136729222520103</v>
      </c>
      <c r="AJ39" s="21">
        <v>40.214477211796243</v>
      </c>
      <c r="AK39" s="21">
        <v>16.823056300268096</v>
      </c>
      <c r="AL39" s="21">
        <v>34.148793565683647</v>
      </c>
      <c r="AM39" s="35">
        <v>2229</v>
      </c>
      <c r="AN39" s="35">
        <v>1487</v>
      </c>
      <c r="AO39" s="35">
        <v>742</v>
      </c>
      <c r="AP39" s="30">
        <v>10.273665320771647</v>
      </c>
      <c r="AQ39" s="30">
        <v>31.942575145805296</v>
      </c>
      <c r="AR39" s="30">
        <v>19.02198295199641</v>
      </c>
      <c r="AS39" s="30">
        <v>38.761776581426652</v>
      </c>
      <c r="AT39" s="35">
        <v>2018</v>
      </c>
      <c r="AU39" s="35">
        <v>1339</v>
      </c>
      <c r="AV39" s="35">
        <v>679</v>
      </c>
      <c r="AW39" s="30">
        <v>9.4648166501486628</v>
      </c>
      <c r="AX39" s="30">
        <v>31.318136769078297</v>
      </c>
      <c r="AY39" s="30">
        <v>18.334985133795836</v>
      </c>
      <c r="AZ39" s="30">
        <v>40.882061446977204</v>
      </c>
      <c r="BA39" s="35">
        <v>1752</v>
      </c>
      <c r="BB39" s="35">
        <v>1116</v>
      </c>
      <c r="BC39" s="35">
        <v>636</v>
      </c>
      <c r="BD39" s="30">
        <v>9.1894977168949765</v>
      </c>
      <c r="BE39" s="30">
        <v>27.853881278538811</v>
      </c>
      <c r="BF39" s="30">
        <v>17.751141552511417</v>
      </c>
      <c r="BG39" s="30">
        <v>45.205479452054803</v>
      </c>
      <c r="BH39" s="35">
        <v>1437</v>
      </c>
      <c r="BI39" s="35">
        <v>875</v>
      </c>
      <c r="BJ39" s="35">
        <v>562</v>
      </c>
      <c r="BK39" s="36">
        <v>6.8197633959638138</v>
      </c>
      <c r="BL39" s="36">
        <v>27.20946416144746</v>
      </c>
      <c r="BM39" s="36">
        <v>27.905358385525403</v>
      </c>
      <c r="BN39" s="36">
        <v>38.065414057063329</v>
      </c>
      <c r="BO39" s="35">
        <v>1295</v>
      </c>
      <c r="BP39" s="35">
        <v>791</v>
      </c>
      <c r="BQ39" s="35">
        <v>504</v>
      </c>
      <c r="BR39" s="36">
        <v>6.2548262548262556</v>
      </c>
      <c r="BS39" s="36">
        <v>28.108108108108109</v>
      </c>
      <c r="BT39" s="36">
        <v>32.972972972972975</v>
      </c>
      <c r="BU39" s="31">
        <v>32.664092664092664</v>
      </c>
      <c r="BV39" s="9"/>
    </row>
    <row r="40" spans="2:74" ht="8.25" customHeight="1" x14ac:dyDescent="0.25">
      <c r="B40" s="19">
        <v>358</v>
      </c>
      <c r="C40" s="20" t="str">
        <f>VLOOKUP(B40,[1]Tabelle1!$A$1:$B$68,2,FALSE)</f>
        <v>Heidekreis</v>
      </c>
      <c r="D40" s="90">
        <v>4303</v>
      </c>
      <c r="E40" s="90">
        <v>2824</v>
      </c>
      <c r="F40" s="90">
        <v>1479</v>
      </c>
      <c r="G40" s="21">
        <v>7.9247036950964445</v>
      </c>
      <c r="H40" s="21">
        <v>36.369974436439691</v>
      </c>
      <c r="I40" s="21">
        <v>21.798745061584942</v>
      </c>
      <c r="J40" s="21">
        <v>33.906576806878924</v>
      </c>
      <c r="K40" s="22">
        <v>4245</v>
      </c>
      <c r="L40" s="22">
        <v>2765</v>
      </c>
      <c r="M40" s="22">
        <v>1480</v>
      </c>
      <c r="N40" s="21">
        <v>7.4676089517078914</v>
      </c>
      <c r="O40" s="21">
        <v>35.948174322732626</v>
      </c>
      <c r="P40" s="21">
        <v>21.43698468786808</v>
      </c>
      <c r="Q40" s="21">
        <v>35.147232037691403</v>
      </c>
      <c r="R40" s="22">
        <v>3797</v>
      </c>
      <c r="S40" s="22">
        <v>2508</v>
      </c>
      <c r="T40" s="22">
        <v>1289</v>
      </c>
      <c r="U40" s="21">
        <v>7.3742428232815378</v>
      </c>
      <c r="V40" s="21">
        <v>36.792204371872536</v>
      </c>
      <c r="W40" s="21">
        <v>20.858572557282066</v>
      </c>
      <c r="X40" s="21">
        <v>34.974980247563863</v>
      </c>
      <c r="Y40" s="22">
        <v>3290</v>
      </c>
      <c r="Z40" s="22">
        <v>2171</v>
      </c>
      <c r="AA40" s="22">
        <v>1119</v>
      </c>
      <c r="AB40" s="21">
        <v>7.5379939209726441</v>
      </c>
      <c r="AC40" s="21">
        <v>35.775075987841944</v>
      </c>
      <c r="AD40" s="21">
        <v>21.124620060790271</v>
      </c>
      <c r="AE40" s="21">
        <v>35.562310030395139</v>
      </c>
      <c r="AF40" s="22">
        <v>2855</v>
      </c>
      <c r="AG40" s="22">
        <v>1854</v>
      </c>
      <c r="AH40" s="22">
        <v>1001</v>
      </c>
      <c r="AI40" s="21">
        <v>7.8809106830122584</v>
      </c>
      <c r="AJ40" s="21">
        <v>36.812609457092819</v>
      </c>
      <c r="AK40" s="21">
        <v>21.190893169877409</v>
      </c>
      <c r="AL40" s="21">
        <v>34.115586690017516</v>
      </c>
      <c r="AM40" s="35">
        <v>2484</v>
      </c>
      <c r="AN40" s="35">
        <v>1634</v>
      </c>
      <c r="AO40" s="35">
        <v>850</v>
      </c>
      <c r="AP40" s="30">
        <v>7.7294685990338161</v>
      </c>
      <c r="AQ40" s="30">
        <v>37.721417069243159</v>
      </c>
      <c r="AR40" s="30">
        <v>19.404186795491142</v>
      </c>
      <c r="AS40" s="30">
        <v>35.144927536231883</v>
      </c>
      <c r="AT40" s="35">
        <v>2268</v>
      </c>
      <c r="AU40" s="35">
        <v>1510</v>
      </c>
      <c r="AV40" s="35">
        <v>758</v>
      </c>
      <c r="AW40" s="30">
        <v>7.4955908289241622</v>
      </c>
      <c r="AX40" s="30">
        <v>37.213403880070544</v>
      </c>
      <c r="AY40" s="30">
        <v>18.562610229276896</v>
      </c>
      <c r="AZ40" s="30">
        <v>36.728395061728392</v>
      </c>
      <c r="BA40" s="35">
        <v>2105</v>
      </c>
      <c r="BB40" s="35">
        <v>1391</v>
      </c>
      <c r="BC40" s="35">
        <v>714</v>
      </c>
      <c r="BD40" s="30">
        <v>5.3681710213776723</v>
      </c>
      <c r="BE40" s="30">
        <v>30.023752969121141</v>
      </c>
      <c r="BF40" s="30">
        <v>16.959619952494062</v>
      </c>
      <c r="BG40" s="30">
        <v>47.648456057007124</v>
      </c>
      <c r="BH40" s="35">
        <v>1726</v>
      </c>
      <c r="BI40" s="35">
        <v>1114</v>
      </c>
      <c r="BJ40" s="35">
        <v>612</v>
      </c>
      <c r="BK40" s="36">
        <v>4.6349942062572422</v>
      </c>
      <c r="BL40" s="36">
        <v>26.709154113557361</v>
      </c>
      <c r="BM40" s="36">
        <v>24.449594438006951</v>
      </c>
      <c r="BN40" s="36">
        <v>44.206257242178445</v>
      </c>
      <c r="BO40" s="35">
        <v>1605</v>
      </c>
      <c r="BP40" s="35">
        <v>1029</v>
      </c>
      <c r="BQ40" s="35">
        <v>576</v>
      </c>
      <c r="BR40" s="36">
        <v>3.0529595015576323</v>
      </c>
      <c r="BS40" s="36">
        <v>26.915887850467289</v>
      </c>
      <c r="BT40" s="36">
        <v>25.420560747663551</v>
      </c>
      <c r="BU40" s="31">
        <v>44.610591900311526</v>
      </c>
      <c r="BV40" s="9"/>
    </row>
    <row r="41" spans="2:74" ht="8.25" customHeight="1" x14ac:dyDescent="0.25">
      <c r="B41" s="19">
        <v>359</v>
      </c>
      <c r="C41" s="20" t="str">
        <f>VLOOKUP(B41,[1]Tabelle1!$A$1:$B$68,2,FALSE)</f>
        <v>Stade</v>
      </c>
      <c r="D41" s="90">
        <v>5874</v>
      </c>
      <c r="E41" s="90">
        <v>4173</v>
      </c>
      <c r="F41" s="90">
        <v>1701</v>
      </c>
      <c r="G41" s="21">
        <v>9.0909090909090917</v>
      </c>
      <c r="H41" s="21">
        <v>24.940415389853591</v>
      </c>
      <c r="I41" s="21">
        <v>22.948586993530814</v>
      </c>
      <c r="J41" s="21">
        <v>43.020088525706505</v>
      </c>
      <c r="K41" s="22">
        <v>5633</v>
      </c>
      <c r="L41" s="22">
        <v>4017</v>
      </c>
      <c r="M41" s="22">
        <v>1616</v>
      </c>
      <c r="N41" s="21">
        <v>8.2904313864725729</v>
      </c>
      <c r="O41" s="21">
        <v>24.729273921533817</v>
      </c>
      <c r="P41" s="21">
        <v>22.048641931475235</v>
      </c>
      <c r="Q41" s="21">
        <v>44.931652760518375</v>
      </c>
      <c r="R41" s="22">
        <v>5030</v>
      </c>
      <c r="S41" s="22">
        <v>3638</v>
      </c>
      <c r="T41" s="22">
        <v>1392</v>
      </c>
      <c r="U41" s="21">
        <v>7.7137176938369789</v>
      </c>
      <c r="V41" s="21">
        <v>25.347912524850898</v>
      </c>
      <c r="W41" s="21">
        <v>20.656063618290258</v>
      </c>
      <c r="X41" s="21">
        <v>46.282306163021872</v>
      </c>
      <c r="Y41" s="22">
        <v>4514</v>
      </c>
      <c r="Z41" s="22">
        <v>3241</v>
      </c>
      <c r="AA41" s="22">
        <v>1273</v>
      </c>
      <c r="AB41" s="21">
        <v>7.9973416038989802</v>
      </c>
      <c r="AC41" s="21">
        <v>25.963668586619406</v>
      </c>
      <c r="AD41" s="21">
        <v>18.365086397873284</v>
      </c>
      <c r="AE41" s="21">
        <v>47.673903411608329</v>
      </c>
      <c r="AF41" s="22">
        <v>4321</v>
      </c>
      <c r="AG41" s="22">
        <v>3253</v>
      </c>
      <c r="AH41" s="22">
        <v>1068</v>
      </c>
      <c r="AI41" s="21">
        <v>7.4288359176116634</v>
      </c>
      <c r="AJ41" s="21">
        <v>24.369358944688731</v>
      </c>
      <c r="AK41" s="21">
        <v>15.667669520944225</v>
      </c>
      <c r="AL41" s="21">
        <v>52.534135616755385</v>
      </c>
      <c r="AM41" s="35">
        <v>4157</v>
      </c>
      <c r="AN41" s="35">
        <v>3195</v>
      </c>
      <c r="AO41" s="35">
        <v>962</v>
      </c>
      <c r="AP41" s="30">
        <v>6.3988453211450569</v>
      </c>
      <c r="AQ41" s="30">
        <v>25.066153476064468</v>
      </c>
      <c r="AR41" s="30">
        <v>13.302862641327881</v>
      </c>
      <c r="AS41" s="30">
        <v>55.232138561462591</v>
      </c>
      <c r="AT41" s="35">
        <v>4176</v>
      </c>
      <c r="AU41" s="35">
        <v>3228</v>
      </c>
      <c r="AV41" s="35">
        <v>948</v>
      </c>
      <c r="AW41" s="30">
        <v>6.1781609195402298</v>
      </c>
      <c r="AX41" s="30">
        <v>24.305555555555554</v>
      </c>
      <c r="AY41" s="30">
        <v>11.422413793103448</v>
      </c>
      <c r="AZ41" s="30">
        <v>58.093869731800766</v>
      </c>
      <c r="BA41" s="35">
        <v>3996</v>
      </c>
      <c r="BB41" s="35">
        <v>3142</v>
      </c>
      <c r="BC41" s="35">
        <v>854</v>
      </c>
      <c r="BD41" s="30">
        <v>6.1311311311311307</v>
      </c>
      <c r="BE41" s="30">
        <v>22.797797797797799</v>
      </c>
      <c r="BF41" s="30">
        <v>9.5095095095095097</v>
      </c>
      <c r="BG41" s="30">
        <v>61.561561561561561</v>
      </c>
      <c r="BH41" s="35">
        <v>3800</v>
      </c>
      <c r="BI41" s="35">
        <v>3172</v>
      </c>
      <c r="BJ41" s="35">
        <v>628</v>
      </c>
      <c r="BK41" s="36">
        <v>10.710526315789473</v>
      </c>
      <c r="BL41" s="36">
        <v>22.973684210526315</v>
      </c>
      <c r="BM41" s="36">
        <v>7.8157894736842106</v>
      </c>
      <c r="BN41" s="36">
        <v>58.500000000000007</v>
      </c>
      <c r="BO41" s="35">
        <v>3469</v>
      </c>
      <c r="BP41" s="35">
        <v>2915</v>
      </c>
      <c r="BQ41" s="35">
        <v>554</v>
      </c>
      <c r="BR41" s="36">
        <v>9.7722686653214179</v>
      </c>
      <c r="BS41" s="36">
        <v>23.320841741135773</v>
      </c>
      <c r="BT41" s="36">
        <v>8.8209858748918997</v>
      </c>
      <c r="BU41" s="31">
        <v>58.085903718650897</v>
      </c>
      <c r="BV41" s="9"/>
    </row>
    <row r="42" spans="2:74" ht="8.25" customHeight="1" x14ac:dyDescent="0.25">
      <c r="B42" s="19">
        <v>360</v>
      </c>
      <c r="C42" s="20" t="str">
        <f>VLOOKUP(B42,[1]Tabelle1!$A$1:$B$68,2,FALSE)</f>
        <v>Uelzen</v>
      </c>
      <c r="D42" s="90">
        <v>1682</v>
      </c>
      <c r="E42" s="90">
        <v>1035</v>
      </c>
      <c r="F42" s="90">
        <v>647</v>
      </c>
      <c r="G42" s="21">
        <v>13.376932223543401</v>
      </c>
      <c r="H42" s="21">
        <v>35.969084423305588</v>
      </c>
      <c r="I42" s="21">
        <v>22.116527942925089</v>
      </c>
      <c r="J42" s="21">
        <v>28.53745541022592</v>
      </c>
      <c r="K42" s="22">
        <v>1615</v>
      </c>
      <c r="L42" s="22">
        <v>1016</v>
      </c>
      <c r="M42" s="22">
        <v>599</v>
      </c>
      <c r="N42" s="21">
        <v>14.489164086687307</v>
      </c>
      <c r="O42" s="21">
        <v>35.60371517027864</v>
      </c>
      <c r="P42" s="21">
        <v>22.229102167182663</v>
      </c>
      <c r="Q42" s="21">
        <v>27.678018575851393</v>
      </c>
      <c r="R42" s="22">
        <v>1413</v>
      </c>
      <c r="S42" s="22">
        <v>883</v>
      </c>
      <c r="T42" s="22">
        <v>530</v>
      </c>
      <c r="U42" s="21">
        <v>14.578910120311395</v>
      </c>
      <c r="V42" s="21">
        <v>34.748761500353858</v>
      </c>
      <c r="W42" s="21">
        <v>19.53290870488323</v>
      </c>
      <c r="X42" s="21">
        <v>31.139419674451524</v>
      </c>
      <c r="Y42" s="22">
        <v>1245</v>
      </c>
      <c r="Z42" s="22">
        <v>750</v>
      </c>
      <c r="AA42" s="22">
        <v>495</v>
      </c>
      <c r="AB42" s="21">
        <v>16.626506024096386</v>
      </c>
      <c r="AC42" s="21">
        <v>32.690763052208837</v>
      </c>
      <c r="AD42" s="21">
        <v>17.831325301204821</v>
      </c>
      <c r="AE42" s="21">
        <v>32.851405622489963</v>
      </c>
      <c r="AF42" s="22">
        <v>1068</v>
      </c>
      <c r="AG42" s="22">
        <v>660</v>
      </c>
      <c r="AH42" s="22">
        <v>408</v>
      </c>
      <c r="AI42" s="21">
        <v>16.292134831460675</v>
      </c>
      <c r="AJ42" s="21">
        <v>35.018726591760299</v>
      </c>
      <c r="AK42" s="21">
        <v>17.977528089887642</v>
      </c>
      <c r="AL42" s="21">
        <v>30.711610486891384</v>
      </c>
      <c r="AM42" s="35">
        <v>962</v>
      </c>
      <c r="AN42" s="35">
        <v>570</v>
      </c>
      <c r="AO42" s="35">
        <v>392</v>
      </c>
      <c r="AP42" s="30">
        <v>16.735966735966738</v>
      </c>
      <c r="AQ42" s="30">
        <v>33.991683991683992</v>
      </c>
      <c r="AR42" s="30">
        <v>16.424116424116423</v>
      </c>
      <c r="AS42" s="30">
        <v>32.848232848232854</v>
      </c>
      <c r="AT42" s="35">
        <v>857</v>
      </c>
      <c r="AU42" s="35">
        <v>501</v>
      </c>
      <c r="AV42" s="35">
        <v>356</v>
      </c>
      <c r="AW42" s="30">
        <v>14.935822637106183</v>
      </c>
      <c r="AX42" s="30">
        <v>34.189031505250881</v>
      </c>
      <c r="AY42" s="30">
        <v>15.402567094515755</v>
      </c>
      <c r="AZ42" s="30">
        <v>35.472578763127174</v>
      </c>
      <c r="BA42" s="35">
        <v>752</v>
      </c>
      <c r="BB42" s="35">
        <v>437</v>
      </c>
      <c r="BC42" s="35">
        <v>315</v>
      </c>
      <c r="BD42" s="30">
        <v>12.5</v>
      </c>
      <c r="BE42" s="30">
        <v>29.920212765957448</v>
      </c>
      <c r="BF42" s="30">
        <v>11.569148936170212</v>
      </c>
      <c r="BG42" s="30">
        <v>46.010638297872347</v>
      </c>
      <c r="BH42" s="35">
        <v>596</v>
      </c>
      <c r="BI42" s="35">
        <v>361</v>
      </c>
      <c r="BJ42" s="35">
        <v>235</v>
      </c>
      <c r="BK42" s="36">
        <v>9.2281879194630871</v>
      </c>
      <c r="BL42" s="36">
        <v>29.194630872483224</v>
      </c>
      <c r="BM42" s="36">
        <v>11.409395973154362</v>
      </c>
      <c r="BN42" s="36">
        <v>50.167785234899327</v>
      </c>
      <c r="BO42" s="35">
        <v>523</v>
      </c>
      <c r="BP42" s="35">
        <v>310</v>
      </c>
      <c r="BQ42" s="35">
        <v>213</v>
      </c>
      <c r="BR42" s="36">
        <v>7.4569789674952203</v>
      </c>
      <c r="BS42" s="36">
        <v>31.166347992351817</v>
      </c>
      <c r="BT42" s="36">
        <v>12.619502868068832</v>
      </c>
      <c r="BU42" s="31">
        <v>48.75717017208413</v>
      </c>
      <c r="BV42" s="9"/>
    </row>
    <row r="43" spans="2:74" ht="8.25" customHeight="1" x14ac:dyDescent="0.25">
      <c r="B43" s="19">
        <v>361</v>
      </c>
      <c r="C43" s="20" t="str">
        <f>VLOOKUP(B43,[1]Tabelle1!$A$1:$B$68,2,FALSE)</f>
        <v>Verden</v>
      </c>
      <c r="D43" s="90">
        <v>5629</v>
      </c>
      <c r="E43" s="90">
        <v>3944</v>
      </c>
      <c r="F43" s="90">
        <v>1685</v>
      </c>
      <c r="G43" s="21">
        <v>7.6567774027358322</v>
      </c>
      <c r="H43" s="21">
        <v>24.089536329721088</v>
      </c>
      <c r="I43" s="21">
        <v>27.83798187955232</v>
      </c>
      <c r="J43" s="21">
        <v>40.415704387990765</v>
      </c>
      <c r="K43" s="22">
        <v>4890</v>
      </c>
      <c r="L43" s="22">
        <v>3456</v>
      </c>
      <c r="M43" s="22">
        <v>1434</v>
      </c>
      <c r="N43" s="21">
        <v>8.1186094069529648</v>
      </c>
      <c r="O43" s="21">
        <v>26.400817995910021</v>
      </c>
      <c r="P43" s="21">
        <v>26.012269938650306</v>
      </c>
      <c r="Q43" s="21">
        <v>39.468302658486706</v>
      </c>
      <c r="R43" s="22">
        <v>4393</v>
      </c>
      <c r="S43" s="22">
        <v>3082</v>
      </c>
      <c r="T43" s="22">
        <v>1311</v>
      </c>
      <c r="U43" s="21">
        <v>8.2403824265877521</v>
      </c>
      <c r="V43" s="21">
        <v>26.178010471204189</v>
      </c>
      <c r="W43" s="21">
        <v>25.950375597541541</v>
      </c>
      <c r="X43" s="21">
        <v>39.631231504666516</v>
      </c>
      <c r="Y43" s="22">
        <v>3863</v>
      </c>
      <c r="Z43" s="22">
        <v>2605</v>
      </c>
      <c r="AA43" s="22">
        <v>1258</v>
      </c>
      <c r="AB43" s="21">
        <v>9.2415221330572095</v>
      </c>
      <c r="AC43" s="21">
        <v>27.439813616360343</v>
      </c>
      <c r="AD43" s="21">
        <v>25.213564587108468</v>
      </c>
      <c r="AE43" s="21">
        <v>38.105099663473986</v>
      </c>
      <c r="AF43" s="22">
        <v>3287</v>
      </c>
      <c r="AG43" s="22">
        <v>2209</v>
      </c>
      <c r="AH43" s="22">
        <v>1078</v>
      </c>
      <c r="AI43" s="21">
        <v>10.495892911469424</v>
      </c>
      <c r="AJ43" s="21">
        <v>29.327654396105874</v>
      </c>
      <c r="AK43" s="21">
        <v>25.585640401581987</v>
      </c>
      <c r="AL43" s="21">
        <v>34.590812290842713</v>
      </c>
      <c r="AM43" s="35">
        <v>2706</v>
      </c>
      <c r="AN43" s="35">
        <v>1764</v>
      </c>
      <c r="AO43" s="35">
        <v>942</v>
      </c>
      <c r="AP43" s="30">
        <v>11.936437546193645</v>
      </c>
      <c r="AQ43" s="30">
        <v>31.300813008130078</v>
      </c>
      <c r="AR43" s="30">
        <v>23.133776792313377</v>
      </c>
      <c r="AS43" s="30">
        <v>33.628972653362908</v>
      </c>
      <c r="AT43" s="35">
        <v>2427</v>
      </c>
      <c r="AU43" s="35">
        <v>1566</v>
      </c>
      <c r="AV43" s="35">
        <v>861</v>
      </c>
      <c r="AW43" s="30">
        <v>11.701689328388957</v>
      </c>
      <c r="AX43" s="30">
        <v>31.520395550061803</v>
      </c>
      <c r="AY43" s="30">
        <v>25.751957148743305</v>
      </c>
      <c r="AZ43" s="30">
        <v>31.025957972805934</v>
      </c>
      <c r="BA43" s="35">
        <v>2239</v>
      </c>
      <c r="BB43" s="35">
        <v>1434</v>
      </c>
      <c r="BC43" s="35">
        <v>805</v>
      </c>
      <c r="BD43" s="30">
        <v>10.45109423849933</v>
      </c>
      <c r="BE43" s="30">
        <v>28.271549799017421</v>
      </c>
      <c r="BF43" s="30">
        <v>24.47521214828048</v>
      </c>
      <c r="BG43" s="30">
        <v>36.802143814202772</v>
      </c>
      <c r="BH43" s="35">
        <v>1943</v>
      </c>
      <c r="BI43" s="35">
        <v>1264</v>
      </c>
      <c r="BJ43" s="35">
        <v>679</v>
      </c>
      <c r="BK43" s="36">
        <v>7.8229541945445193</v>
      </c>
      <c r="BL43" s="36">
        <v>24.395265054040145</v>
      </c>
      <c r="BM43" s="36">
        <v>33.093154915079772</v>
      </c>
      <c r="BN43" s="36">
        <v>34.688625836335568</v>
      </c>
      <c r="BO43" s="35">
        <v>1820</v>
      </c>
      <c r="BP43" s="35">
        <v>1195</v>
      </c>
      <c r="BQ43" s="35">
        <v>625</v>
      </c>
      <c r="BR43" s="36">
        <v>7.9670329670329663</v>
      </c>
      <c r="BS43" s="36">
        <v>24.945054945054945</v>
      </c>
      <c r="BT43" s="36">
        <v>36.483516483516482</v>
      </c>
      <c r="BU43" s="31">
        <v>30.604395604395602</v>
      </c>
      <c r="BV43" s="9"/>
    </row>
    <row r="44" spans="2:74" s="65" customFormat="1" ht="16.5" customHeight="1" x14ac:dyDescent="0.25">
      <c r="B44" s="39">
        <v>3</v>
      </c>
      <c r="C44" s="40" t="str">
        <f>VLOOKUP(B44,[1]Tabelle1!$A$1:$B$68,2,FALSE)</f>
        <v>Statistische Region Lüneburg</v>
      </c>
      <c r="D44" s="91">
        <v>47031</v>
      </c>
      <c r="E44" s="91">
        <v>32095</v>
      </c>
      <c r="F44" s="91">
        <v>14936</v>
      </c>
      <c r="G44" s="42">
        <v>9.3491526865259083</v>
      </c>
      <c r="H44" s="42">
        <v>29.712317407667282</v>
      </c>
      <c r="I44" s="42">
        <v>26.35708362569369</v>
      </c>
      <c r="J44" s="42">
        <v>34.58144628011312</v>
      </c>
      <c r="K44" s="41">
        <v>44252</v>
      </c>
      <c r="L44" s="41">
        <v>30425</v>
      </c>
      <c r="M44" s="41">
        <v>13827</v>
      </c>
      <c r="N44" s="42">
        <v>9.0775558166862513</v>
      </c>
      <c r="O44" s="42">
        <v>29.944409292235378</v>
      </c>
      <c r="P44" s="42">
        <v>25.601102775015818</v>
      </c>
      <c r="Q44" s="42">
        <v>35.376932116062548</v>
      </c>
      <c r="R44" s="41">
        <v>39896</v>
      </c>
      <c r="S44" s="41">
        <v>27474</v>
      </c>
      <c r="T44" s="41">
        <v>12422</v>
      </c>
      <c r="U44" s="42">
        <v>8.9156807700020053</v>
      </c>
      <c r="V44" s="42">
        <v>30.313815921395626</v>
      </c>
      <c r="W44" s="42">
        <v>24.067575696811712</v>
      </c>
      <c r="X44" s="42">
        <v>36.702927611790656</v>
      </c>
      <c r="Y44" s="41">
        <v>34592</v>
      </c>
      <c r="Z44" s="41">
        <v>23121</v>
      </c>
      <c r="AA44" s="41">
        <v>11471</v>
      </c>
      <c r="AB44" s="42">
        <v>9.2622571692876967</v>
      </c>
      <c r="AC44" s="42">
        <v>30.923334875115632</v>
      </c>
      <c r="AD44" s="42">
        <v>21.603260869565215</v>
      </c>
      <c r="AE44" s="42">
        <v>38.211147086031453</v>
      </c>
      <c r="AF44" s="41">
        <v>30576</v>
      </c>
      <c r="AG44" s="41">
        <v>20392</v>
      </c>
      <c r="AH44" s="41">
        <v>10184</v>
      </c>
      <c r="AI44" s="42">
        <v>9.1542386185243316</v>
      </c>
      <c r="AJ44" s="42">
        <v>31.511643118785976</v>
      </c>
      <c r="AK44" s="42">
        <v>20.692700156985872</v>
      </c>
      <c r="AL44" s="42">
        <v>38.641418105703821</v>
      </c>
      <c r="AM44" s="43">
        <v>26561</v>
      </c>
      <c r="AN44" s="43">
        <v>17714</v>
      </c>
      <c r="AO44" s="43">
        <v>8847</v>
      </c>
      <c r="AP44" s="44">
        <v>9.1939309513949024</v>
      </c>
      <c r="AQ44" s="44">
        <v>31.45212906140582</v>
      </c>
      <c r="AR44" s="44">
        <v>19.389330221000716</v>
      </c>
      <c r="AS44" s="44">
        <v>39.964609766198556</v>
      </c>
      <c r="AT44" s="43">
        <v>24090</v>
      </c>
      <c r="AU44" s="43">
        <v>16115</v>
      </c>
      <c r="AV44" s="43">
        <v>7975</v>
      </c>
      <c r="AW44" s="44">
        <v>8.9207139892071385</v>
      </c>
      <c r="AX44" s="44">
        <v>31.008717310087174</v>
      </c>
      <c r="AY44" s="44">
        <v>19.057700290577003</v>
      </c>
      <c r="AZ44" s="44">
        <v>41.012868410128682</v>
      </c>
      <c r="BA44" s="43">
        <v>22006</v>
      </c>
      <c r="BB44" s="43">
        <v>14556</v>
      </c>
      <c r="BC44" s="43">
        <v>7450</v>
      </c>
      <c r="BD44" s="44">
        <v>7.7387985094974105</v>
      </c>
      <c r="BE44" s="44">
        <v>27.292556575479416</v>
      </c>
      <c r="BF44" s="44">
        <v>17.299827319821866</v>
      </c>
      <c r="BG44" s="44">
        <v>47.668817595201304</v>
      </c>
      <c r="BH44" s="43">
        <v>18471</v>
      </c>
      <c r="BI44" s="43">
        <v>12339</v>
      </c>
      <c r="BJ44" s="43">
        <v>6132</v>
      </c>
      <c r="BK44" s="45">
        <v>7.4819988089437501</v>
      </c>
      <c r="BL44" s="45">
        <v>24.822695035460992</v>
      </c>
      <c r="BM44" s="45">
        <v>20.594445346759784</v>
      </c>
      <c r="BN44" s="45">
        <v>47.100860808835471</v>
      </c>
      <c r="BO44" s="43">
        <v>16854</v>
      </c>
      <c r="BP44" s="43">
        <v>11193</v>
      </c>
      <c r="BQ44" s="43">
        <v>5661</v>
      </c>
      <c r="BR44" s="45">
        <v>7.1140382105138249</v>
      </c>
      <c r="BS44" s="45">
        <v>25.246232348403939</v>
      </c>
      <c r="BT44" s="45">
        <v>21.870179185949922</v>
      </c>
      <c r="BU44" s="46">
        <v>45.769550255132316</v>
      </c>
    </row>
    <row r="45" spans="2:74" ht="8.25" customHeight="1" x14ac:dyDescent="0.25">
      <c r="B45" s="19">
        <v>401</v>
      </c>
      <c r="C45" s="20" t="str">
        <f>VLOOKUP(B45,[1]Tabelle1!$A$1:$B$68,2,FALSE)</f>
        <v>Delmenhorst  Stadt</v>
      </c>
      <c r="D45" s="90">
        <v>1864</v>
      </c>
      <c r="E45" s="90">
        <v>1219</v>
      </c>
      <c r="F45" s="90">
        <v>645</v>
      </c>
      <c r="G45" s="21">
        <v>9.9785407725321882</v>
      </c>
      <c r="H45" s="21">
        <v>31.276824034334766</v>
      </c>
      <c r="I45" s="21">
        <v>32.13519313304721</v>
      </c>
      <c r="J45" s="21">
        <v>26.609442060085836</v>
      </c>
      <c r="K45" s="22">
        <v>1802</v>
      </c>
      <c r="L45" s="22">
        <v>1145</v>
      </c>
      <c r="M45" s="22">
        <v>657</v>
      </c>
      <c r="N45" s="21">
        <v>9.3229744728079904</v>
      </c>
      <c r="O45" s="21">
        <v>30.965593784683684</v>
      </c>
      <c r="P45" s="21">
        <v>28.856825749167591</v>
      </c>
      <c r="Q45" s="21">
        <v>30.854605993340734</v>
      </c>
      <c r="R45" s="22">
        <v>1707</v>
      </c>
      <c r="S45" s="22">
        <v>1028</v>
      </c>
      <c r="T45" s="22">
        <v>679</v>
      </c>
      <c r="U45" s="21">
        <v>8.9630931458699479</v>
      </c>
      <c r="V45" s="21">
        <v>30.228471001757466</v>
      </c>
      <c r="W45" s="21">
        <v>27.123608670181603</v>
      </c>
      <c r="X45" s="21">
        <v>33.684827182190979</v>
      </c>
      <c r="Y45" s="22">
        <v>1536</v>
      </c>
      <c r="Z45" s="22">
        <v>891</v>
      </c>
      <c r="AA45" s="22">
        <v>645</v>
      </c>
      <c r="AB45" s="21">
        <v>8.984375</v>
      </c>
      <c r="AC45" s="21">
        <v>30.2734375</v>
      </c>
      <c r="AD45" s="21">
        <v>26.432291666666668</v>
      </c>
      <c r="AE45" s="21">
        <v>34.309895833333329</v>
      </c>
      <c r="AF45" s="22">
        <v>1350</v>
      </c>
      <c r="AG45" s="22">
        <v>754</v>
      </c>
      <c r="AH45" s="22">
        <v>596</v>
      </c>
      <c r="AI45" s="21">
        <v>8.6666666666666679</v>
      </c>
      <c r="AJ45" s="21">
        <v>29.407407407407408</v>
      </c>
      <c r="AK45" s="21">
        <v>26.888888888888889</v>
      </c>
      <c r="AL45" s="21">
        <v>35.037037037037038</v>
      </c>
      <c r="AM45" s="35">
        <v>1165</v>
      </c>
      <c r="AN45" s="35">
        <v>617</v>
      </c>
      <c r="AO45" s="35">
        <v>548</v>
      </c>
      <c r="AP45" s="30">
        <v>8.7553648068669521</v>
      </c>
      <c r="AQ45" s="30">
        <v>28.412017167381975</v>
      </c>
      <c r="AR45" s="30">
        <v>25.321888412017167</v>
      </c>
      <c r="AS45" s="30">
        <v>37.510729613733915</v>
      </c>
      <c r="AT45" s="35">
        <v>1088</v>
      </c>
      <c r="AU45" s="35">
        <v>588</v>
      </c>
      <c r="AV45" s="35">
        <v>500</v>
      </c>
      <c r="AW45" s="30">
        <v>6.5257352941176476</v>
      </c>
      <c r="AX45" s="30">
        <v>27.113970588235293</v>
      </c>
      <c r="AY45" s="30">
        <v>26.286764705882355</v>
      </c>
      <c r="AZ45" s="30">
        <v>40.073529411764717</v>
      </c>
      <c r="BA45" s="35">
        <v>1035</v>
      </c>
      <c r="BB45" s="35">
        <v>515</v>
      </c>
      <c r="BC45" s="35">
        <v>520</v>
      </c>
      <c r="BD45" s="30">
        <v>4.1545893719806761</v>
      </c>
      <c r="BE45" s="30">
        <v>23.188405797101449</v>
      </c>
      <c r="BF45" s="30">
        <v>18.55072463768116</v>
      </c>
      <c r="BG45" s="30">
        <v>54.106280193236714</v>
      </c>
      <c r="BH45" s="35">
        <v>915</v>
      </c>
      <c r="BI45" s="35">
        <v>474</v>
      </c>
      <c r="BJ45" s="35">
        <v>441</v>
      </c>
      <c r="BK45" s="36">
        <v>3.6065573770491808</v>
      </c>
      <c r="BL45" s="36">
        <v>23.169398907103826</v>
      </c>
      <c r="BM45" s="36">
        <v>18.797814207650273</v>
      </c>
      <c r="BN45" s="36">
        <v>54.42622950819672</v>
      </c>
      <c r="BO45" s="35">
        <v>774</v>
      </c>
      <c r="BP45" s="35">
        <v>404</v>
      </c>
      <c r="BQ45" s="35">
        <v>370</v>
      </c>
      <c r="BR45" s="36">
        <v>3.6175710594315245</v>
      </c>
      <c r="BS45" s="36">
        <v>25.710594315245476</v>
      </c>
      <c r="BT45" s="36">
        <v>18.475452196382431</v>
      </c>
      <c r="BU45" s="31">
        <v>52.196382428940566</v>
      </c>
      <c r="BV45" s="9"/>
    </row>
    <row r="46" spans="2:74" ht="8.25" customHeight="1" x14ac:dyDescent="0.25">
      <c r="B46" s="19">
        <v>402</v>
      </c>
      <c r="C46" s="20" t="str">
        <f>VLOOKUP(B46,[1]Tabelle1!$A$1:$B$68,2,FALSE)</f>
        <v>Emden  Stadt</v>
      </c>
      <c r="D46" s="90">
        <v>1823</v>
      </c>
      <c r="E46" s="90">
        <v>1350</v>
      </c>
      <c r="F46" s="90">
        <v>473</v>
      </c>
      <c r="G46" s="21">
        <v>10.093252879868349</v>
      </c>
      <c r="H46" s="21">
        <v>33.296763576522217</v>
      </c>
      <c r="I46" s="21">
        <v>26.330224904004389</v>
      </c>
      <c r="J46" s="21">
        <v>30.279758639605046</v>
      </c>
      <c r="K46" s="22">
        <v>1927</v>
      </c>
      <c r="L46" s="22">
        <v>1437</v>
      </c>
      <c r="M46" s="22">
        <v>490</v>
      </c>
      <c r="N46" s="21">
        <v>9.2371562013492472</v>
      </c>
      <c r="O46" s="21">
        <v>33.834976647638818</v>
      </c>
      <c r="P46" s="21">
        <v>26.466009340944474</v>
      </c>
      <c r="Q46" s="21">
        <v>30.461857810067464</v>
      </c>
      <c r="R46" s="22">
        <v>1906</v>
      </c>
      <c r="S46" s="22">
        <v>1444</v>
      </c>
      <c r="T46" s="22">
        <v>462</v>
      </c>
      <c r="U46" s="21">
        <v>8.9716684155299049</v>
      </c>
      <c r="V46" s="21">
        <v>35.88667366211962</v>
      </c>
      <c r="W46" s="21">
        <v>26.495278069254987</v>
      </c>
      <c r="X46" s="21">
        <v>28.646379853095489</v>
      </c>
      <c r="Y46" s="22">
        <v>1621</v>
      </c>
      <c r="Z46" s="22">
        <v>1203</v>
      </c>
      <c r="AA46" s="22">
        <v>418</v>
      </c>
      <c r="AB46" s="21">
        <v>9.8704503392967311</v>
      </c>
      <c r="AC46" s="21">
        <v>38.433066008636644</v>
      </c>
      <c r="AD46" s="21">
        <v>23.874151758173966</v>
      </c>
      <c r="AE46" s="21">
        <v>27.82233189389266</v>
      </c>
      <c r="AF46" s="22">
        <v>1508</v>
      </c>
      <c r="AG46" s="22">
        <v>1127</v>
      </c>
      <c r="AH46" s="22">
        <v>381</v>
      </c>
      <c r="AI46" s="21">
        <v>9.0185676392572933</v>
      </c>
      <c r="AJ46" s="21">
        <v>40.318302387267906</v>
      </c>
      <c r="AK46" s="21">
        <v>22.745358090185679</v>
      </c>
      <c r="AL46" s="21">
        <v>27.91777188328912</v>
      </c>
      <c r="AM46" s="35">
        <v>1507</v>
      </c>
      <c r="AN46" s="35">
        <v>1196</v>
      </c>
      <c r="AO46" s="35">
        <v>311</v>
      </c>
      <c r="AP46" s="30">
        <v>8.0955540809555409</v>
      </c>
      <c r="AQ46" s="30">
        <v>40.942269409422693</v>
      </c>
      <c r="AR46" s="30">
        <v>20.902455209024552</v>
      </c>
      <c r="AS46" s="30">
        <v>30.059721300597214</v>
      </c>
      <c r="AT46" s="35">
        <v>1230</v>
      </c>
      <c r="AU46" s="35">
        <v>984</v>
      </c>
      <c r="AV46" s="35">
        <v>246</v>
      </c>
      <c r="AW46" s="30">
        <v>8.617886178861788</v>
      </c>
      <c r="AX46" s="30">
        <v>40.243902439024396</v>
      </c>
      <c r="AY46" s="30">
        <v>16.747967479674799</v>
      </c>
      <c r="AZ46" s="30">
        <v>34.390243902439018</v>
      </c>
      <c r="BA46" s="35">
        <v>1104</v>
      </c>
      <c r="BB46" s="35">
        <v>877</v>
      </c>
      <c r="BC46" s="35">
        <v>227</v>
      </c>
      <c r="BD46" s="30">
        <v>8.1521739130434785</v>
      </c>
      <c r="BE46" s="30">
        <v>35.054347826086953</v>
      </c>
      <c r="BF46" s="30">
        <v>18.659420289855071</v>
      </c>
      <c r="BG46" s="30">
        <v>38.134057971014506</v>
      </c>
      <c r="BH46" s="35">
        <v>909</v>
      </c>
      <c r="BI46" s="35">
        <v>715</v>
      </c>
      <c r="BJ46" s="35">
        <v>194</v>
      </c>
      <c r="BK46" s="36">
        <v>6.6006600660065997</v>
      </c>
      <c r="BL46" s="36">
        <v>35.093509350935093</v>
      </c>
      <c r="BM46" s="36">
        <v>16.061606160616062</v>
      </c>
      <c r="BN46" s="36">
        <v>42.244224422442244</v>
      </c>
      <c r="BO46" s="35">
        <v>791</v>
      </c>
      <c r="BP46" s="35">
        <v>612</v>
      </c>
      <c r="BQ46" s="35">
        <v>179</v>
      </c>
      <c r="BR46" s="36">
        <v>7.8381795195954496</v>
      </c>
      <c r="BS46" s="36">
        <v>39.443742098609356</v>
      </c>
      <c r="BT46" s="36">
        <v>15.802781289506953</v>
      </c>
      <c r="BU46" s="31">
        <v>36.915297092288242</v>
      </c>
      <c r="BV46" s="9"/>
    </row>
    <row r="47" spans="2:74" ht="8.25" customHeight="1" x14ac:dyDescent="0.25">
      <c r="B47" s="19">
        <v>403</v>
      </c>
      <c r="C47" s="20" t="str">
        <f>VLOOKUP(B47,[1]Tabelle1!$A$1:$B$68,2,FALSE)</f>
        <v>Oldenburg(Oldb)  Stadt</v>
      </c>
      <c r="D47" s="90">
        <v>6162</v>
      </c>
      <c r="E47" s="90">
        <v>3917</v>
      </c>
      <c r="F47" s="90">
        <v>2245</v>
      </c>
      <c r="G47" s="21">
        <v>18.159688412852969</v>
      </c>
      <c r="H47" s="21">
        <v>24.683544303797468</v>
      </c>
      <c r="I47" s="21">
        <v>29.11392405063291</v>
      </c>
      <c r="J47" s="21">
        <v>28.042843232716649</v>
      </c>
      <c r="K47" s="22">
        <v>5889</v>
      </c>
      <c r="L47" s="22">
        <v>3809</v>
      </c>
      <c r="M47" s="22">
        <v>2080</v>
      </c>
      <c r="N47" s="21">
        <v>17.710986585158771</v>
      </c>
      <c r="O47" s="21">
        <v>24.961793173713705</v>
      </c>
      <c r="P47" s="21">
        <v>27.576838172864662</v>
      </c>
      <c r="Q47" s="21">
        <v>29.750382068262862</v>
      </c>
      <c r="R47" s="22">
        <v>4897</v>
      </c>
      <c r="S47" s="22">
        <v>3124</v>
      </c>
      <c r="T47" s="22">
        <v>1773</v>
      </c>
      <c r="U47" s="21">
        <v>18.664488462323874</v>
      </c>
      <c r="V47" s="21">
        <v>26.608127424954052</v>
      </c>
      <c r="W47" s="21">
        <v>27.179906064937715</v>
      </c>
      <c r="X47" s="21">
        <v>27.547478047784356</v>
      </c>
      <c r="Y47" s="22">
        <v>4306</v>
      </c>
      <c r="Z47" s="22">
        <v>2682</v>
      </c>
      <c r="AA47" s="22">
        <v>1624</v>
      </c>
      <c r="AB47" s="21">
        <v>18.253599628425452</v>
      </c>
      <c r="AC47" s="21">
        <v>27.519739897816997</v>
      </c>
      <c r="AD47" s="21">
        <v>23.989781699953554</v>
      </c>
      <c r="AE47" s="21">
        <v>30.236878773803994</v>
      </c>
      <c r="AF47" s="22">
        <v>3802</v>
      </c>
      <c r="AG47" s="22">
        <v>2298</v>
      </c>
      <c r="AH47" s="22">
        <v>1504</v>
      </c>
      <c r="AI47" s="21">
        <v>17.648605996843767</v>
      </c>
      <c r="AJ47" s="21">
        <v>28.485007890583901</v>
      </c>
      <c r="AK47" s="21">
        <v>21.962125197264598</v>
      </c>
      <c r="AL47" s="21">
        <v>31.904260915307731</v>
      </c>
      <c r="AM47" s="35">
        <v>3254</v>
      </c>
      <c r="AN47" s="35">
        <v>1894</v>
      </c>
      <c r="AO47" s="35">
        <v>1360</v>
      </c>
      <c r="AP47" s="30">
        <v>19.821757836508912</v>
      </c>
      <c r="AQ47" s="30">
        <v>28.795328826060235</v>
      </c>
      <c r="AR47" s="30">
        <v>21.727105101413642</v>
      </c>
      <c r="AS47" s="30">
        <v>29.655808236017211</v>
      </c>
      <c r="AT47" s="35">
        <v>2913</v>
      </c>
      <c r="AU47" s="35">
        <v>1673</v>
      </c>
      <c r="AV47" s="35">
        <v>1240</v>
      </c>
      <c r="AW47" s="30">
        <v>18.57191898386543</v>
      </c>
      <c r="AX47" s="30">
        <v>27.943700652248545</v>
      </c>
      <c r="AY47" s="30">
        <v>22.931685547545484</v>
      </c>
      <c r="AZ47" s="30">
        <v>30.552694816340541</v>
      </c>
      <c r="BA47" s="35">
        <v>2850</v>
      </c>
      <c r="BB47" s="35">
        <v>1654</v>
      </c>
      <c r="BC47" s="35">
        <v>1196</v>
      </c>
      <c r="BD47" s="30">
        <v>15.543859649122806</v>
      </c>
      <c r="BE47" s="30">
        <v>22.280701754385966</v>
      </c>
      <c r="BF47" s="30">
        <v>21.438596491228072</v>
      </c>
      <c r="BG47" s="30">
        <v>40.736842105263158</v>
      </c>
      <c r="BH47" s="35">
        <v>2245</v>
      </c>
      <c r="BI47" s="35">
        <v>1217</v>
      </c>
      <c r="BJ47" s="35">
        <v>1028</v>
      </c>
      <c r="BK47" s="36">
        <v>13.407572383073497</v>
      </c>
      <c r="BL47" s="36">
        <v>23.518930957683743</v>
      </c>
      <c r="BM47" s="36">
        <v>21.202672605790646</v>
      </c>
      <c r="BN47" s="36">
        <v>41.870824053452125</v>
      </c>
      <c r="BO47" s="35">
        <v>1976</v>
      </c>
      <c r="BP47" s="35">
        <v>1070</v>
      </c>
      <c r="BQ47" s="35">
        <v>906</v>
      </c>
      <c r="BR47" s="36">
        <v>13.056680161943321</v>
      </c>
      <c r="BS47" s="36">
        <v>24.898785425101213</v>
      </c>
      <c r="BT47" s="36">
        <v>20.141700404858302</v>
      </c>
      <c r="BU47" s="31">
        <v>41.902834008097173</v>
      </c>
      <c r="BV47" s="9"/>
    </row>
    <row r="48" spans="2:74" ht="8.25" customHeight="1" x14ac:dyDescent="0.25">
      <c r="B48" s="19">
        <v>404</v>
      </c>
      <c r="C48" s="20" t="str">
        <f>VLOOKUP(B48,[1]Tabelle1!$A$1:$B$68,2,FALSE)</f>
        <v>Osnabrück  Stadt</v>
      </c>
      <c r="D48" s="90">
        <v>8847</v>
      </c>
      <c r="E48" s="90">
        <v>4934</v>
      </c>
      <c r="F48" s="90">
        <v>3913</v>
      </c>
      <c r="G48" s="21">
        <v>11.325873177348253</v>
      </c>
      <c r="H48" s="21">
        <v>30.224935006216796</v>
      </c>
      <c r="I48" s="21">
        <v>32.293432802079799</v>
      </c>
      <c r="J48" s="21">
        <v>26.155759014355148</v>
      </c>
      <c r="K48" s="22">
        <v>8627</v>
      </c>
      <c r="L48" s="22">
        <v>4905</v>
      </c>
      <c r="M48" s="22">
        <v>3722</v>
      </c>
      <c r="N48" s="21">
        <v>10.791700475252116</v>
      </c>
      <c r="O48" s="21">
        <v>29.500405703025386</v>
      </c>
      <c r="P48" s="21">
        <v>32.050539005448009</v>
      </c>
      <c r="Q48" s="21">
        <v>27.657354816274488</v>
      </c>
      <c r="R48" s="22">
        <v>7549</v>
      </c>
      <c r="S48" s="22">
        <v>4282</v>
      </c>
      <c r="T48" s="22">
        <v>3267</v>
      </c>
      <c r="U48" s="21">
        <v>10.994833752814943</v>
      </c>
      <c r="V48" s="21">
        <v>30.600079480725924</v>
      </c>
      <c r="W48" s="21">
        <v>30.812028083189823</v>
      </c>
      <c r="X48" s="21">
        <v>27.593058683269305</v>
      </c>
      <c r="Y48" s="22">
        <v>6975</v>
      </c>
      <c r="Z48" s="22">
        <v>3933</v>
      </c>
      <c r="AA48" s="22">
        <v>3042</v>
      </c>
      <c r="AB48" s="21">
        <v>10.265232974910395</v>
      </c>
      <c r="AC48" s="21">
        <v>31.913978494623656</v>
      </c>
      <c r="AD48" s="21">
        <v>29.275985663082437</v>
      </c>
      <c r="AE48" s="21">
        <v>28.544802867383513</v>
      </c>
      <c r="AF48" s="22">
        <v>6418</v>
      </c>
      <c r="AG48" s="22">
        <v>3581</v>
      </c>
      <c r="AH48" s="22">
        <v>2837</v>
      </c>
      <c r="AI48" s="21">
        <v>10.096603303209722</v>
      </c>
      <c r="AJ48" s="21">
        <v>32.76721720162044</v>
      </c>
      <c r="AK48" s="21">
        <v>27.609847304456213</v>
      </c>
      <c r="AL48" s="21">
        <v>29.526332190713617</v>
      </c>
      <c r="AM48" s="35">
        <v>5656</v>
      </c>
      <c r="AN48" s="35">
        <v>3101</v>
      </c>
      <c r="AO48" s="35">
        <v>2555</v>
      </c>
      <c r="AP48" s="30">
        <v>10.696605374823196</v>
      </c>
      <c r="AQ48" s="30">
        <v>32.708628005657708</v>
      </c>
      <c r="AR48" s="30">
        <v>28.217821782178216</v>
      </c>
      <c r="AS48" s="30">
        <v>28.376944837340876</v>
      </c>
      <c r="AT48" s="35">
        <v>5043</v>
      </c>
      <c r="AU48" s="35">
        <v>2772</v>
      </c>
      <c r="AV48" s="35">
        <v>2271</v>
      </c>
      <c r="AW48" s="30">
        <v>10.152686892722587</v>
      </c>
      <c r="AX48" s="30">
        <v>33.511798532619473</v>
      </c>
      <c r="AY48" s="30">
        <v>26.174895895300416</v>
      </c>
      <c r="AZ48" s="30">
        <v>30.160618679357533</v>
      </c>
      <c r="BA48" s="35">
        <v>5026</v>
      </c>
      <c r="BB48" s="35">
        <v>2728</v>
      </c>
      <c r="BC48" s="35">
        <v>2298</v>
      </c>
      <c r="BD48" s="30">
        <v>9.0728213290887378</v>
      </c>
      <c r="BE48" s="30">
        <v>26.064464783127733</v>
      </c>
      <c r="BF48" s="30">
        <v>22.22443294866693</v>
      </c>
      <c r="BG48" s="30">
        <v>42.638280939116598</v>
      </c>
      <c r="BH48" s="35">
        <v>4333</v>
      </c>
      <c r="BI48" s="35">
        <v>2453</v>
      </c>
      <c r="BJ48" s="35">
        <v>1880</v>
      </c>
      <c r="BK48" s="36">
        <v>7.8467574428802216</v>
      </c>
      <c r="BL48" s="36">
        <v>25.571197784444959</v>
      </c>
      <c r="BM48" s="36">
        <v>31.940918532194786</v>
      </c>
      <c r="BN48" s="36">
        <v>34.641126240480034</v>
      </c>
      <c r="BO48" s="35">
        <v>4024</v>
      </c>
      <c r="BP48" s="35">
        <v>2226</v>
      </c>
      <c r="BQ48" s="35">
        <v>1798</v>
      </c>
      <c r="BR48" s="36">
        <v>7.6540755467196826</v>
      </c>
      <c r="BS48" s="36">
        <v>27.236580516898606</v>
      </c>
      <c r="BT48" s="36">
        <v>31.088469184890656</v>
      </c>
      <c r="BU48" s="31">
        <v>34.020874751491057</v>
      </c>
      <c r="BV48" s="9"/>
    </row>
    <row r="49" spans="2:74" ht="8.25" customHeight="1" x14ac:dyDescent="0.25">
      <c r="B49" s="19">
        <v>405</v>
      </c>
      <c r="C49" s="20" t="str">
        <f>VLOOKUP(B49,[1]Tabelle1!$A$1:$B$68,2,FALSE)</f>
        <v>Wilhelmshaven  Stadt</v>
      </c>
      <c r="D49" s="90">
        <v>1855</v>
      </c>
      <c r="E49" s="90">
        <v>1310</v>
      </c>
      <c r="F49" s="90">
        <v>545</v>
      </c>
      <c r="G49" s="21">
        <v>14.716981132075471</v>
      </c>
      <c r="H49" s="21">
        <v>27.385444743935309</v>
      </c>
      <c r="I49" s="21">
        <v>33.423180592991912</v>
      </c>
      <c r="J49" s="21">
        <v>24.474393530997304</v>
      </c>
      <c r="K49" s="22">
        <v>1637</v>
      </c>
      <c r="L49" s="22">
        <v>1146</v>
      </c>
      <c r="M49" s="22">
        <v>491</v>
      </c>
      <c r="N49" s="21">
        <v>15.210751374465486</v>
      </c>
      <c r="O49" s="21">
        <v>29.138668295662796</v>
      </c>
      <c r="P49" s="21">
        <v>30.726939523518631</v>
      </c>
      <c r="Q49" s="21">
        <v>24.923640806353085</v>
      </c>
      <c r="R49" s="22">
        <v>1589</v>
      </c>
      <c r="S49" s="22">
        <v>1167</v>
      </c>
      <c r="T49" s="22">
        <v>422</v>
      </c>
      <c r="U49" s="21">
        <v>13.782252989301448</v>
      </c>
      <c r="V49" s="21">
        <v>28.382630585273755</v>
      </c>
      <c r="W49" s="21">
        <v>27.375707992448078</v>
      </c>
      <c r="X49" s="21">
        <v>30.459408432976716</v>
      </c>
      <c r="Y49" s="22">
        <v>1208</v>
      </c>
      <c r="Z49" s="22">
        <v>826</v>
      </c>
      <c r="AA49" s="22">
        <v>382</v>
      </c>
      <c r="AB49" s="21">
        <v>14.98344370860927</v>
      </c>
      <c r="AC49" s="21">
        <v>34.354304635761594</v>
      </c>
      <c r="AD49" s="21">
        <v>22.682119205298012</v>
      </c>
      <c r="AE49" s="21">
        <v>27.980132450331123</v>
      </c>
      <c r="AF49" s="22">
        <v>1156</v>
      </c>
      <c r="AG49" s="22">
        <v>808</v>
      </c>
      <c r="AH49" s="22">
        <v>348</v>
      </c>
      <c r="AI49" s="21">
        <v>14.359861591695502</v>
      </c>
      <c r="AJ49" s="21">
        <v>34.256055363321799</v>
      </c>
      <c r="AK49" s="21">
        <v>22.664359861591695</v>
      </c>
      <c r="AL49" s="21">
        <v>28.719723183391004</v>
      </c>
      <c r="AM49" s="35">
        <v>954</v>
      </c>
      <c r="AN49" s="35">
        <v>637</v>
      </c>
      <c r="AO49" s="35">
        <v>317</v>
      </c>
      <c r="AP49" s="30">
        <v>15.09433962264151</v>
      </c>
      <c r="AQ49" s="30">
        <v>33.333333333333329</v>
      </c>
      <c r="AR49" s="30">
        <v>21.488469601677149</v>
      </c>
      <c r="AS49" s="30">
        <v>30.083857442348009</v>
      </c>
      <c r="AT49" s="35">
        <v>772</v>
      </c>
      <c r="AU49" s="35">
        <v>499</v>
      </c>
      <c r="AV49" s="35">
        <v>273</v>
      </c>
      <c r="AW49" s="30">
        <v>16.968911917098445</v>
      </c>
      <c r="AX49" s="30">
        <v>35.62176165803109</v>
      </c>
      <c r="AY49" s="30">
        <v>18.652849740932641</v>
      </c>
      <c r="AZ49" s="30">
        <v>28.756476683937827</v>
      </c>
      <c r="BA49" s="35">
        <v>722</v>
      </c>
      <c r="BB49" s="35">
        <v>474</v>
      </c>
      <c r="BC49" s="35">
        <v>248</v>
      </c>
      <c r="BD49" s="30">
        <v>11.495844875346259</v>
      </c>
      <c r="BE49" s="30">
        <v>30.886426592797783</v>
      </c>
      <c r="BF49" s="30">
        <v>19.94459833795014</v>
      </c>
      <c r="BG49" s="30">
        <v>37.67313019390582</v>
      </c>
      <c r="BH49" s="35">
        <v>618</v>
      </c>
      <c r="BI49" s="35">
        <v>384</v>
      </c>
      <c r="BJ49" s="35">
        <v>234</v>
      </c>
      <c r="BK49" s="36">
        <v>13.915857605177994</v>
      </c>
      <c r="BL49" s="36">
        <v>27.831715210355988</v>
      </c>
      <c r="BM49" s="36">
        <v>20.550161812297734</v>
      </c>
      <c r="BN49" s="36">
        <v>37.702265372168284</v>
      </c>
      <c r="BO49" s="35">
        <v>581</v>
      </c>
      <c r="BP49" s="35">
        <v>354</v>
      </c>
      <c r="BQ49" s="35">
        <v>227</v>
      </c>
      <c r="BR49" s="36">
        <v>13.253012048192772</v>
      </c>
      <c r="BS49" s="36">
        <v>27.538726333907054</v>
      </c>
      <c r="BT49" s="36">
        <v>24.096385542168676</v>
      </c>
      <c r="BU49" s="31">
        <v>35.111876075731502</v>
      </c>
      <c r="BV49" s="9"/>
    </row>
    <row r="50" spans="2:74" ht="8.25" customHeight="1" x14ac:dyDescent="0.25">
      <c r="B50" s="19">
        <v>451</v>
      </c>
      <c r="C50" s="20" t="str">
        <f>VLOOKUP(B50,[1]Tabelle1!$A$1:$B$68,2,FALSE)</f>
        <v>Ammerland</v>
      </c>
      <c r="D50" s="90">
        <v>4153</v>
      </c>
      <c r="E50" s="90">
        <v>2852</v>
      </c>
      <c r="F50" s="90">
        <v>1301</v>
      </c>
      <c r="G50" s="21">
        <v>7.3922465687454855</v>
      </c>
      <c r="H50" s="21">
        <v>25.571875752468095</v>
      </c>
      <c r="I50" s="21">
        <v>26.896219600288948</v>
      </c>
      <c r="J50" s="21">
        <v>40.139658078497469</v>
      </c>
      <c r="K50" s="22">
        <v>3785</v>
      </c>
      <c r="L50" s="22">
        <v>2613</v>
      </c>
      <c r="M50" s="22">
        <v>1172</v>
      </c>
      <c r="N50" s="21">
        <v>6.8692206076618234</v>
      </c>
      <c r="O50" s="21">
        <v>26.182298546895641</v>
      </c>
      <c r="P50" s="21">
        <v>24.861294583883751</v>
      </c>
      <c r="Q50" s="21">
        <v>42.087186261558784</v>
      </c>
      <c r="R50" s="22">
        <v>3428</v>
      </c>
      <c r="S50" s="22">
        <v>2332</v>
      </c>
      <c r="T50" s="22">
        <v>1096</v>
      </c>
      <c r="U50" s="21">
        <v>5.8051341890315049</v>
      </c>
      <c r="V50" s="21">
        <v>26.983663943990667</v>
      </c>
      <c r="W50" s="21">
        <v>23.045507584597434</v>
      </c>
      <c r="X50" s="21">
        <v>44.1656942823804</v>
      </c>
      <c r="Y50" s="22">
        <v>2934</v>
      </c>
      <c r="Z50" s="22">
        <v>2033</v>
      </c>
      <c r="AA50" s="22">
        <v>901</v>
      </c>
      <c r="AB50" s="21">
        <v>5.5896387184730747</v>
      </c>
      <c r="AC50" s="21">
        <v>26.380368098159508</v>
      </c>
      <c r="AD50" s="21">
        <v>22.801635991820042</v>
      </c>
      <c r="AE50" s="21">
        <v>45.228357191547374</v>
      </c>
      <c r="AF50" s="22">
        <v>2769</v>
      </c>
      <c r="AG50" s="22">
        <v>1962</v>
      </c>
      <c r="AH50" s="22">
        <v>807</v>
      </c>
      <c r="AI50" s="21">
        <v>5.4893463344167577</v>
      </c>
      <c r="AJ50" s="21">
        <v>25.315998555435176</v>
      </c>
      <c r="AK50" s="21">
        <v>19.501625135427954</v>
      </c>
      <c r="AL50" s="21">
        <v>49.693029974720119</v>
      </c>
      <c r="AM50" s="35">
        <v>2321</v>
      </c>
      <c r="AN50" s="35">
        <v>1570</v>
      </c>
      <c r="AO50" s="35">
        <v>751</v>
      </c>
      <c r="AP50" s="30">
        <v>5.8164584230934944</v>
      </c>
      <c r="AQ50" s="30">
        <v>27.057302886686774</v>
      </c>
      <c r="AR50" s="30">
        <v>18.914261094355879</v>
      </c>
      <c r="AS50" s="30">
        <v>48.211977595863857</v>
      </c>
      <c r="AT50" s="35">
        <v>2132</v>
      </c>
      <c r="AU50" s="35">
        <v>1462</v>
      </c>
      <c r="AV50" s="35">
        <v>670</v>
      </c>
      <c r="AW50" s="30">
        <v>5.0656660412757972</v>
      </c>
      <c r="AX50" s="30">
        <v>28.04878048780488</v>
      </c>
      <c r="AY50" s="30">
        <v>18.714821763602252</v>
      </c>
      <c r="AZ50" s="30">
        <v>48.170731707317067</v>
      </c>
      <c r="BA50" s="35">
        <v>1917</v>
      </c>
      <c r="BB50" s="35">
        <v>1315</v>
      </c>
      <c r="BC50" s="35">
        <v>602</v>
      </c>
      <c r="BD50" s="30">
        <v>4.9556598852373499</v>
      </c>
      <c r="BE50" s="30">
        <v>23.526343244653102</v>
      </c>
      <c r="BF50" s="30">
        <v>15.805946791862285</v>
      </c>
      <c r="BG50" s="30">
        <v>55.712050078247259</v>
      </c>
      <c r="BH50" s="35">
        <v>1467</v>
      </c>
      <c r="BI50" s="35">
        <v>993</v>
      </c>
      <c r="BJ50" s="35">
        <v>474</v>
      </c>
      <c r="BK50" s="36">
        <v>3.6809815950920246</v>
      </c>
      <c r="BL50" s="36">
        <v>21.199727334696661</v>
      </c>
      <c r="BM50" s="36">
        <v>23.790047716428084</v>
      </c>
      <c r="BN50" s="36">
        <v>51.329243353783227</v>
      </c>
      <c r="BO50" s="35">
        <v>1243</v>
      </c>
      <c r="BP50" s="35">
        <v>851</v>
      </c>
      <c r="BQ50" s="35">
        <v>392</v>
      </c>
      <c r="BR50" s="36">
        <v>4.1029766693483509</v>
      </c>
      <c r="BS50" s="36">
        <v>23.008849557522122</v>
      </c>
      <c r="BT50" s="36">
        <v>27.755430410297667</v>
      </c>
      <c r="BU50" s="31">
        <v>45.13274336283186</v>
      </c>
      <c r="BV50" s="9"/>
    </row>
    <row r="51" spans="2:74" ht="8.25" customHeight="1" x14ac:dyDescent="0.25">
      <c r="B51" s="19">
        <v>452</v>
      </c>
      <c r="C51" s="20" t="str">
        <f>VLOOKUP(B51,[1]Tabelle1!$A$1:$B$68,2,FALSE)</f>
        <v>Aurich</v>
      </c>
      <c r="D51" s="90">
        <v>4164</v>
      </c>
      <c r="E51" s="90">
        <v>2658</v>
      </c>
      <c r="F51" s="90">
        <v>1506</v>
      </c>
      <c r="G51" s="21">
        <v>9.0057636887608066</v>
      </c>
      <c r="H51" s="21">
        <v>27.713736791546591</v>
      </c>
      <c r="I51" s="21">
        <v>27.209414024975985</v>
      </c>
      <c r="J51" s="21">
        <v>36.07108549471662</v>
      </c>
      <c r="K51" s="22">
        <v>4363</v>
      </c>
      <c r="L51" s="22">
        <v>2791</v>
      </c>
      <c r="M51" s="22">
        <v>1572</v>
      </c>
      <c r="N51" s="21">
        <v>8.1824432729773093</v>
      </c>
      <c r="O51" s="21">
        <v>26.816410726564289</v>
      </c>
      <c r="P51" s="21">
        <v>26.335090534036215</v>
      </c>
      <c r="Q51" s="21">
        <v>38.666055466422186</v>
      </c>
      <c r="R51" s="22">
        <v>4232</v>
      </c>
      <c r="S51" s="22">
        <v>2716</v>
      </c>
      <c r="T51" s="22">
        <v>1516</v>
      </c>
      <c r="U51" s="21">
        <v>8.2466918714555764</v>
      </c>
      <c r="V51" s="21">
        <v>27.882797731568999</v>
      </c>
      <c r="W51" s="21">
        <v>23.298676748582231</v>
      </c>
      <c r="X51" s="21">
        <v>40.571833648393195</v>
      </c>
      <c r="Y51" s="22">
        <v>3934</v>
      </c>
      <c r="Z51" s="22">
        <v>2507</v>
      </c>
      <c r="AA51" s="22">
        <v>1427</v>
      </c>
      <c r="AB51" s="21">
        <v>8.4646670055922719</v>
      </c>
      <c r="AC51" s="21">
        <v>29.588205388917132</v>
      </c>
      <c r="AD51" s="21">
        <v>22.191154041687849</v>
      </c>
      <c r="AE51" s="21">
        <v>39.755973563802741</v>
      </c>
      <c r="AF51" s="22">
        <v>3395</v>
      </c>
      <c r="AG51" s="22">
        <v>2094</v>
      </c>
      <c r="AH51" s="22">
        <v>1301</v>
      </c>
      <c r="AI51" s="21">
        <v>8.3652430044182609</v>
      </c>
      <c r="AJ51" s="21">
        <v>30.044182621502209</v>
      </c>
      <c r="AK51" s="21">
        <v>20.824742268041238</v>
      </c>
      <c r="AL51" s="21">
        <v>40.765832106038289</v>
      </c>
      <c r="AM51" s="35">
        <v>3182</v>
      </c>
      <c r="AN51" s="35">
        <v>1983</v>
      </c>
      <c r="AO51" s="35">
        <v>1199</v>
      </c>
      <c r="AP51" s="30">
        <v>6.945317410433689</v>
      </c>
      <c r="AQ51" s="30">
        <v>30.609679446888748</v>
      </c>
      <c r="AR51" s="30">
        <v>19.35889377749843</v>
      </c>
      <c r="AS51" s="30">
        <v>43.086109365179141</v>
      </c>
      <c r="AT51" s="35">
        <v>2728</v>
      </c>
      <c r="AU51" s="35">
        <v>1697</v>
      </c>
      <c r="AV51" s="35">
        <v>1031</v>
      </c>
      <c r="AW51" s="30">
        <v>7.1114369501466284</v>
      </c>
      <c r="AX51" s="30">
        <v>27.126099706744867</v>
      </c>
      <c r="AY51" s="30">
        <v>18.878299120234605</v>
      </c>
      <c r="AZ51" s="30">
        <v>46.884164222873906</v>
      </c>
      <c r="BA51" s="35">
        <v>2155</v>
      </c>
      <c r="BB51" s="35">
        <v>1250</v>
      </c>
      <c r="BC51" s="35">
        <v>905</v>
      </c>
      <c r="BD51" s="30">
        <v>6.8677494199535962</v>
      </c>
      <c r="BE51" s="30">
        <v>24.222737819025522</v>
      </c>
      <c r="BF51" s="30">
        <v>18.561484918793504</v>
      </c>
      <c r="BG51" s="30">
        <v>50.348027842227381</v>
      </c>
      <c r="BH51" s="35">
        <v>1508</v>
      </c>
      <c r="BI51" s="35">
        <v>843</v>
      </c>
      <c r="BJ51" s="35">
        <v>665</v>
      </c>
      <c r="BK51" s="36">
        <v>5.636604774535809</v>
      </c>
      <c r="BL51" s="36">
        <v>23.209549071618039</v>
      </c>
      <c r="BM51" s="36">
        <v>20.755968169761275</v>
      </c>
      <c r="BN51" s="36">
        <v>50.397877984084872</v>
      </c>
      <c r="BO51" s="35">
        <v>1373</v>
      </c>
      <c r="BP51" s="35">
        <v>801</v>
      </c>
      <c r="BQ51" s="35">
        <v>572</v>
      </c>
      <c r="BR51" s="36">
        <v>5.7538237436270938</v>
      </c>
      <c r="BS51" s="36">
        <v>21.849963583394029</v>
      </c>
      <c r="BT51" s="36">
        <v>19.592134013109977</v>
      </c>
      <c r="BU51" s="31">
        <v>52.804078659868892</v>
      </c>
      <c r="BV51" s="9"/>
    </row>
    <row r="52" spans="2:74" ht="8.25" customHeight="1" x14ac:dyDescent="0.25">
      <c r="B52" s="19">
        <v>453</v>
      </c>
      <c r="C52" s="20" t="str">
        <f>VLOOKUP(B52,[1]Tabelle1!$A$1:$B$68,2,FALSE)</f>
        <v>Cloppenburg</v>
      </c>
      <c r="D52" s="90">
        <v>10632</v>
      </c>
      <c r="E52" s="90">
        <v>7314</v>
      </c>
      <c r="F52" s="90">
        <v>3318</v>
      </c>
      <c r="G52" s="21">
        <v>3.1602708803611739</v>
      </c>
      <c r="H52" s="21">
        <v>20.372460496613996</v>
      </c>
      <c r="I52" s="21">
        <v>30.088412340105343</v>
      </c>
      <c r="J52" s="21">
        <v>46.378856282919486</v>
      </c>
      <c r="K52" s="22">
        <v>10030</v>
      </c>
      <c r="L52" s="22">
        <v>6972</v>
      </c>
      <c r="M52" s="22">
        <v>3058</v>
      </c>
      <c r="N52" s="21">
        <v>3.1306081754735793</v>
      </c>
      <c r="O52" s="21">
        <v>20.508474576271187</v>
      </c>
      <c r="P52" s="21">
        <v>28.005982053838483</v>
      </c>
      <c r="Q52" s="21">
        <v>48.354935194416747</v>
      </c>
      <c r="R52" s="22">
        <v>9140</v>
      </c>
      <c r="S52" s="22">
        <v>6398</v>
      </c>
      <c r="T52" s="22">
        <v>2742</v>
      </c>
      <c r="U52" s="21">
        <v>2.9102844638949672</v>
      </c>
      <c r="V52" s="21">
        <v>19.277899343544856</v>
      </c>
      <c r="W52" s="21">
        <v>26.827133479212257</v>
      </c>
      <c r="X52" s="21">
        <v>50.984682713347915</v>
      </c>
      <c r="Y52" s="22">
        <v>7928</v>
      </c>
      <c r="Z52" s="22">
        <v>5694</v>
      </c>
      <c r="AA52" s="22">
        <v>2234</v>
      </c>
      <c r="AB52" s="21">
        <v>2.9011099899091826</v>
      </c>
      <c r="AC52" s="21">
        <v>18.592330978809283</v>
      </c>
      <c r="AD52" s="21">
        <v>25.403632694248234</v>
      </c>
      <c r="AE52" s="21">
        <v>53.102926337033296</v>
      </c>
      <c r="AF52" s="22">
        <v>6135</v>
      </c>
      <c r="AG52" s="22">
        <v>4327</v>
      </c>
      <c r="AH52" s="22">
        <v>1808</v>
      </c>
      <c r="AI52" s="21">
        <v>3.3414832925835372</v>
      </c>
      <c r="AJ52" s="21">
        <v>20.603096984515076</v>
      </c>
      <c r="AK52" s="21">
        <v>25.525672371638141</v>
      </c>
      <c r="AL52" s="21">
        <v>50.529747351263246</v>
      </c>
      <c r="AM52" s="35">
        <v>5111</v>
      </c>
      <c r="AN52" s="35">
        <v>3624</v>
      </c>
      <c r="AO52" s="35">
        <v>1487</v>
      </c>
      <c r="AP52" s="30">
        <v>3.2283310506750142</v>
      </c>
      <c r="AQ52" s="30">
        <v>21.32655057718646</v>
      </c>
      <c r="AR52" s="30">
        <v>21.502641361768735</v>
      </c>
      <c r="AS52" s="30">
        <v>53.942477010369785</v>
      </c>
      <c r="AT52" s="35">
        <v>4579</v>
      </c>
      <c r="AU52" s="35">
        <v>3248</v>
      </c>
      <c r="AV52" s="35">
        <v>1331</v>
      </c>
      <c r="AW52" s="30">
        <v>3.0574361214238914</v>
      </c>
      <c r="AX52" s="30">
        <v>20.419305525223848</v>
      </c>
      <c r="AY52" s="30">
        <v>22.493994321904346</v>
      </c>
      <c r="AZ52" s="30">
        <v>54.029264031447909</v>
      </c>
      <c r="BA52" s="35">
        <v>3948</v>
      </c>
      <c r="BB52" s="35">
        <v>2817</v>
      </c>
      <c r="BC52" s="35">
        <v>1131</v>
      </c>
      <c r="BD52" s="30">
        <v>2.2796352583586628</v>
      </c>
      <c r="BE52" s="30">
        <v>16.742654508611956</v>
      </c>
      <c r="BF52" s="30">
        <v>18.009118541033434</v>
      </c>
      <c r="BG52" s="30">
        <v>62.968591691995961</v>
      </c>
      <c r="BH52" s="35">
        <v>2649</v>
      </c>
      <c r="BI52" s="35">
        <v>1960</v>
      </c>
      <c r="BJ52" s="35">
        <v>689</v>
      </c>
      <c r="BK52" s="36">
        <v>2.0762551906379767</v>
      </c>
      <c r="BL52" s="36">
        <v>16.572291430728576</v>
      </c>
      <c r="BM52" s="36">
        <v>25.519063797659491</v>
      </c>
      <c r="BN52" s="36">
        <v>55.832389580973945</v>
      </c>
      <c r="BO52" s="35">
        <v>2434</v>
      </c>
      <c r="BP52" s="35">
        <v>1793</v>
      </c>
      <c r="BQ52" s="35">
        <v>641</v>
      </c>
      <c r="BR52" s="36">
        <v>1.9720624486442069</v>
      </c>
      <c r="BS52" s="36">
        <v>21.405094494658996</v>
      </c>
      <c r="BT52" s="36">
        <v>31.34757600657354</v>
      </c>
      <c r="BU52" s="31">
        <v>45.275267050123247</v>
      </c>
      <c r="BV52" s="9"/>
    </row>
    <row r="53" spans="2:74" ht="8.25" customHeight="1" x14ac:dyDescent="0.25">
      <c r="B53" s="19">
        <v>454</v>
      </c>
      <c r="C53" s="20" t="str">
        <f>VLOOKUP(B53,[1]Tabelle1!$A$1:$B$68,2,FALSE)</f>
        <v>Emsland</v>
      </c>
      <c r="D53" s="90">
        <v>14967</v>
      </c>
      <c r="E53" s="90">
        <v>10881</v>
      </c>
      <c r="F53" s="90">
        <v>4086</v>
      </c>
      <c r="G53" s="21">
        <v>7.3695463352709289</v>
      </c>
      <c r="H53" s="21">
        <v>28.195363132224227</v>
      </c>
      <c r="I53" s="21">
        <v>19.823611946281819</v>
      </c>
      <c r="J53" s="21">
        <v>44.611478586223022</v>
      </c>
      <c r="K53" s="22">
        <v>13916</v>
      </c>
      <c r="L53" s="22">
        <v>10248</v>
      </c>
      <c r="M53" s="22">
        <v>3668</v>
      </c>
      <c r="N53" s="21">
        <v>6.6182811152630068</v>
      </c>
      <c r="O53" s="21">
        <v>28.377407300948548</v>
      </c>
      <c r="P53" s="21">
        <v>19.186547858580052</v>
      </c>
      <c r="Q53" s="21">
        <v>45.817763725208394</v>
      </c>
      <c r="R53" s="22">
        <v>12405</v>
      </c>
      <c r="S53" s="22">
        <v>9075</v>
      </c>
      <c r="T53" s="22">
        <v>3330</v>
      </c>
      <c r="U53" s="21">
        <v>6.5376864167674329</v>
      </c>
      <c r="V53" s="21">
        <v>30.100765820233775</v>
      </c>
      <c r="W53" s="21">
        <v>20.233776702942365</v>
      </c>
      <c r="X53" s="21">
        <v>43.127771060056432</v>
      </c>
      <c r="Y53" s="22">
        <v>10836</v>
      </c>
      <c r="Z53" s="22">
        <v>7902</v>
      </c>
      <c r="AA53" s="22">
        <v>2934</v>
      </c>
      <c r="AB53" s="21">
        <v>6.7183462532299743</v>
      </c>
      <c r="AC53" s="21">
        <v>29.346622369878183</v>
      </c>
      <c r="AD53" s="21">
        <v>19.204503506829088</v>
      </c>
      <c r="AE53" s="21">
        <v>44.730527870062751</v>
      </c>
      <c r="AF53" s="22">
        <v>9390</v>
      </c>
      <c r="AG53" s="22">
        <v>6844</v>
      </c>
      <c r="AH53" s="22">
        <v>2546</v>
      </c>
      <c r="AI53" s="21">
        <v>6.98615548455804</v>
      </c>
      <c r="AJ53" s="21">
        <v>29.861554845580407</v>
      </c>
      <c r="AK53" s="21">
        <v>16.922257720979765</v>
      </c>
      <c r="AL53" s="21">
        <v>46.230031948881788</v>
      </c>
      <c r="AM53" s="35">
        <v>7801</v>
      </c>
      <c r="AN53" s="35">
        <v>5793</v>
      </c>
      <c r="AO53" s="35">
        <v>2008</v>
      </c>
      <c r="AP53" s="30">
        <v>7.0760158953980259</v>
      </c>
      <c r="AQ53" s="30">
        <v>30.214075118574542</v>
      </c>
      <c r="AR53" s="30">
        <v>15.754390462761183</v>
      </c>
      <c r="AS53" s="30">
        <v>46.95551852326625</v>
      </c>
      <c r="AT53" s="35">
        <v>5620</v>
      </c>
      <c r="AU53" s="35">
        <v>4178</v>
      </c>
      <c r="AV53" s="35">
        <v>1442</v>
      </c>
      <c r="AW53" s="30">
        <v>7.9715302491103204</v>
      </c>
      <c r="AX53" s="30">
        <v>35.587188612099645</v>
      </c>
      <c r="AY53" s="30">
        <v>17.330960854092528</v>
      </c>
      <c r="AZ53" s="30">
        <v>39.110320284697508</v>
      </c>
      <c r="BA53" s="35">
        <v>4817</v>
      </c>
      <c r="BB53" s="35">
        <v>3511</v>
      </c>
      <c r="BC53" s="35">
        <v>1306</v>
      </c>
      <c r="BD53" s="30">
        <v>7.9510068507369729</v>
      </c>
      <c r="BE53" s="30">
        <v>32.592900145318666</v>
      </c>
      <c r="BF53" s="30">
        <v>14.780984014947062</v>
      </c>
      <c r="BG53" s="30">
        <v>44.675108988997295</v>
      </c>
      <c r="BH53" s="35">
        <v>3084</v>
      </c>
      <c r="BI53" s="35">
        <v>2236</v>
      </c>
      <c r="BJ53" s="35">
        <v>848</v>
      </c>
      <c r="BK53" s="36">
        <v>7.4254215304798965</v>
      </c>
      <c r="BL53" s="36">
        <v>35.376134889753565</v>
      </c>
      <c r="BM53" s="36">
        <v>17.866407263294423</v>
      </c>
      <c r="BN53" s="36">
        <v>39.33203631647212</v>
      </c>
      <c r="BO53" s="35">
        <v>2771</v>
      </c>
      <c r="BP53" s="35">
        <v>2047</v>
      </c>
      <c r="BQ53" s="35">
        <v>724</v>
      </c>
      <c r="BR53" s="36">
        <v>7.0371706964994587</v>
      </c>
      <c r="BS53" s="36">
        <v>37.748105377120176</v>
      </c>
      <c r="BT53" s="36">
        <v>18.765788523998555</v>
      </c>
      <c r="BU53" s="31">
        <v>36.448935402381814</v>
      </c>
      <c r="BV53" s="9"/>
    </row>
    <row r="54" spans="2:74" ht="8.25" customHeight="1" x14ac:dyDescent="0.25">
      <c r="B54" s="19">
        <v>455</v>
      </c>
      <c r="C54" s="20" t="str">
        <f>VLOOKUP(B54,[1]Tabelle1!$A$1:$B$68,2,FALSE)</f>
        <v>Friesland</v>
      </c>
      <c r="D54" s="90">
        <v>1524</v>
      </c>
      <c r="E54" s="90">
        <v>982</v>
      </c>
      <c r="F54" s="90">
        <v>542</v>
      </c>
      <c r="G54" s="21">
        <v>12.532808398950131</v>
      </c>
      <c r="H54" s="21">
        <v>29.396325459317584</v>
      </c>
      <c r="I54" s="21">
        <v>23.097112860892388</v>
      </c>
      <c r="J54" s="21">
        <v>34.973753280839894</v>
      </c>
      <c r="K54" s="22">
        <v>1407</v>
      </c>
      <c r="L54" s="22">
        <v>905</v>
      </c>
      <c r="M54" s="22">
        <v>502</v>
      </c>
      <c r="N54" s="21">
        <v>10.803127221037668</v>
      </c>
      <c r="O54" s="21">
        <v>30.063965884861407</v>
      </c>
      <c r="P54" s="21">
        <v>22.316986496090973</v>
      </c>
      <c r="Q54" s="21">
        <v>36.815920398009951</v>
      </c>
      <c r="R54" s="22">
        <v>1301</v>
      </c>
      <c r="S54" s="22">
        <v>846</v>
      </c>
      <c r="T54" s="22">
        <v>455</v>
      </c>
      <c r="U54" s="21">
        <v>11.837048424289009</v>
      </c>
      <c r="V54" s="21">
        <v>30.822444273635664</v>
      </c>
      <c r="W54" s="21">
        <v>20.138355111452729</v>
      </c>
      <c r="X54" s="21">
        <v>37.202152190622598</v>
      </c>
      <c r="Y54" s="22">
        <v>1141</v>
      </c>
      <c r="Z54" s="22">
        <v>726</v>
      </c>
      <c r="AA54" s="22">
        <v>415</v>
      </c>
      <c r="AB54" s="21">
        <v>11.831726555652935</v>
      </c>
      <c r="AC54" s="21">
        <v>29.623137598597722</v>
      </c>
      <c r="AD54" s="21">
        <v>18.75547765118317</v>
      </c>
      <c r="AE54" s="21">
        <v>39.789658194566172</v>
      </c>
      <c r="AF54" s="22">
        <v>992</v>
      </c>
      <c r="AG54" s="22">
        <v>609</v>
      </c>
      <c r="AH54" s="22">
        <v>383</v>
      </c>
      <c r="AI54" s="21">
        <v>12.298387096774194</v>
      </c>
      <c r="AJ54" s="21">
        <v>30.040322580645164</v>
      </c>
      <c r="AK54" s="21">
        <v>17.338709677419356</v>
      </c>
      <c r="AL54" s="21">
        <v>40.322580645161288</v>
      </c>
      <c r="AM54" s="35">
        <v>961</v>
      </c>
      <c r="AN54" s="35">
        <v>580</v>
      </c>
      <c r="AO54" s="35">
        <v>381</v>
      </c>
      <c r="AP54" s="30">
        <v>9.469302809573362</v>
      </c>
      <c r="AQ54" s="30">
        <v>30.905306971904267</v>
      </c>
      <c r="AR54" s="30">
        <v>19.87513007284079</v>
      </c>
      <c r="AS54" s="30">
        <v>39.75026014568158</v>
      </c>
      <c r="AT54" s="35">
        <v>856</v>
      </c>
      <c r="AU54" s="35">
        <v>508</v>
      </c>
      <c r="AV54" s="35">
        <v>348</v>
      </c>
      <c r="AW54" s="30">
        <v>9.1121495327102799</v>
      </c>
      <c r="AX54" s="30">
        <v>33.177570093457945</v>
      </c>
      <c r="AY54" s="30">
        <v>19.859813084112147</v>
      </c>
      <c r="AZ54" s="30">
        <v>37.850467289719631</v>
      </c>
      <c r="BA54" s="35">
        <v>737</v>
      </c>
      <c r="BB54" s="35">
        <v>435</v>
      </c>
      <c r="BC54" s="35">
        <v>302</v>
      </c>
      <c r="BD54" s="30">
        <v>8.0054274084124835</v>
      </c>
      <c r="BE54" s="30">
        <v>25.915875169606512</v>
      </c>
      <c r="BF54" s="30">
        <v>17.503392130257804</v>
      </c>
      <c r="BG54" s="30">
        <v>48.575305291723197</v>
      </c>
      <c r="BH54" s="35">
        <v>544</v>
      </c>
      <c r="BI54" s="35">
        <v>300</v>
      </c>
      <c r="BJ54" s="35">
        <v>244</v>
      </c>
      <c r="BK54" s="36">
        <v>6.6176470588235299</v>
      </c>
      <c r="BL54" s="36">
        <v>29.963235294117645</v>
      </c>
      <c r="BM54" s="36">
        <v>18.382352941176471</v>
      </c>
      <c r="BN54" s="36">
        <v>45.036764705882362</v>
      </c>
      <c r="BO54" s="35">
        <v>506</v>
      </c>
      <c r="BP54" s="35">
        <v>300</v>
      </c>
      <c r="BQ54" s="35">
        <v>206</v>
      </c>
      <c r="BR54" s="36">
        <v>3.9525691699604746</v>
      </c>
      <c r="BS54" s="36">
        <v>32.411067193675891</v>
      </c>
      <c r="BT54" s="36">
        <v>19.762845849802371</v>
      </c>
      <c r="BU54" s="31">
        <v>43.873517786561258</v>
      </c>
      <c r="BV54" s="9"/>
    </row>
    <row r="55" spans="2:74" ht="8.25" customHeight="1" x14ac:dyDescent="0.25">
      <c r="B55" s="19">
        <v>456</v>
      </c>
      <c r="C55" s="20" t="str">
        <f>VLOOKUP(B55,[1]Tabelle1!$A$1:$B$68,2,FALSE)</f>
        <v>Grafschaft Bentheim</v>
      </c>
      <c r="D55" s="90">
        <v>5790</v>
      </c>
      <c r="E55" s="90">
        <v>3984</v>
      </c>
      <c r="F55" s="90">
        <v>1806</v>
      </c>
      <c r="G55" s="21">
        <v>7.1157167530224523</v>
      </c>
      <c r="H55" s="21">
        <v>36.183074265975819</v>
      </c>
      <c r="I55" s="21">
        <v>22.107081174438687</v>
      </c>
      <c r="J55" s="21">
        <v>34.594127806563037</v>
      </c>
      <c r="K55" s="22">
        <v>5658</v>
      </c>
      <c r="L55" s="22">
        <v>3875</v>
      </c>
      <c r="M55" s="22">
        <v>1783</v>
      </c>
      <c r="N55" s="21">
        <v>6.8928950159066806</v>
      </c>
      <c r="O55" s="21">
        <v>37.345351714386709</v>
      </c>
      <c r="P55" s="21">
        <v>21.50936726758572</v>
      </c>
      <c r="Q55" s="21">
        <v>34.252386002120893</v>
      </c>
      <c r="R55" s="22">
        <v>5166</v>
      </c>
      <c r="S55" s="22">
        <v>3511</v>
      </c>
      <c r="T55" s="22">
        <v>1655</v>
      </c>
      <c r="U55" s="21">
        <v>6.5814943863724356</v>
      </c>
      <c r="V55" s="21">
        <v>38.559814169570267</v>
      </c>
      <c r="W55" s="21">
        <v>20.596205962059621</v>
      </c>
      <c r="X55" s="21">
        <v>34.262485481997679</v>
      </c>
      <c r="Y55" s="22">
        <v>4741</v>
      </c>
      <c r="Z55" s="22">
        <v>3221</v>
      </c>
      <c r="AA55" s="22">
        <v>1520</v>
      </c>
      <c r="AB55" s="21">
        <v>6.3066863530900656</v>
      </c>
      <c r="AC55" s="21">
        <v>40.582155663362158</v>
      </c>
      <c r="AD55" s="21">
        <v>18.540392322294874</v>
      </c>
      <c r="AE55" s="21">
        <v>34.570765661252899</v>
      </c>
      <c r="AF55" s="22">
        <v>4464</v>
      </c>
      <c r="AG55" s="22">
        <v>2998</v>
      </c>
      <c r="AH55" s="22">
        <v>1466</v>
      </c>
      <c r="AI55" s="21">
        <v>6.25</v>
      </c>
      <c r="AJ55" s="21">
        <v>39.202508960573482</v>
      </c>
      <c r="AK55" s="21">
        <v>17.405913978494624</v>
      </c>
      <c r="AL55" s="21">
        <v>37.141577060931901</v>
      </c>
      <c r="AM55" s="35">
        <v>3906</v>
      </c>
      <c r="AN55" s="35">
        <v>2577</v>
      </c>
      <c r="AO55" s="35">
        <v>1329</v>
      </c>
      <c r="AP55" s="30">
        <v>6.477214541730671</v>
      </c>
      <c r="AQ55" s="30">
        <v>39.73374295954941</v>
      </c>
      <c r="AR55" s="30">
        <v>16.820276497695851</v>
      </c>
      <c r="AS55" s="30">
        <v>36.968766001024065</v>
      </c>
      <c r="AT55" s="35">
        <v>3298</v>
      </c>
      <c r="AU55" s="35">
        <v>2222</v>
      </c>
      <c r="AV55" s="35">
        <v>1076</v>
      </c>
      <c r="AW55" s="30">
        <v>6.3978168587022433</v>
      </c>
      <c r="AX55" s="30">
        <v>42.631898120072769</v>
      </c>
      <c r="AY55" s="30">
        <v>16.00970285021225</v>
      </c>
      <c r="AZ55" s="30">
        <v>34.960582171012739</v>
      </c>
      <c r="BA55" s="35">
        <v>3138</v>
      </c>
      <c r="BB55" s="35">
        <v>2122</v>
      </c>
      <c r="BC55" s="35">
        <v>1016</v>
      </c>
      <c r="BD55" s="30">
        <v>5.353728489483748</v>
      </c>
      <c r="BE55" s="30">
        <v>37.667304015296367</v>
      </c>
      <c r="BF55" s="30">
        <v>15.423836838750796</v>
      </c>
      <c r="BG55" s="30">
        <v>41.555130656469082</v>
      </c>
      <c r="BH55" s="35">
        <v>1987</v>
      </c>
      <c r="BI55" s="35">
        <v>1363</v>
      </c>
      <c r="BJ55" s="35">
        <v>624</v>
      </c>
      <c r="BK55" s="36">
        <v>4.5294413688978361</v>
      </c>
      <c r="BL55" s="36">
        <v>36.48716658278812</v>
      </c>
      <c r="BM55" s="36">
        <v>20.684448917966783</v>
      </c>
      <c r="BN55" s="36">
        <v>38.298943130347254</v>
      </c>
      <c r="BO55" s="35">
        <v>1685</v>
      </c>
      <c r="BP55" s="35">
        <v>1137</v>
      </c>
      <c r="BQ55" s="35">
        <v>548</v>
      </c>
      <c r="BR55" s="36">
        <v>4.9258160237388724</v>
      </c>
      <c r="BS55" s="36">
        <v>39.169139465875368</v>
      </c>
      <c r="BT55" s="36">
        <v>19.465875370919878</v>
      </c>
      <c r="BU55" s="31">
        <v>36.439169139465882</v>
      </c>
      <c r="BV55" s="9"/>
    </row>
    <row r="56" spans="2:74" ht="8.25" customHeight="1" x14ac:dyDescent="0.25">
      <c r="B56" s="19">
        <v>457</v>
      </c>
      <c r="C56" s="20" t="str">
        <f>VLOOKUP(B56,[1]Tabelle1!$A$1:$B$68,2,FALSE)</f>
        <v>Leer</v>
      </c>
      <c r="D56" s="90">
        <v>3766</v>
      </c>
      <c r="E56" s="90">
        <v>2684</v>
      </c>
      <c r="F56" s="90">
        <v>1082</v>
      </c>
      <c r="G56" s="21">
        <v>8.2049920339883169</v>
      </c>
      <c r="H56" s="21">
        <v>29.925650557620816</v>
      </c>
      <c r="I56" s="21">
        <v>18.401486988847584</v>
      </c>
      <c r="J56" s="21">
        <v>43.467870419543281</v>
      </c>
      <c r="K56" s="22">
        <v>3734</v>
      </c>
      <c r="L56" s="22">
        <v>2680</v>
      </c>
      <c r="M56" s="22">
        <v>1054</v>
      </c>
      <c r="N56" s="21">
        <v>8.1146223888591322</v>
      </c>
      <c r="O56" s="21">
        <v>29.539367970005355</v>
      </c>
      <c r="P56" s="21">
        <v>16.952329941081949</v>
      </c>
      <c r="Q56" s="21">
        <v>45.393679700053561</v>
      </c>
      <c r="R56" s="22">
        <v>3327</v>
      </c>
      <c r="S56" s="22">
        <v>2340</v>
      </c>
      <c r="T56" s="22">
        <v>987</v>
      </c>
      <c r="U56" s="21">
        <v>8.6263901412684092</v>
      </c>
      <c r="V56" s="21">
        <v>29.636308987075445</v>
      </c>
      <c r="W56" s="21">
        <v>15.419296663660957</v>
      </c>
      <c r="X56" s="21">
        <v>46.318004207995187</v>
      </c>
      <c r="Y56" s="22">
        <v>2855</v>
      </c>
      <c r="Z56" s="22">
        <v>1943</v>
      </c>
      <c r="AA56" s="22">
        <v>912</v>
      </c>
      <c r="AB56" s="21">
        <v>9.3520140105078813</v>
      </c>
      <c r="AC56" s="21">
        <v>33.730297723292466</v>
      </c>
      <c r="AD56" s="21">
        <v>15.691768826619965</v>
      </c>
      <c r="AE56" s="21">
        <v>41.225919439579684</v>
      </c>
      <c r="AF56" s="22">
        <v>2482</v>
      </c>
      <c r="AG56" s="22">
        <v>1663</v>
      </c>
      <c r="AH56" s="22">
        <v>819</v>
      </c>
      <c r="AI56" s="21">
        <v>9.7099113618049966</v>
      </c>
      <c r="AJ56" s="21">
        <v>32.87671232876712</v>
      </c>
      <c r="AK56" s="21">
        <v>15.350523771152297</v>
      </c>
      <c r="AL56" s="21">
        <v>42.062852538275585</v>
      </c>
      <c r="AM56" s="35">
        <v>2168</v>
      </c>
      <c r="AN56" s="35">
        <v>1460</v>
      </c>
      <c r="AO56" s="35">
        <v>708</v>
      </c>
      <c r="AP56" s="30">
        <v>10.285977859778598</v>
      </c>
      <c r="AQ56" s="30">
        <v>33.025830258302584</v>
      </c>
      <c r="AR56" s="30">
        <v>13.422509225092252</v>
      </c>
      <c r="AS56" s="30">
        <v>43.265682656826563</v>
      </c>
      <c r="AT56" s="35">
        <v>1862</v>
      </c>
      <c r="AU56" s="35">
        <v>1250</v>
      </c>
      <c r="AV56" s="35">
        <v>612</v>
      </c>
      <c r="AW56" s="30">
        <v>10.472610096670246</v>
      </c>
      <c r="AX56" s="30">
        <v>33.243823845327604</v>
      </c>
      <c r="AY56" s="30">
        <v>13.48012889366273</v>
      </c>
      <c r="AZ56" s="30">
        <v>42.803437164339414</v>
      </c>
      <c r="BA56" s="35">
        <v>1804</v>
      </c>
      <c r="BB56" s="35">
        <v>1189</v>
      </c>
      <c r="BC56" s="35">
        <v>615</v>
      </c>
      <c r="BD56" s="30">
        <v>7.815964523281596</v>
      </c>
      <c r="BE56" s="30">
        <v>24.778270509977826</v>
      </c>
      <c r="BF56" s="30">
        <v>12.472283813747229</v>
      </c>
      <c r="BG56" s="30">
        <v>54.933481152993352</v>
      </c>
      <c r="BH56" s="35">
        <v>1537</v>
      </c>
      <c r="BI56" s="35">
        <v>1099</v>
      </c>
      <c r="BJ56" s="35">
        <v>438</v>
      </c>
      <c r="BK56" s="36">
        <v>4.9446974625894597</v>
      </c>
      <c r="BL56" s="36">
        <v>22.381262199089136</v>
      </c>
      <c r="BM56" s="36">
        <v>13.467794404684449</v>
      </c>
      <c r="BN56" s="36">
        <v>59.20624593363695</v>
      </c>
      <c r="BO56" s="35">
        <v>1352</v>
      </c>
      <c r="BP56" s="35">
        <v>970</v>
      </c>
      <c r="BQ56" s="35">
        <v>382</v>
      </c>
      <c r="BR56" s="36">
        <v>4.7337278106508878</v>
      </c>
      <c r="BS56" s="36">
        <v>24.630177514792901</v>
      </c>
      <c r="BT56" s="36">
        <v>12.278106508875739</v>
      </c>
      <c r="BU56" s="31">
        <v>58.357988165680467</v>
      </c>
      <c r="BV56" s="9"/>
    </row>
    <row r="57" spans="2:74" ht="8.25" customHeight="1" x14ac:dyDescent="0.25">
      <c r="B57" s="19">
        <v>458</v>
      </c>
      <c r="C57" s="20" t="str">
        <f>VLOOKUP(B57,[1]Tabelle1!$A$1:$B$68,2,FALSE)</f>
        <v>Oldenburg</v>
      </c>
      <c r="D57" s="90">
        <v>3842</v>
      </c>
      <c r="E57" s="90">
        <v>2708</v>
      </c>
      <c r="F57" s="90">
        <v>1134</v>
      </c>
      <c r="G57" s="21">
        <v>5.1535658511192084</v>
      </c>
      <c r="H57" s="21">
        <v>26.236335242061426</v>
      </c>
      <c r="I57" s="21">
        <v>27.355543987506508</v>
      </c>
      <c r="J57" s="21">
        <v>41.254554919312859</v>
      </c>
      <c r="K57" s="22">
        <v>3710</v>
      </c>
      <c r="L57" s="22">
        <v>2646</v>
      </c>
      <c r="M57" s="22">
        <v>1064</v>
      </c>
      <c r="N57" s="21">
        <v>4.4204851752021561</v>
      </c>
      <c r="O57" s="21">
        <v>25.525606469002696</v>
      </c>
      <c r="P57" s="21">
        <v>27.035040431266847</v>
      </c>
      <c r="Q57" s="21">
        <v>43.018867924528301</v>
      </c>
      <c r="R57" s="22">
        <v>3207</v>
      </c>
      <c r="S57" s="22">
        <v>2308</v>
      </c>
      <c r="T57" s="22">
        <v>899</v>
      </c>
      <c r="U57" s="21">
        <v>4.20954162768943</v>
      </c>
      <c r="V57" s="21">
        <v>25.101340816962892</v>
      </c>
      <c r="W57" s="21">
        <v>25.194886186467102</v>
      </c>
      <c r="X57" s="21">
        <v>45.49423136888057</v>
      </c>
      <c r="Y57" s="22">
        <v>2773</v>
      </c>
      <c r="Z57" s="22">
        <v>1968</v>
      </c>
      <c r="AA57" s="22">
        <v>805</v>
      </c>
      <c r="AB57" s="21">
        <v>4.5077533357374682</v>
      </c>
      <c r="AC57" s="21">
        <v>26.433465560764514</v>
      </c>
      <c r="AD57" s="21">
        <v>23.548503425892537</v>
      </c>
      <c r="AE57" s="21">
        <v>45.51027767760548</v>
      </c>
      <c r="AF57" s="22">
        <v>2350</v>
      </c>
      <c r="AG57" s="22">
        <v>1656</v>
      </c>
      <c r="AH57" s="22">
        <v>694</v>
      </c>
      <c r="AI57" s="21">
        <v>4.3829787234042552</v>
      </c>
      <c r="AJ57" s="21">
        <v>25.191489361702128</v>
      </c>
      <c r="AK57" s="21">
        <v>21.74468085106383</v>
      </c>
      <c r="AL57" s="21">
        <v>48.680851063829792</v>
      </c>
      <c r="AM57" s="35">
        <v>2064</v>
      </c>
      <c r="AN57" s="35">
        <v>1474</v>
      </c>
      <c r="AO57" s="35">
        <v>590</v>
      </c>
      <c r="AP57" s="30">
        <v>4.4089147286821708</v>
      </c>
      <c r="AQ57" s="30">
        <v>23.885658914728683</v>
      </c>
      <c r="AR57" s="30">
        <v>20.736434108527131</v>
      </c>
      <c r="AS57" s="30">
        <v>50.968992248062015</v>
      </c>
      <c r="AT57" s="35">
        <v>1947</v>
      </c>
      <c r="AU57" s="35">
        <v>1328</v>
      </c>
      <c r="AV57" s="35">
        <v>619</v>
      </c>
      <c r="AW57" s="30">
        <v>4.2116076014381099</v>
      </c>
      <c r="AX57" s="30">
        <v>23.112480739599384</v>
      </c>
      <c r="AY57" s="30">
        <v>31.124807395993837</v>
      </c>
      <c r="AZ57" s="30">
        <v>41.551104262968664</v>
      </c>
      <c r="BA57" s="35">
        <v>1646</v>
      </c>
      <c r="BB57" s="35">
        <v>1111</v>
      </c>
      <c r="BC57" s="35">
        <v>535</v>
      </c>
      <c r="BD57" s="30">
        <v>3.7059538274605104</v>
      </c>
      <c r="BE57" s="30">
        <v>20.473876063183475</v>
      </c>
      <c r="BF57" s="30">
        <v>27.52126366950182</v>
      </c>
      <c r="BG57" s="30">
        <v>48.298906439854193</v>
      </c>
      <c r="BH57" s="35">
        <v>1372</v>
      </c>
      <c r="BI57" s="35">
        <v>917</v>
      </c>
      <c r="BJ57" s="35">
        <v>455</v>
      </c>
      <c r="BK57" s="36">
        <v>2.0408163265306123</v>
      </c>
      <c r="BL57" s="36">
        <v>18.367346938775512</v>
      </c>
      <c r="BM57" s="36">
        <v>16.326530612244898</v>
      </c>
      <c r="BN57" s="36">
        <v>63.265306122448983</v>
      </c>
      <c r="BO57" s="35">
        <v>1320</v>
      </c>
      <c r="BP57" s="35">
        <v>916</v>
      </c>
      <c r="BQ57" s="35">
        <v>404</v>
      </c>
      <c r="BR57" s="36">
        <v>2.1212121212121215</v>
      </c>
      <c r="BS57" s="36">
        <v>16.666666666666664</v>
      </c>
      <c r="BT57" s="36">
        <v>15.681818181818183</v>
      </c>
      <c r="BU57" s="31">
        <v>65.530303030303031</v>
      </c>
      <c r="BV57" s="9"/>
    </row>
    <row r="58" spans="2:74" ht="8.25" customHeight="1" x14ac:dyDescent="0.25">
      <c r="B58" s="19">
        <v>459</v>
      </c>
      <c r="C58" s="20" t="str">
        <f>VLOOKUP(B58,[1]Tabelle1!$A$1:$B$68,2,FALSE)</f>
        <v>Osnabrück</v>
      </c>
      <c r="D58" s="90">
        <v>17707</v>
      </c>
      <c r="E58" s="90">
        <v>11697</v>
      </c>
      <c r="F58" s="90">
        <v>6010</v>
      </c>
      <c r="G58" s="21">
        <v>4.5575196250070595</v>
      </c>
      <c r="H58" s="21">
        <v>22.889252837860735</v>
      </c>
      <c r="I58" s="21">
        <v>25.374145818038063</v>
      </c>
      <c r="J58" s="21">
        <v>47.179081719094142</v>
      </c>
      <c r="K58" s="22">
        <v>17588</v>
      </c>
      <c r="L58" s="22">
        <v>11759</v>
      </c>
      <c r="M58" s="22">
        <v>5829</v>
      </c>
      <c r="N58" s="21">
        <v>4.196042756424835</v>
      </c>
      <c r="O58" s="21">
        <v>22.174209688423925</v>
      </c>
      <c r="P58" s="21">
        <v>24.55651580623152</v>
      </c>
      <c r="Q58" s="21">
        <v>49.073231748919717</v>
      </c>
      <c r="R58" s="22">
        <v>16160</v>
      </c>
      <c r="S58" s="22">
        <v>10937</v>
      </c>
      <c r="T58" s="22">
        <v>5223</v>
      </c>
      <c r="U58" s="21">
        <v>3.9975247524752477</v>
      </c>
      <c r="V58" s="21">
        <v>21.998762376237625</v>
      </c>
      <c r="W58" s="21">
        <v>24.077970297029701</v>
      </c>
      <c r="X58" s="21">
        <v>49.925742574257427</v>
      </c>
      <c r="Y58" s="22">
        <v>13926</v>
      </c>
      <c r="Z58" s="22">
        <v>9370</v>
      </c>
      <c r="AA58" s="22">
        <v>4556</v>
      </c>
      <c r="AB58" s="21">
        <v>4.3156685336780125</v>
      </c>
      <c r="AC58" s="21">
        <v>23.617693522906794</v>
      </c>
      <c r="AD58" s="21">
        <v>24.673273014505241</v>
      </c>
      <c r="AE58" s="21">
        <v>47.393364928909953</v>
      </c>
      <c r="AF58" s="22">
        <v>11933</v>
      </c>
      <c r="AG58" s="22">
        <v>8100</v>
      </c>
      <c r="AH58" s="22">
        <v>3833</v>
      </c>
      <c r="AI58" s="21">
        <v>4.3409033771893073</v>
      </c>
      <c r="AJ58" s="21">
        <v>24.009050532137767</v>
      </c>
      <c r="AK58" s="21">
        <v>25.668314757395461</v>
      </c>
      <c r="AL58" s="21">
        <v>45.981731333277466</v>
      </c>
      <c r="AM58" s="35">
        <v>10321</v>
      </c>
      <c r="AN58" s="35">
        <v>7130</v>
      </c>
      <c r="AO58" s="35">
        <v>3191</v>
      </c>
      <c r="AP58" s="30">
        <v>4.2631527952717763</v>
      </c>
      <c r="AQ58" s="30">
        <v>25.511093886251334</v>
      </c>
      <c r="AR58" s="30">
        <v>24.774731130704389</v>
      </c>
      <c r="AS58" s="30">
        <v>45.451022187772494</v>
      </c>
      <c r="AT58" s="35">
        <v>8767</v>
      </c>
      <c r="AU58" s="35">
        <v>5978</v>
      </c>
      <c r="AV58" s="35">
        <v>2789</v>
      </c>
      <c r="AW58" s="30">
        <v>4.323029542602943</v>
      </c>
      <c r="AX58" s="30">
        <v>24.786129804950381</v>
      </c>
      <c r="AY58" s="30">
        <v>26.896315729439944</v>
      </c>
      <c r="AZ58" s="30">
        <v>43.994524923006729</v>
      </c>
      <c r="BA58" s="35">
        <v>7527</v>
      </c>
      <c r="BB58" s="35">
        <v>5133</v>
      </c>
      <c r="BC58" s="35">
        <v>2394</v>
      </c>
      <c r="BD58" s="30">
        <v>3.7066560382622558</v>
      </c>
      <c r="BE58" s="30">
        <v>22.492360834329748</v>
      </c>
      <c r="BF58" s="30">
        <v>25.680882157566092</v>
      </c>
      <c r="BG58" s="30">
        <v>48.120100969841914</v>
      </c>
      <c r="BH58" s="35">
        <v>6322</v>
      </c>
      <c r="BI58" s="35">
        <v>4360</v>
      </c>
      <c r="BJ58" s="35">
        <v>1962</v>
      </c>
      <c r="BK58" s="36">
        <v>3.0211958241062953</v>
      </c>
      <c r="BL58" s="36">
        <v>18.664979436887062</v>
      </c>
      <c r="BM58" s="36">
        <v>36.048718759886114</v>
      </c>
      <c r="BN58" s="36">
        <v>42.265105979120527</v>
      </c>
      <c r="BO58" s="35">
        <v>5311</v>
      </c>
      <c r="BP58" s="35">
        <v>3710</v>
      </c>
      <c r="BQ58" s="35">
        <v>1601</v>
      </c>
      <c r="BR58" s="36">
        <v>2.9749576350969686</v>
      </c>
      <c r="BS58" s="36">
        <v>20.12803615138392</v>
      </c>
      <c r="BT58" s="36">
        <v>43.268687629448316</v>
      </c>
      <c r="BU58" s="31">
        <v>33.628318584070797</v>
      </c>
      <c r="BV58" s="9"/>
    </row>
    <row r="59" spans="2:74" ht="8.25" customHeight="1" x14ac:dyDescent="0.25">
      <c r="B59" s="19">
        <v>460</v>
      </c>
      <c r="C59" s="20" t="str">
        <f>VLOOKUP(B59,[1]Tabelle1!$A$1:$B$68,2,FALSE)</f>
        <v>Vechta</v>
      </c>
      <c r="D59" s="90">
        <v>11205</v>
      </c>
      <c r="E59" s="90">
        <v>7462</v>
      </c>
      <c r="F59" s="90">
        <v>3743</v>
      </c>
      <c r="G59" s="21">
        <v>4.2659526996876398</v>
      </c>
      <c r="H59" s="21">
        <v>21.526104417670684</v>
      </c>
      <c r="I59" s="21">
        <v>27.282463186077646</v>
      </c>
      <c r="J59" s="21">
        <v>46.925479696564032</v>
      </c>
      <c r="K59" s="22">
        <v>10720</v>
      </c>
      <c r="L59" s="22">
        <v>7249</v>
      </c>
      <c r="M59" s="22">
        <v>3471</v>
      </c>
      <c r="N59" s="21">
        <v>4.4123134328358207</v>
      </c>
      <c r="O59" s="21">
        <v>21.128731343283583</v>
      </c>
      <c r="P59" s="21">
        <v>27.406716417910449</v>
      </c>
      <c r="Q59" s="21">
        <v>47.052238805970148</v>
      </c>
      <c r="R59" s="22">
        <v>9815</v>
      </c>
      <c r="S59" s="22">
        <v>6648</v>
      </c>
      <c r="T59" s="22">
        <v>3167</v>
      </c>
      <c r="U59" s="21">
        <v>4.1569026999490575</v>
      </c>
      <c r="V59" s="21">
        <v>22.027508914926134</v>
      </c>
      <c r="W59" s="21">
        <v>25.674987264391234</v>
      </c>
      <c r="X59" s="21">
        <v>48.140601120733571</v>
      </c>
      <c r="Y59" s="22">
        <v>9005</v>
      </c>
      <c r="Z59" s="22">
        <v>6010</v>
      </c>
      <c r="AA59" s="22">
        <v>2995</v>
      </c>
      <c r="AB59" s="21">
        <v>3.9644641865630206</v>
      </c>
      <c r="AC59" s="21">
        <v>21.787895613548027</v>
      </c>
      <c r="AD59" s="21">
        <v>24.652970571904497</v>
      </c>
      <c r="AE59" s="21">
        <v>49.594669627984459</v>
      </c>
      <c r="AF59" s="22">
        <v>8345</v>
      </c>
      <c r="AG59" s="22">
        <v>5481</v>
      </c>
      <c r="AH59" s="22">
        <v>2864</v>
      </c>
      <c r="AI59" s="21">
        <v>3.9185140802875975</v>
      </c>
      <c r="AJ59" s="21">
        <v>20</v>
      </c>
      <c r="AK59" s="21">
        <v>25.871779508687837</v>
      </c>
      <c r="AL59" s="21">
        <v>50.20970641102457</v>
      </c>
      <c r="AM59" s="35">
        <v>7530</v>
      </c>
      <c r="AN59" s="35">
        <v>4866</v>
      </c>
      <c r="AO59" s="35">
        <v>2664</v>
      </c>
      <c r="AP59" s="30">
        <v>3.5723771580345289</v>
      </c>
      <c r="AQ59" s="30">
        <v>19.070385126162019</v>
      </c>
      <c r="AR59" s="30">
        <v>25.830013280212484</v>
      </c>
      <c r="AS59" s="30">
        <v>51.527224435590966</v>
      </c>
      <c r="AT59" s="35">
        <v>6430</v>
      </c>
      <c r="AU59" s="35">
        <v>4165</v>
      </c>
      <c r="AV59" s="35">
        <v>2265</v>
      </c>
      <c r="AW59" s="30">
        <v>3.9502332814930012</v>
      </c>
      <c r="AX59" s="30">
        <v>17.293934681181959</v>
      </c>
      <c r="AY59" s="30">
        <v>25.863141524105753</v>
      </c>
      <c r="AZ59" s="30">
        <v>52.892690513219286</v>
      </c>
      <c r="BA59" s="35">
        <v>6068</v>
      </c>
      <c r="BB59" s="35">
        <v>3964</v>
      </c>
      <c r="BC59" s="35">
        <v>2104</v>
      </c>
      <c r="BD59" s="30">
        <v>3.4937376400791038</v>
      </c>
      <c r="BE59" s="30">
        <v>12.673038892551089</v>
      </c>
      <c r="BF59" s="30">
        <v>21.704021094264998</v>
      </c>
      <c r="BG59" s="30">
        <v>62.129202373104803</v>
      </c>
      <c r="BH59" s="35">
        <v>4812</v>
      </c>
      <c r="BI59" s="35">
        <v>3104</v>
      </c>
      <c r="BJ59" s="35">
        <v>1708</v>
      </c>
      <c r="BK59" s="36">
        <v>3.2626766417290107</v>
      </c>
      <c r="BL59" s="36">
        <v>10.203657522859517</v>
      </c>
      <c r="BM59" s="36">
        <v>20.802161263507895</v>
      </c>
      <c r="BN59" s="36">
        <v>65.731504571903571</v>
      </c>
      <c r="BO59" s="35">
        <v>3764</v>
      </c>
      <c r="BP59" s="35">
        <v>2398</v>
      </c>
      <c r="BQ59" s="35">
        <v>1366</v>
      </c>
      <c r="BR59" s="36">
        <v>3.6131774707757707</v>
      </c>
      <c r="BS59" s="36">
        <v>11.955366631243358</v>
      </c>
      <c r="BT59" s="36">
        <v>26.886291179596171</v>
      </c>
      <c r="BU59" s="31">
        <v>57.545164718384697</v>
      </c>
      <c r="BV59" s="9"/>
    </row>
    <row r="60" spans="2:74" ht="8.25" customHeight="1" x14ac:dyDescent="0.25">
      <c r="B60" s="19">
        <v>461</v>
      </c>
      <c r="C60" s="20" t="str">
        <f>VLOOKUP(B60,[1]Tabelle1!$A$1:$B$68,2,FALSE)</f>
        <v>Wesermarsch</v>
      </c>
      <c r="D60" s="90">
        <v>2505</v>
      </c>
      <c r="E60" s="90">
        <v>1989</v>
      </c>
      <c r="F60" s="90">
        <v>516</v>
      </c>
      <c r="G60" s="21">
        <v>6.9461077844311374</v>
      </c>
      <c r="H60" s="21">
        <v>35.36926147704591</v>
      </c>
      <c r="I60" s="21">
        <v>21.077844311377245</v>
      </c>
      <c r="J60" s="21">
        <v>36.606786427145707</v>
      </c>
      <c r="K60" s="22">
        <v>2489</v>
      </c>
      <c r="L60" s="22">
        <v>2018</v>
      </c>
      <c r="M60" s="22">
        <v>471</v>
      </c>
      <c r="N60" s="21">
        <v>6.2274005624748892</v>
      </c>
      <c r="O60" s="21">
        <v>35.074327038971475</v>
      </c>
      <c r="P60" s="21">
        <v>20.36962635596625</v>
      </c>
      <c r="Q60" s="21">
        <v>38.328646042587387</v>
      </c>
      <c r="R60" s="22">
        <v>2455</v>
      </c>
      <c r="S60" s="22">
        <v>2010</v>
      </c>
      <c r="T60" s="22">
        <v>445</v>
      </c>
      <c r="U60" s="21">
        <v>5.6619144602851321</v>
      </c>
      <c r="V60" s="21">
        <v>34.501018329938901</v>
      </c>
      <c r="W60" s="21">
        <v>19.633401221995928</v>
      </c>
      <c r="X60" s="21">
        <v>40.203665987780042</v>
      </c>
      <c r="Y60" s="22">
        <v>2101</v>
      </c>
      <c r="Z60" s="22">
        <v>1739</v>
      </c>
      <c r="AA60" s="22">
        <v>362</v>
      </c>
      <c r="AB60" s="21">
        <v>6.0923369823893383</v>
      </c>
      <c r="AC60" s="21">
        <v>36.220847215611613</v>
      </c>
      <c r="AD60" s="21">
        <v>18.419800095192766</v>
      </c>
      <c r="AE60" s="21">
        <v>39.267015706806284</v>
      </c>
      <c r="AF60" s="22">
        <v>1850</v>
      </c>
      <c r="AG60" s="22">
        <v>1511</v>
      </c>
      <c r="AH60" s="22">
        <v>339</v>
      </c>
      <c r="AI60" s="21">
        <v>5.5135135135135132</v>
      </c>
      <c r="AJ60" s="21">
        <v>37.567567567567565</v>
      </c>
      <c r="AK60" s="21">
        <v>18.216216216216218</v>
      </c>
      <c r="AL60" s="21">
        <v>38.702702702702702</v>
      </c>
      <c r="AM60" s="35">
        <v>1550</v>
      </c>
      <c r="AN60" s="35">
        <v>1283</v>
      </c>
      <c r="AO60" s="35">
        <v>267</v>
      </c>
      <c r="AP60" s="30">
        <v>5.4838709677419359</v>
      </c>
      <c r="AQ60" s="30">
        <v>40.580645161290327</v>
      </c>
      <c r="AR60" s="30">
        <v>19.35483870967742</v>
      </c>
      <c r="AS60" s="30">
        <v>34.580645161290313</v>
      </c>
      <c r="AT60" s="35">
        <v>1330</v>
      </c>
      <c r="AU60" s="35">
        <v>1110</v>
      </c>
      <c r="AV60" s="35">
        <v>220</v>
      </c>
      <c r="AW60" s="30">
        <v>4.8120300751879705</v>
      </c>
      <c r="AX60" s="30">
        <v>41.127819548872182</v>
      </c>
      <c r="AY60" s="30">
        <v>20.375939849624061</v>
      </c>
      <c r="AZ60" s="30">
        <v>33.684210526315788</v>
      </c>
      <c r="BA60" s="35">
        <v>1240</v>
      </c>
      <c r="BB60" s="35">
        <v>1014</v>
      </c>
      <c r="BC60" s="35">
        <v>226</v>
      </c>
      <c r="BD60" s="30">
        <v>4.435483870967742</v>
      </c>
      <c r="BE60" s="30">
        <v>40.887096774193552</v>
      </c>
      <c r="BF60" s="30">
        <v>22.016129032258064</v>
      </c>
      <c r="BG60" s="30">
        <v>32.661290322580641</v>
      </c>
      <c r="BH60" s="35">
        <v>931</v>
      </c>
      <c r="BI60" s="35">
        <v>754</v>
      </c>
      <c r="BJ60" s="35">
        <v>177</v>
      </c>
      <c r="BK60" s="36">
        <v>5.1557465091299681</v>
      </c>
      <c r="BL60" s="36">
        <v>40.064446831364123</v>
      </c>
      <c r="BM60" s="36">
        <v>21.267454350161117</v>
      </c>
      <c r="BN60" s="36">
        <v>33.512352309344791</v>
      </c>
      <c r="BO60" s="35">
        <v>842</v>
      </c>
      <c r="BP60" s="35">
        <v>691</v>
      </c>
      <c r="BQ60" s="35">
        <v>151</v>
      </c>
      <c r="BR60" s="36">
        <v>5.225653206650831</v>
      </c>
      <c r="BS60" s="36">
        <v>41.567695961995248</v>
      </c>
      <c r="BT60" s="36">
        <v>25.059382422802852</v>
      </c>
      <c r="BU60" s="31">
        <v>28.147268408551064</v>
      </c>
      <c r="BV60" s="9"/>
    </row>
    <row r="61" spans="2:74" ht="8.25" customHeight="1" x14ac:dyDescent="0.25">
      <c r="B61" s="19">
        <v>462</v>
      </c>
      <c r="C61" s="20" t="str">
        <f>VLOOKUP(B61,[1]Tabelle1!$A$1:$B$68,2,FALSE)</f>
        <v>Wittmund</v>
      </c>
      <c r="D61" s="90">
        <v>924</v>
      </c>
      <c r="E61" s="90">
        <v>546</v>
      </c>
      <c r="F61" s="90">
        <v>378</v>
      </c>
      <c r="G61" s="21">
        <v>6.8181818181818183</v>
      </c>
      <c r="H61" s="21">
        <v>24.783549783549784</v>
      </c>
      <c r="I61" s="21">
        <v>18.939393939393938</v>
      </c>
      <c r="J61" s="21">
        <v>49.458874458874462</v>
      </c>
      <c r="K61" s="22">
        <v>988</v>
      </c>
      <c r="L61" s="22">
        <v>577</v>
      </c>
      <c r="M61" s="22">
        <v>411</v>
      </c>
      <c r="N61" s="21">
        <v>5.8704453441295543</v>
      </c>
      <c r="O61" s="21">
        <v>22.267206477732792</v>
      </c>
      <c r="P61" s="21">
        <v>18.623481781376519</v>
      </c>
      <c r="Q61" s="21">
        <v>53.238866396761132</v>
      </c>
      <c r="R61" s="22">
        <v>855</v>
      </c>
      <c r="S61" s="22">
        <v>503</v>
      </c>
      <c r="T61" s="22">
        <v>352</v>
      </c>
      <c r="U61" s="21">
        <v>5.9649122807017543</v>
      </c>
      <c r="V61" s="21">
        <v>22.807017543859647</v>
      </c>
      <c r="W61" s="21">
        <v>16.023391812865498</v>
      </c>
      <c r="X61" s="21">
        <v>55.204678362573098</v>
      </c>
      <c r="Y61" s="22">
        <v>801</v>
      </c>
      <c r="Z61" s="22">
        <v>462</v>
      </c>
      <c r="AA61" s="22">
        <v>339</v>
      </c>
      <c r="AB61" s="21">
        <v>6.1173533083645442</v>
      </c>
      <c r="AC61" s="21">
        <v>21.972534332084894</v>
      </c>
      <c r="AD61" s="21">
        <v>14.107365792759053</v>
      </c>
      <c r="AE61" s="21">
        <v>57.802746566791505</v>
      </c>
      <c r="AF61" s="22">
        <v>688</v>
      </c>
      <c r="AG61" s="22">
        <v>396</v>
      </c>
      <c r="AH61" s="22">
        <v>292</v>
      </c>
      <c r="AI61" s="21">
        <v>6.104651162790697</v>
      </c>
      <c r="AJ61" s="21">
        <v>21.36627906976744</v>
      </c>
      <c r="AK61" s="21">
        <v>11.337209302325581</v>
      </c>
      <c r="AL61" s="21">
        <v>61.191860465116278</v>
      </c>
      <c r="AM61" s="35">
        <v>675</v>
      </c>
      <c r="AN61" s="35">
        <v>368</v>
      </c>
      <c r="AO61" s="35">
        <v>307</v>
      </c>
      <c r="AP61" s="30">
        <v>5.7777777777777777</v>
      </c>
      <c r="AQ61" s="30">
        <v>22.222222222222221</v>
      </c>
      <c r="AR61" s="30">
        <v>10.666666666666668</v>
      </c>
      <c r="AS61" s="30">
        <v>61.333333333333336</v>
      </c>
      <c r="AT61" s="35">
        <v>586</v>
      </c>
      <c r="AU61" s="35">
        <v>317</v>
      </c>
      <c r="AV61" s="35">
        <v>269</v>
      </c>
      <c r="AW61" s="30">
        <v>4.0955631399317403</v>
      </c>
      <c r="AX61" s="30">
        <v>20.136518771331058</v>
      </c>
      <c r="AY61" s="30">
        <v>11.262798634812286</v>
      </c>
      <c r="AZ61" s="30">
        <v>64.50511945392492</v>
      </c>
      <c r="BA61" s="35">
        <v>496</v>
      </c>
      <c r="BB61" s="35">
        <v>258</v>
      </c>
      <c r="BC61" s="35">
        <v>238</v>
      </c>
      <c r="BD61" s="30">
        <v>4.435483870967742</v>
      </c>
      <c r="BE61" s="30">
        <v>16.33064516129032</v>
      </c>
      <c r="BF61" s="30">
        <v>9.879032258064516</v>
      </c>
      <c r="BG61" s="30">
        <v>69.354838709677423</v>
      </c>
      <c r="BH61" s="35">
        <v>389</v>
      </c>
      <c r="BI61" s="35">
        <v>205</v>
      </c>
      <c r="BJ61" s="35">
        <v>184</v>
      </c>
      <c r="BK61" s="36">
        <v>5.6555269922879177</v>
      </c>
      <c r="BL61" s="36">
        <v>17.480719794344473</v>
      </c>
      <c r="BM61" s="36" t="s">
        <v>20</v>
      </c>
      <c r="BN61" s="36" t="s">
        <v>20</v>
      </c>
      <c r="BO61" s="35">
        <v>293</v>
      </c>
      <c r="BP61" s="35">
        <v>149</v>
      </c>
      <c r="BQ61" s="35">
        <v>144</v>
      </c>
      <c r="BR61" s="36">
        <v>5.4607508532423212</v>
      </c>
      <c r="BS61" s="36" t="s">
        <v>20</v>
      </c>
      <c r="BT61" s="36" t="s">
        <v>20</v>
      </c>
      <c r="BU61" s="31" t="s">
        <v>20</v>
      </c>
      <c r="BV61" s="9"/>
    </row>
    <row r="62" spans="2:74" s="65" customFormat="1" ht="16.5" customHeight="1" x14ac:dyDescent="0.25">
      <c r="B62" s="39">
        <v>4</v>
      </c>
      <c r="C62" s="40" t="str">
        <f>VLOOKUP(B62,[1]Tabelle1!$A$1:$B$68,2,FALSE)</f>
        <v>Statistische Region Weser-Ems</v>
      </c>
      <c r="D62" s="91">
        <v>101730</v>
      </c>
      <c r="E62" s="91">
        <v>68487</v>
      </c>
      <c r="F62" s="91">
        <v>33243</v>
      </c>
      <c r="G62" s="42">
        <v>7.3891674039123165</v>
      </c>
      <c r="H62" s="42">
        <v>26.298043841541336</v>
      </c>
      <c r="I62" s="42">
        <v>25.946131917821685</v>
      </c>
      <c r="J62" s="42">
        <v>40.366656836724665</v>
      </c>
      <c r="K62" s="41">
        <v>98270</v>
      </c>
      <c r="L62" s="41">
        <v>66775</v>
      </c>
      <c r="M62" s="41">
        <v>31495</v>
      </c>
      <c r="N62" s="42">
        <v>6.9746616464841766</v>
      </c>
      <c r="O62" s="42">
        <v>26.165666022183778</v>
      </c>
      <c r="P62" s="42">
        <v>25.039177775516436</v>
      </c>
      <c r="Q62" s="42">
        <v>41.820494555815607</v>
      </c>
      <c r="R62" s="41">
        <v>89139</v>
      </c>
      <c r="S62" s="41">
        <v>60669</v>
      </c>
      <c r="T62" s="41">
        <v>28470</v>
      </c>
      <c r="U62" s="42">
        <v>6.8118332043213412</v>
      </c>
      <c r="V62" s="42">
        <v>26.708847978999088</v>
      </c>
      <c r="W62" s="42">
        <v>24.091587296245191</v>
      </c>
      <c r="X62" s="42">
        <v>42.387731520434379</v>
      </c>
      <c r="Y62" s="41">
        <v>78621</v>
      </c>
      <c r="Z62" s="41">
        <v>53110</v>
      </c>
      <c r="AA62" s="41">
        <v>25511</v>
      </c>
      <c r="AB62" s="42">
        <v>6.8645781661388181</v>
      </c>
      <c r="AC62" s="42">
        <v>27.539715851998832</v>
      </c>
      <c r="AD62" s="42">
        <v>23.058724768191706</v>
      </c>
      <c r="AE62" s="42">
        <v>42.53698121367065</v>
      </c>
      <c r="AF62" s="41">
        <v>69027</v>
      </c>
      <c r="AG62" s="41">
        <v>46209</v>
      </c>
      <c r="AH62" s="41">
        <v>22818</v>
      </c>
      <c r="AI62" s="42">
        <v>6.9088907239196251</v>
      </c>
      <c r="AJ62" s="42">
        <v>27.826792414562419</v>
      </c>
      <c r="AK62" s="42">
        <v>22.389789502658381</v>
      </c>
      <c r="AL62" s="42">
        <v>42.874527358859574</v>
      </c>
      <c r="AM62" s="43">
        <v>60126</v>
      </c>
      <c r="AN62" s="43">
        <v>40153</v>
      </c>
      <c r="AO62" s="43">
        <v>19973</v>
      </c>
      <c r="AP62" s="44">
        <v>6.9553936732860988</v>
      </c>
      <c r="AQ62" s="44">
        <v>28.287263413498319</v>
      </c>
      <c r="AR62" s="44">
        <v>21.524797924358847</v>
      </c>
      <c r="AS62" s="44">
        <v>43.232544988856731</v>
      </c>
      <c r="AT62" s="43">
        <v>51181</v>
      </c>
      <c r="AU62" s="43">
        <v>33979</v>
      </c>
      <c r="AV62" s="43">
        <v>17202</v>
      </c>
      <c r="AW62" s="44">
        <v>6.912721517750728</v>
      </c>
      <c r="AX62" s="44">
        <v>28.430472245559873</v>
      </c>
      <c r="AY62" s="44">
        <v>22.3813524550126</v>
      </c>
      <c r="AZ62" s="44">
        <v>42.275453781676802</v>
      </c>
      <c r="BA62" s="43">
        <v>46230</v>
      </c>
      <c r="BB62" s="43">
        <v>30367</v>
      </c>
      <c r="BC62" s="43">
        <v>15863</v>
      </c>
      <c r="BD62" s="44">
        <v>6.1172398875189273</v>
      </c>
      <c r="BE62" s="44">
        <v>24.239671209171533</v>
      </c>
      <c r="BF62" s="44">
        <v>20.028120268224097</v>
      </c>
      <c r="BG62" s="44">
        <v>49.61496863508544</v>
      </c>
      <c r="BH62" s="43">
        <v>35622</v>
      </c>
      <c r="BI62" s="43">
        <v>23377</v>
      </c>
      <c r="BJ62" s="43">
        <v>12245</v>
      </c>
      <c r="BK62" s="45">
        <v>5.3085172084666779</v>
      </c>
      <c r="BL62" s="45">
        <v>22.811745550502501</v>
      </c>
      <c r="BM62" s="45">
        <v>24.308011902756725</v>
      </c>
      <c r="BN62" s="45">
        <v>47.571725338274092</v>
      </c>
      <c r="BO62" s="43">
        <v>31040</v>
      </c>
      <c r="BP62" s="43">
        <v>20429</v>
      </c>
      <c r="BQ62" s="43">
        <v>10611</v>
      </c>
      <c r="BR62" s="45">
        <v>5.331829896907216</v>
      </c>
      <c r="BS62" s="45">
        <v>24.871134020618555</v>
      </c>
      <c r="BT62" s="45">
        <v>26.794458762886599</v>
      </c>
      <c r="BU62" s="46">
        <v>43.002577319587637</v>
      </c>
    </row>
    <row r="63" spans="2:74" s="65" customFormat="1" ht="16.5" customHeight="1" x14ac:dyDescent="0.25">
      <c r="B63" s="39">
        <v>0</v>
      </c>
      <c r="C63" s="40" t="str">
        <f>VLOOKUP(B63,[1]Tabelle1!$A$1:$B$68,2,FALSE)</f>
        <v>Niedersachsen</v>
      </c>
      <c r="D63" s="91">
        <v>291733</v>
      </c>
      <c r="E63" s="91">
        <v>192854</v>
      </c>
      <c r="F63" s="91">
        <v>93737</v>
      </c>
      <c r="G63" s="42">
        <v>11.768980540425662</v>
      </c>
      <c r="H63" s="42">
        <v>30.112465850623686</v>
      </c>
      <c r="I63" s="42">
        <v>25.853434476044878</v>
      </c>
      <c r="J63" s="42">
        <v>32.265119132905774</v>
      </c>
      <c r="K63" s="41">
        <v>280719</v>
      </c>
      <c r="L63" s="41">
        <v>186982</v>
      </c>
      <c r="M63" s="41">
        <v>93737</v>
      </c>
      <c r="N63" s="42">
        <v>11.298843327313078</v>
      </c>
      <c r="O63" s="42">
        <v>29.938835632785811</v>
      </c>
      <c r="P63" s="42">
        <v>25.281509267274391</v>
      </c>
      <c r="Q63" s="42">
        <v>33.480811772626723</v>
      </c>
      <c r="R63" s="41">
        <v>255519</v>
      </c>
      <c r="S63" s="41">
        <v>170046</v>
      </c>
      <c r="T63" s="41">
        <v>85473</v>
      </c>
      <c r="U63" s="42">
        <v>11.010922866792685</v>
      </c>
      <c r="V63" s="42">
        <v>30.478359730587552</v>
      </c>
      <c r="W63" s="42">
        <v>24.364137304858001</v>
      </c>
      <c r="X63" s="42">
        <v>34.146580097761806</v>
      </c>
      <c r="Y63" s="41">
        <v>226387</v>
      </c>
      <c r="Z63" s="41">
        <v>148723</v>
      </c>
      <c r="AA63" s="41">
        <v>77664</v>
      </c>
      <c r="AB63" s="42">
        <v>11.066448161776075</v>
      </c>
      <c r="AC63" s="42">
        <v>31.197904473313397</v>
      </c>
      <c r="AD63" s="42">
        <v>23.068904133187861</v>
      </c>
      <c r="AE63" s="42">
        <v>34.66674323172267</v>
      </c>
      <c r="AF63" s="41">
        <v>202263</v>
      </c>
      <c r="AG63" s="41">
        <v>131518</v>
      </c>
      <c r="AH63" s="41">
        <v>70745</v>
      </c>
      <c r="AI63" s="42">
        <v>11.081117159342044</v>
      </c>
      <c r="AJ63" s="42">
        <v>31.615273183923904</v>
      </c>
      <c r="AK63" s="42">
        <v>22.440584783178338</v>
      </c>
      <c r="AL63" s="42">
        <v>34.863024873555716</v>
      </c>
      <c r="AM63" s="43">
        <v>179647</v>
      </c>
      <c r="AN63" s="43">
        <v>116488</v>
      </c>
      <c r="AO63" s="43">
        <v>63159</v>
      </c>
      <c r="AP63" s="44">
        <v>11.060023267853067</v>
      </c>
      <c r="AQ63" s="44">
        <v>31.815170862858828</v>
      </c>
      <c r="AR63" s="44">
        <v>21.830589990370004</v>
      </c>
      <c r="AS63" s="44">
        <v>35.294215878918102</v>
      </c>
      <c r="AT63" s="43">
        <v>159318</v>
      </c>
      <c r="AU63" s="43">
        <v>102991</v>
      </c>
      <c r="AV63" s="43">
        <v>56327</v>
      </c>
      <c r="AW63" s="44">
        <v>11.007544659109454</v>
      </c>
      <c r="AX63" s="44">
        <v>31.727739489574308</v>
      </c>
      <c r="AY63" s="44">
        <v>21.699368558480522</v>
      </c>
      <c r="AZ63" s="44">
        <v>35.56534729283571</v>
      </c>
      <c r="BA63" s="43">
        <v>146791</v>
      </c>
      <c r="BB63" s="43">
        <v>94039</v>
      </c>
      <c r="BC63" s="43">
        <v>52752</v>
      </c>
      <c r="BD63" s="44">
        <v>9.6095809688604881</v>
      </c>
      <c r="BE63" s="44">
        <v>27.994223079071606</v>
      </c>
      <c r="BF63" s="44">
        <v>19.52163279765108</v>
      </c>
      <c r="BG63" s="44">
        <v>42.874563154416833</v>
      </c>
      <c r="BH63" s="43">
        <v>120849</v>
      </c>
      <c r="BI63" s="43">
        <v>77448</v>
      </c>
      <c r="BJ63" s="43">
        <v>43401</v>
      </c>
      <c r="BK63" s="45">
        <v>8.217693154266895</v>
      </c>
      <c r="BL63" s="45">
        <v>27.390379730076376</v>
      </c>
      <c r="BM63" s="45">
        <v>22.982399523372145</v>
      </c>
      <c r="BN63" s="45">
        <v>41.409527592284576</v>
      </c>
      <c r="BO63" s="43">
        <v>110615</v>
      </c>
      <c r="BP63" s="43">
        <v>70980</v>
      </c>
      <c r="BQ63" s="43">
        <v>39635</v>
      </c>
      <c r="BR63" s="45">
        <v>8.0649098223568227</v>
      </c>
      <c r="BS63" s="45">
        <v>28.625412466663651</v>
      </c>
      <c r="BT63" s="45">
        <v>24.276996790670342</v>
      </c>
      <c r="BU63" s="46">
        <v>39.03268092030919</v>
      </c>
      <c r="BV63" s="48"/>
    </row>
    <row r="64" spans="2:74" ht="8.25" customHeight="1" x14ac:dyDescent="0.25">
      <c r="C64" s="49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1"/>
      <c r="AN64" s="51"/>
      <c r="AO64" s="51"/>
      <c r="AP64" s="52"/>
      <c r="AQ64" s="52"/>
      <c r="AR64" s="52"/>
      <c r="AS64" s="52"/>
      <c r="AT64" s="51"/>
      <c r="AU64" s="51"/>
      <c r="AV64" s="51"/>
      <c r="AW64" s="53"/>
      <c r="AX64" s="53"/>
      <c r="AY64" s="53"/>
      <c r="AZ64" s="53"/>
      <c r="BA64" s="51"/>
      <c r="BB64" s="51"/>
      <c r="BC64" s="51"/>
      <c r="BD64" s="53"/>
      <c r="BE64" s="53"/>
      <c r="BF64" s="53"/>
      <c r="BG64" s="53"/>
      <c r="BH64" s="51"/>
      <c r="BI64" s="51"/>
      <c r="BJ64" s="51"/>
      <c r="BK64" s="54"/>
      <c r="BL64" s="54"/>
      <c r="BM64" s="54"/>
      <c r="BN64" s="54"/>
      <c r="BO64" s="51"/>
      <c r="BP64" s="51"/>
      <c r="BQ64" s="51"/>
      <c r="BR64" s="54"/>
      <c r="BS64" s="54"/>
      <c r="BT64" s="54"/>
      <c r="BU64" s="55"/>
      <c r="BV64" s="55"/>
    </row>
    <row r="65" spans="3:52" ht="16.5" customHeight="1" x14ac:dyDescent="0.25">
      <c r="C65" s="88" t="s">
        <v>14</v>
      </c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56"/>
      <c r="AT65" s="57"/>
      <c r="AU65" s="58"/>
      <c r="AV65" s="57"/>
      <c r="AW65" s="57"/>
      <c r="AX65" s="57"/>
      <c r="AY65" s="57"/>
      <c r="AZ65" s="57"/>
    </row>
    <row r="66" spans="3:52" ht="8.25" customHeight="1" x14ac:dyDescent="0.25"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60"/>
      <c r="AN66" s="57"/>
      <c r="AO66" s="57"/>
      <c r="AP66" s="57"/>
      <c r="AQ66" s="57"/>
      <c r="AR66" s="57"/>
      <c r="AS66" s="57"/>
      <c r="AT66" s="57"/>
      <c r="AU66" s="58"/>
      <c r="AV66" s="57"/>
      <c r="AW66" s="57"/>
      <c r="AX66" s="57"/>
      <c r="AY66" s="57"/>
      <c r="AZ66" s="57"/>
    </row>
    <row r="67" spans="3:52" ht="8.25" customHeight="1" x14ac:dyDescent="0.25">
      <c r="C67" s="61" t="s">
        <v>15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2"/>
      <c r="S67" s="62"/>
      <c r="T67" s="62"/>
      <c r="U67" s="62"/>
      <c r="V67" s="62"/>
      <c r="W67" s="62"/>
      <c r="X67" s="62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3"/>
      <c r="AN67" s="63"/>
      <c r="AO67" s="63"/>
      <c r="AP67" s="63"/>
      <c r="AQ67" s="63"/>
      <c r="AR67" s="63"/>
      <c r="AS67" s="63"/>
      <c r="AT67" s="57"/>
      <c r="AU67" s="58"/>
      <c r="AV67" s="57"/>
      <c r="AW67" s="57"/>
      <c r="AX67" s="57"/>
      <c r="AY67" s="57"/>
      <c r="AZ67" s="57"/>
    </row>
    <row r="68" spans="3:52" ht="8.25" customHeight="1" x14ac:dyDescent="0.25"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60"/>
      <c r="AN68" s="57"/>
      <c r="AO68" s="57"/>
      <c r="AP68" s="57"/>
      <c r="AQ68" s="57"/>
      <c r="AR68" s="57"/>
      <c r="AS68" s="57"/>
      <c r="AT68" s="57"/>
      <c r="AU68" s="58"/>
      <c r="AV68" s="57"/>
      <c r="AW68" s="57"/>
      <c r="AX68" s="57"/>
      <c r="AY68" s="57"/>
      <c r="AZ68" s="57"/>
    </row>
    <row r="69" spans="3:52" ht="8.25" customHeight="1" x14ac:dyDescent="0.25">
      <c r="C69" s="20" t="s">
        <v>16</v>
      </c>
    </row>
    <row r="70" spans="3:52" ht="8.25" customHeight="1" x14ac:dyDescent="0.25">
      <c r="C70" s="20" t="s">
        <v>17</v>
      </c>
    </row>
    <row r="71" spans="3:52" ht="8.25" customHeight="1" x14ac:dyDescent="0.25">
      <c r="C71" s="20" t="s">
        <v>18</v>
      </c>
    </row>
    <row r="72" spans="3:52" ht="8.25" customHeight="1" x14ac:dyDescent="0.25">
      <c r="C72" s="64" t="s">
        <v>19</v>
      </c>
    </row>
  </sheetData>
  <mergeCells count="53">
    <mergeCell ref="C65:N65"/>
    <mergeCell ref="BH8:BJ8"/>
    <mergeCell ref="BK8:BN8"/>
    <mergeCell ref="BO8:BQ8"/>
    <mergeCell ref="Y10:AA10"/>
    <mergeCell ref="AB10:AD10"/>
    <mergeCell ref="AF10:AH10"/>
    <mergeCell ref="AI10:AK10"/>
    <mergeCell ref="AM10:AO10"/>
    <mergeCell ref="BO10:BQ10"/>
    <mergeCell ref="AT10:AV10"/>
    <mergeCell ref="AW10:AZ10"/>
    <mergeCell ref="BA10:BC10"/>
    <mergeCell ref="BD10:BG10"/>
    <mergeCell ref="BH10:BJ10"/>
    <mergeCell ref="BK10:BN10"/>
    <mergeCell ref="BR8:BU8"/>
    <mergeCell ref="D10:F10"/>
    <mergeCell ref="G10:J10"/>
    <mergeCell ref="K10:M10"/>
    <mergeCell ref="N10:P10"/>
    <mergeCell ref="R10:T10"/>
    <mergeCell ref="U10:W10"/>
    <mergeCell ref="AM8:AO8"/>
    <mergeCell ref="AP8:AS8"/>
    <mergeCell ref="AT8:AV8"/>
    <mergeCell ref="AW8:AZ8"/>
    <mergeCell ref="BA8:BC8"/>
    <mergeCell ref="BD8:BG8"/>
    <mergeCell ref="AP10:AR10"/>
    <mergeCell ref="BR10:BU10"/>
    <mergeCell ref="BA7:BG7"/>
    <mergeCell ref="R8:T8"/>
    <mergeCell ref="U8:X8"/>
    <mergeCell ref="Y8:AA8"/>
    <mergeCell ref="AB8:AE8"/>
    <mergeCell ref="AF8:AH8"/>
    <mergeCell ref="BH7:BN7"/>
    <mergeCell ref="BO7:BU7"/>
    <mergeCell ref="B7:B10"/>
    <mergeCell ref="C7:C10"/>
    <mergeCell ref="D7:J7"/>
    <mergeCell ref="K7:Q7"/>
    <mergeCell ref="R7:X7"/>
    <mergeCell ref="Y7:AE7"/>
    <mergeCell ref="D8:F8"/>
    <mergeCell ref="G8:J8"/>
    <mergeCell ref="K8:M8"/>
    <mergeCell ref="N8:Q8"/>
    <mergeCell ref="AI8:AL8"/>
    <mergeCell ref="AF7:AL7"/>
    <mergeCell ref="AM7:AS7"/>
    <mergeCell ref="AT7:AZ7"/>
  </mergeCells>
  <hyperlinks>
    <hyperlink ref="C72" r:id="rId1" xr:uid="{00000000-0004-0000-0000-000000000000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</dc:creator>
  <cp:lastModifiedBy>Biester, Christoph (LSN)</cp:lastModifiedBy>
  <dcterms:created xsi:type="dcterms:W3CDTF">2021-09-24T08:56:35Z</dcterms:created>
  <dcterms:modified xsi:type="dcterms:W3CDTF">2021-10-13T08:19:24Z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