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9AB34EFE-0432-4E05-94C4-473BC7259185}" xr6:coauthVersionLast="47" xr6:coauthVersionMax="47" xr10:uidLastSave="{00000000-0000-0000-0000-000000000000}"/>
  <bookViews>
    <workbookView xWindow="28680" yWindow="-120" windowWidth="29040" windowHeight="17520" xr2:uid="{77146D3D-0A55-4904-BE44-0A036D15DA15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5" i="1" l="1"/>
  <c r="I685" i="1"/>
  <c r="H685" i="1"/>
  <c r="F685" i="1"/>
  <c r="G685" i="1" s="1"/>
  <c r="E685" i="1"/>
  <c r="D685" i="1"/>
  <c r="C685" i="1"/>
  <c r="B685" i="1"/>
  <c r="J684" i="1"/>
  <c r="I684" i="1"/>
  <c r="H684" i="1"/>
  <c r="G684" i="1"/>
  <c r="F684" i="1"/>
  <c r="E684" i="1"/>
  <c r="D684" i="1"/>
  <c r="C684" i="1"/>
  <c r="B684" i="1"/>
  <c r="I683" i="1"/>
  <c r="J683" i="1" s="1"/>
  <c r="H683" i="1"/>
  <c r="F683" i="1"/>
  <c r="E683" i="1"/>
  <c r="G683" i="1" s="1"/>
  <c r="D683" i="1"/>
  <c r="C683" i="1"/>
  <c r="B683" i="1"/>
  <c r="I682" i="1"/>
  <c r="J682" i="1" s="1"/>
  <c r="H682" i="1"/>
  <c r="F682" i="1"/>
  <c r="G682" i="1" s="1"/>
  <c r="E682" i="1"/>
  <c r="D682" i="1"/>
  <c r="B682" i="1"/>
  <c r="C682" i="1" s="1"/>
  <c r="J681" i="1"/>
  <c r="I681" i="1"/>
  <c r="H681" i="1"/>
  <c r="G681" i="1"/>
  <c r="F681" i="1"/>
  <c r="E681" i="1"/>
  <c r="D681" i="1"/>
  <c r="B681" i="1"/>
  <c r="C681" i="1" s="1"/>
  <c r="I680" i="1"/>
  <c r="H680" i="1"/>
  <c r="J680" i="1" s="1"/>
  <c r="G680" i="1"/>
  <c r="F680" i="1"/>
  <c r="E680" i="1"/>
  <c r="D680" i="1"/>
  <c r="C680" i="1"/>
  <c r="B680" i="1"/>
  <c r="I679" i="1"/>
  <c r="J679" i="1" s="1"/>
  <c r="H679" i="1"/>
  <c r="G679" i="1"/>
  <c r="F679" i="1"/>
  <c r="E679" i="1"/>
  <c r="D679" i="1"/>
  <c r="C679" i="1"/>
  <c r="B679" i="1"/>
  <c r="J678" i="1"/>
  <c r="I678" i="1"/>
  <c r="H678" i="1"/>
  <c r="F678" i="1"/>
  <c r="G678" i="1" s="1"/>
  <c r="E678" i="1"/>
  <c r="D678" i="1"/>
  <c r="B678" i="1"/>
  <c r="C678" i="1" s="1"/>
  <c r="J677" i="1"/>
  <c r="I677" i="1"/>
  <c r="H677" i="1"/>
  <c r="F677" i="1"/>
  <c r="G677" i="1" s="1"/>
  <c r="E677" i="1"/>
  <c r="D677" i="1"/>
  <c r="C677" i="1"/>
  <c r="B677" i="1"/>
  <c r="J676" i="1"/>
  <c r="I676" i="1"/>
  <c r="H676" i="1"/>
  <c r="G676" i="1"/>
  <c r="F676" i="1"/>
  <c r="E676" i="1"/>
  <c r="D676" i="1"/>
  <c r="C676" i="1"/>
  <c r="B676" i="1"/>
  <c r="I675" i="1"/>
  <c r="J675" i="1" s="1"/>
  <c r="H675" i="1"/>
  <c r="F675" i="1"/>
  <c r="E675" i="1"/>
  <c r="G675" i="1" s="1"/>
  <c r="D675" i="1"/>
  <c r="C675" i="1"/>
  <c r="B675" i="1"/>
  <c r="I674" i="1"/>
  <c r="J674" i="1" s="1"/>
  <c r="H674" i="1"/>
  <c r="F674" i="1"/>
  <c r="G674" i="1" s="1"/>
  <c r="E674" i="1"/>
  <c r="D674" i="1"/>
  <c r="B674" i="1"/>
  <c r="C674" i="1" s="1"/>
  <c r="J673" i="1"/>
  <c r="I673" i="1"/>
  <c r="H673" i="1"/>
  <c r="G673" i="1"/>
  <c r="F673" i="1"/>
  <c r="E673" i="1"/>
  <c r="D673" i="1"/>
  <c r="B673" i="1"/>
  <c r="C673" i="1" s="1"/>
  <c r="I672" i="1"/>
  <c r="H672" i="1"/>
  <c r="J672" i="1" s="1"/>
  <c r="F672" i="1"/>
  <c r="G672" i="1" s="1"/>
  <c r="E672" i="1"/>
  <c r="D672" i="1"/>
  <c r="C672" i="1"/>
  <c r="B672" i="1"/>
  <c r="I671" i="1"/>
  <c r="H671" i="1"/>
  <c r="G671" i="1"/>
  <c r="F671" i="1"/>
  <c r="E671" i="1"/>
  <c r="D671" i="1"/>
  <c r="C671" i="1"/>
  <c r="B671" i="1"/>
  <c r="I670" i="1"/>
  <c r="J670" i="1" s="1"/>
  <c r="H670" i="1"/>
  <c r="F670" i="1"/>
  <c r="G670" i="1" s="1"/>
  <c r="E670" i="1"/>
  <c r="D670" i="1"/>
  <c r="B670" i="1"/>
  <c r="C670" i="1" s="1"/>
  <c r="I669" i="1"/>
  <c r="J669" i="1" s="1"/>
  <c r="H669" i="1"/>
  <c r="F669" i="1"/>
  <c r="E669" i="1"/>
  <c r="D669" i="1"/>
  <c r="B669" i="1"/>
  <c r="C669" i="1" s="1"/>
  <c r="J668" i="1"/>
  <c r="I668" i="1"/>
  <c r="H668" i="1"/>
  <c r="F668" i="1"/>
  <c r="G668" i="1" s="1"/>
  <c r="E668" i="1"/>
  <c r="D668" i="1"/>
  <c r="B668" i="1"/>
  <c r="C668" i="1" s="1"/>
  <c r="I667" i="1"/>
  <c r="H667" i="1"/>
  <c r="G667" i="1"/>
  <c r="F667" i="1"/>
  <c r="E667" i="1"/>
  <c r="D667" i="1"/>
  <c r="C667" i="1"/>
  <c r="B667" i="1"/>
  <c r="I666" i="1"/>
  <c r="H666" i="1"/>
  <c r="F666" i="1"/>
  <c r="E666" i="1"/>
  <c r="D666" i="1"/>
  <c r="B666" i="1"/>
  <c r="C666" i="1" s="1"/>
  <c r="I665" i="1"/>
  <c r="J665" i="1" s="1"/>
  <c r="H665" i="1"/>
  <c r="F665" i="1"/>
  <c r="E665" i="1"/>
  <c r="D665" i="1"/>
  <c r="B665" i="1"/>
  <c r="C665" i="1" s="1"/>
  <c r="I664" i="1"/>
  <c r="H664" i="1"/>
  <c r="J664" i="1" s="1"/>
  <c r="F664" i="1"/>
  <c r="G664" i="1" s="1"/>
  <c r="E664" i="1"/>
  <c r="D664" i="1"/>
  <c r="B664" i="1"/>
  <c r="C664" i="1" s="1"/>
  <c r="I663" i="1"/>
  <c r="H663" i="1"/>
  <c r="G663" i="1"/>
  <c r="F663" i="1"/>
  <c r="E663" i="1"/>
  <c r="D663" i="1"/>
  <c r="C663" i="1"/>
  <c r="B663" i="1"/>
  <c r="I662" i="1"/>
  <c r="J662" i="1" s="1"/>
  <c r="H662" i="1"/>
  <c r="F662" i="1"/>
  <c r="E662" i="1"/>
  <c r="D662" i="1"/>
  <c r="B662" i="1"/>
  <c r="C662" i="1" s="1"/>
  <c r="I661" i="1"/>
  <c r="J661" i="1" s="1"/>
  <c r="H661" i="1"/>
  <c r="F661" i="1"/>
  <c r="E661" i="1"/>
  <c r="D661" i="1"/>
  <c r="B661" i="1"/>
  <c r="C661" i="1" s="1"/>
  <c r="J660" i="1"/>
  <c r="I660" i="1"/>
  <c r="H660" i="1"/>
  <c r="F660" i="1"/>
  <c r="G660" i="1" s="1"/>
  <c r="E660" i="1"/>
  <c r="D660" i="1"/>
  <c r="C660" i="1"/>
  <c r="B660" i="1"/>
  <c r="I659" i="1"/>
  <c r="H659" i="1"/>
  <c r="F659" i="1"/>
  <c r="E659" i="1"/>
  <c r="G659" i="1" s="1"/>
  <c r="D659" i="1"/>
  <c r="C659" i="1"/>
  <c r="B659" i="1"/>
  <c r="I658" i="1"/>
  <c r="H658" i="1"/>
  <c r="F658" i="1"/>
  <c r="E658" i="1"/>
  <c r="D658" i="1"/>
  <c r="B658" i="1"/>
  <c r="C658" i="1" s="1"/>
  <c r="J657" i="1"/>
  <c r="I657" i="1"/>
  <c r="H657" i="1"/>
  <c r="F657" i="1"/>
  <c r="G657" i="1" s="1"/>
  <c r="E657" i="1"/>
  <c r="D657" i="1"/>
  <c r="B657" i="1"/>
  <c r="C657" i="1" s="1"/>
  <c r="J656" i="1"/>
  <c r="I656" i="1"/>
  <c r="H656" i="1"/>
  <c r="F656" i="1"/>
  <c r="G656" i="1" s="1"/>
  <c r="E656" i="1"/>
  <c r="D656" i="1"/>
  <c r="B656" i="1"/>
  <c r="C656" i="1" s="1"/>
  <c r="I655" i="1"/>
  <c r="H655" i="1"/>
  <c r="G655" i="1"/>
  <c r="F655" i="1"/>
  <c r="E655" i="1"/>
  <c r="D655" i="1"/>
  <c r="C655" i="1"/>
  <c r="B655" i="1"/>
  <c r="I654" i="1"/>
  <c r="J654" i="1" s="1"/>
  <c r="H654" i="1"/>
  <c r="F654" i="1"/>
  <c r="E654" i="1"/>
  <c r="D654" i="1"/>
  <c r="B654" i="1"/>
  <c r="C654" i="1" s="1"/>
  <c r="J653" i="1"/>
  <c r="I653" i="1"/>
  <c r="H653" i="1"/>
  <c r="F653" i="1"/>
  <c r="E653" i="1"/>
  <c r="D653" i="1"/>
  <c r="C653" i="1"/>
  <c r="B653" i="1"/>
  <c r="J652" i="1"/>
  <c r="I652" i="1"/>
  <c r="H652" i="1"/>
  <c r="F652" i="1"/>
  <c r="G652" i="1" s="1"/>
  <c r="E652" i="1"/>
  <c r="D652" i="1"/>
  <c r="B652" i="1"/>
  <c r="C652" i="1" s="1"/>
  <c r="I651" i="1"/>
  <c r="H651" i="1"/>
  <c r="F651" i="1"/>
  <c r="E651" i="1"/>
  <c r="G651" i="1" s="1"/>
  <c r="D651" i="1"/>
  <c r="C651" i="1"/>
  <c r="B651" i="1"/>
  <c r="I650" i="1"/>
  <c r="H650" i="1"/>
  <c r="F650" i="1"/>
  <c r="E650" i="1"/>
  <c r="D650" i="1"/>
  <c r="B650" i="1"/>
  <c r="C650" i="1" s="1"/>
  <c r="J649" i="1"/>
  <c r="I649" i="1"/>
  <c r="H649" i="1"/>
  <c r="F649" i="1"/>
  <c r="G649" i="1" s="1"/>
  <c r="E649" i="1"/>
  <c r="D649" i="1"/>
  <c r="B649" i="1"/>
  <c r="C649" i="1" s="1"/>
  <c r="J648" i="1"/>
  <c r="I648" i="1"/>
  <c r="H648" i="1"/>
  <c r="F648" i="1"/>
  <c r="G648" i="1" s="1"/>
  <c r="E648" i="1"/>
  <c r="D648" i="1"/>
  <c r="C648" i="1"/>
  <c r="B648" i="1"/>
  <c r="I647" i="1"/>
  <c r="J647" i="1" s="1"/>
  <c r="H647" i="1"/>
  <c r="G647" i="1"/>
  <c r="F647" i="1"/>
  <c r="E647" i="1"/>
  <c r="D647" i="1"/>
  <c r="C647" i="1"/>
  <c r="B647" i="1"/>
  <c r="J646" i="1"/>
  <c r="I646" i="1"/>
  <c r="H646" i="1"/>
  <c r="F646" i="1"/>
  <c r="E646" i="1"/>
  <c r="D646" i="1"/>
  <c r="B646" i="1"/>
  <c r="C646" i="1" s="1"/>
  <c r="J645" i="1"/>
  <c r="I645" i="1"/>
  <c r="H645" i="1"/>
  <c r="F645" i="1"/>
  <c r="E645" i="1"/>
  <c r="D645" i="1"/>
  <c r="B645" i="1"/>
  <c r="C645" i="1" s="1"/>
  <c r="J644" i="1"/>
  <c r="I644" i="1"/>
  <c r="H644" i="1"/>
  <c r="F644" i="1"/>
  <c r="G644" i="1" s="1"/>
  <c r="E644" i="1"/>
  <c r="D644" i="1"/>
  <c r="C644" i="1"/>
  <c r="B644" i="1"/>
  <c r="I643" i="1"/>
  <c r="J643" i="1" s="1"/>
  <c r="H643" i="1"/>
  <c r="F643" i="1"/>
  <c r="E643" i="1"/>
  <c r="G643" i="1" s="1"/>
  <c r="D643" i="1"/>
  <c r="C643" i="1"/>
  <c r="B643" i="1"/>
  <c r="I642" i="1"/>
  <c r="J642" i="1" s="1"/>
  <c r="H642" i="1"/>
  <c r="F642" i="1"/>
  <c r="E642" i="1"/>
  <c r="D642" i="1"/>
  <c r="B642" i="1"/>
  <c r="C642" i="1" s="1"/>
  <c r="J641" i="1"/>
  <c r="I641" i="1"/>
  <c r="H641" i="1"/>
  <c r="F641" i="1"/>
  <c r="G641" i="1" s="1"/>
  <c r="E641" i="1"/>
  <c r="D641" i="1"/>
  <c r="B641" i="1"/>
  <c r="C641" i="1" s="1"/>
  <c r="J640" i="1"/>
  <c r="I640" i="1"/>
  <c r="H640" i="1"/>
  <c r="F640" i="1"/>
  <c r="G640" i="1" s="1"/>
  <c r="E640" i="1"/>
  <c r="D640" i="1"/>
  <c r="B640" i="1"/>
  <c r="C640" i="1" s="1"/>
  <c r="I639" i="1"/>
  <c r="H639" i="1"/>
  <c r="G639" i="1"/>
  <c r="F639" i="1"/>
  <c r="E639" i="1"/>
  <c r="D639" i="1"/>
  <c r="C639" i="1"/>
  <c r="B639" i="1"/>
  <c r="I638" i="1"/>
  <c r="J638" i="1" s="1"/>
  <c r="H638" i="1"/>
  <c r="F638" i="1"/>
  <c r="E638" i="1"/>
  <c r="D638" i="1"/>
  <c r="B638" i="1"/>
  <c r="C638" i="1" s="1"/>
  <c r="J637" i="1"/>
  <c r="I637" i="1"/>
  <c r="H637" i="1"/>
  <c r="F637" i="1"/>
  <c r="E637" i="1"/>
  <c r="D637" i="1"/>
  <c r="B637" i="1"/>
  <c r="C637" i="1" s="1"/>
  <c r="J636" i="1"/>
  <c r="I636" i="1"/>
  <c r="H636" i="1"/>
  <c r="F636" i="1"/>
  <c r="G636" i="1" s="1"/>
  <c r="E636" i="1"/>
  <c r="D636" i="1"/>
  <c r="B636" i="1"/>
  <c r="C636" i="1" s="1"/>
  <c r="I635" i="1"/>
  <c r="J635" i="1" s="1"/>
  <c r="H635" i="1"/>
  <c r="F635" i="1"/>
  <c r="E635" i="1"/>
  <c r="G635" i="1" s="1"/>
  <c r="D635" i="1"/>
  <c r="C635" i="1"/>
  <c r="B635" i="1"/>
  <c r="I634" i="1"/>
  <c r="J634" i="1" s="1"/>
  <c r="H634" i="1"/>
  <c r="F634" i="1"/>
  <c r="E634" i="1"/>
  <c r="D634" i="1"/>
  <c r="B634" i="1"/>
  <c r="C634" i="1" s="1"/>
  <c r="I633" i="1"/>
  <c r="J633" i="1" s="1"/>
  <c r="H633" i="1"/>
  <c r="G633" i="1"/>
  <c r="F633" i="1"/>
  <c r="E633" i="1"/>
  <c r="D633" i="1"/>
  <c r="B633" i="1"/>
  <c r="C633" i="1" s="1"/>
  <c r="J632" i="1"/>
  <c r="I632" i="1"/>
  <c r="H632" i="1"/>
  <c r="G632" i="1"/>
  <c r="F632" i="1"/>
  <c r="E632" i="1"/>
  <c r="D632" i="1"/>
  <c r="B632" i="1"/>
  <c r="C632" i="1" s="1"/>
  <c r="I631" i="1"/>
  <c r="J631" i="1" s="1"/>
  <c r="H631" i="1"/>
  <c r="G631" i="1"/>
  <c r="F631" i="1"/>
  <c r="E631" i="1"/>
  <c r="D631" i="1"/>
  <c r="C631" i="1"/>
  <c r="B631" i="1"/>
  <c r="J630" i="1"/>
  <c r="I630" i="1"/>
  <c r="H630" i="1"/>
  <c r="F630" i="1"/>
  <c r="G630" i="1" s="1"/>
  <c r="E630" i="1"/>
  <c r="D630" i="1"/>
  <c r="B630" i="1"/>
  <c r="C630" i="1" s="1"/>
  <c r="I629" i="1"/>
  <c r="J629" i="1" s="1"/>
  <c r="H629" i="1"/>
  <c r="F629" i="1"/>
  <c r="G629" i="1" s="1"/>
  <c r="E629" i="1"/>
  <c r="D629" i="1"/>
  <c r="B629" i="1"/>
  <c r="C629" i="1" s="1"/>
  <c r="J628" i="1"/>
  <c r="I628" i="1"/>
  <c r="H628" i="1"/>
  <c r="G628" i="1"/>
  <c r="F628" i="1"/>
  <c r="E628" i="1"/>
  <c r="D628" i="1"/>
  <c r="C628" i="1"/>
  <c r="B628" i="1"/>
  <c r="I627" i="1"/>
  <c r="J627" i="1" s="1"/>
  <c r="H627" i="1"/>
  <c r="G627" i="1"/>
  <c r="F627" i="1"/>
  <c r="E627" i="1"/>
  <c r="D627" i="1"/>
  <c r="C627" i="1"/>
  <c r="B627" i="1"/>
  <c r="I626" i="1"/>
  <c r="J626" i="1" s="1"/>
  <c r="H626" i="1"/>
  <c r="F626" i="1"/>
  <c r="G626" i="1" s="1"/>
  <c r="E626" i="1"/>
  <c r="D626" i="1"/>
  <c r="B626" i="1"/>
  <c r="C626" i="1" s="1"/>
  <c r="J625" i="1"/>
  <c r="I625" i="1"/>
  <c r="H625" i="1"/>
  <c r="F625" i="1"/>
  <c r="G625" i="1" s="1"/>
  <c r="E625" i="1"/>
  <c r="D625" i="1"/>
  <c r="B625" i="1"/>
  <c r="C625" i="1" s="1"/>
  <c r="I624" i="1"/>
  <c r="H624" i="1"/>
  <c r="J624" i="1" s="1"/>
  <c r="F624" i="1"/>
  <c r="G624" i="1" s="1"/>
  <c r="E624" i="1"/>
  <c r="D624" i="1"/>
  <c r="B624" i="1"/>
  <c r="C624" i="1" s="1"/>
  <c r="I623" i="1"/>
  <c r="H623" i="1"/>
  <c r="G623" i="1"/>
  <c r="F623" i="1"/>
  <c r="E623" i="1"/>
  <c r="D623" i="1"/>
  <c r="C623" i="1"/>
  <c r="B623" i="1"/>
  <c r="I622" i="1"/>
  <c r="J622" i="1" s="1"/>
  <c r="H622" i="1"/>
  <c r="F622" i="1"/>
  <c r="G622" i="1" s="1"/>
  <c r="E622" i="1"/>
  <c r="D622" i="1"/>
  <c r="B622" i="1"/>
  <c r="C622" i="1" s="1"/>
  <c r="J621" i="1"/>
  <c r="I621" i="1"/>
  <c r="H621" i="1"/>
  <c r="F621" i="1"/>
  <c r="E621" i="1"/>
  <c r="D621" i="1"/>
  <c r="B621" i="1"/>
  <c r="C621" i="1" s="1"/>
  <c r="J620" i="1"/>
  <c r="I620" i="1"/>
  <c r="H620" i="1"/>
  <c r="F620" i="1"/>
  <c r="G620" i="1" s="1"/>
  <c r="E620" i="1"/>
  <c r="D620" i="1"/>
  <c r="B620" i="1"/>
  <c r="C620" i="1" s="1"/>
  <c r="I619" i="1"/>
  <c r="H619" i="1"/>
  <c r="G619" i="1"/>
  <c r="F619" i="1"/>
  <c r="E619" i="1"/>
  <c r="D619" i="1"/>
  <c r="C619" i="1"/>
  <c r="B619" i="1"/>
  <c r="I618" i="1"/>
  <c r="H618" i="1"/>
  <c r="F618" i="1"/>
  <c r="E618" i="1"/>
  <c r="D618" i="1"/>
  <c r="B618" i="1"/>
  <c r="C618" i="1" s="1"/>
  <c r="J617" i="1"/>
  <c r="I617" i="1"/>
  <c r="H617" i="1"/>
  <c r="G617" i="1"/>
  <c r="F617" i="1"/>
  <c r="E617" i="1"/>
  <c r="D617" i="1"/>
  <c r="B617" i="1"/>
  <c r="C617" i="1" s="1"/>
  <c r="J616" i="1"/>
  <c r="I616" i="1"/>
  <c r="H616" i="1"/>
  <c r="G616" i="1"/>
  <c r="F616" i="1"/>
  <c r="E616" i="1"/>
  <c r="D616" i="1"/>
  <c r="B616" i="1"/>
  <c r="C616" i="1" s="1"/>
  <c r="I615" i="1"/>
  <c r="J615" i="1" s="1"/>
  <c r="H615" i="1"/>
  <c r="G615" i="1"/>
  <c r="F615" i="1"/>
  <c r="E615" i="1"/>
  <c r="D615" i="1"/>
  <c r="C615" i="1"/>
  <c r="B615" i="1"/>
  <c r="I614" i="1"/>
  <c r="H614" i="1"/>
  <c r="J614" i="1" s="1"/>
  <c r="F614" i="1"/>
  <c r="E614" i="1"/>
  <c r="D614" i="1"/>
  <c r="B614" i="1"/>
  <c r="C614" i="1" s="1"/>
  <c r="J613" i="1"/>
  <c r="I613" i="1"/>
  <c r="H613" i="1"/>
  <c r="F613" i="1"/>
  <c r="G613" i="1" s="1"/>
  <c r="E613" i="1"/>
  <c r="D613" i="1"/>
  <c r="B613" i="1"/>
  <c r="C613" i="1" s="1"/>
  <c r="J612" i="1"/>
  <c r="I612" i="1"/>
  <c r="H612" i="1"/>
  <c r="G612" i="1"/>
  <c r="F612" i="1"/>
  <c r="E612" i="1"/>
  <c r="D612" i="1"/>
  <c r="B612" i="1"/>
  <c r="C612" i="1" s="1"/>
  <c r="I611" i="1"/>
  <c r="J611" i="1" s="1"/>
  <c r="H611" i="1"/>
  <c r="G611" i="1"/>
  <c r="F611" i="1"/>
  <c r="E611" i="1"/>
  <c r="D611" i="1"/>
  <c r="C611" i="1"/>
  <c r="B611" i="1"/>
  <c r="I610" i="1"/>
  <c r="J610" i="1" s="1"/>
  <c r="H610" i="1"/>
  <c r="F610" i="1"/>
  <c r="G610" i="1" s="1"/>
  <c r="E610" i="1"/>
  <c r="D610" i="1"/>
  <c r="B610" i="1"/>
  <c r="C610" i="1" s="1"/>
  <c r="I609" i="1"/>
  <c r="J609" i="1" s="1"/>
  <c r="H609" i="1"/>
  <c r="F609" i="1"/>
  <c r="G609" i="1" s="1"/>
  <c r="E609" i="1"/>
  <c r="D609" i="1"/>
  <c r="B609" i="1"/>
  <c r="C609" i="1" s="1"/>
  <c r="I608" i="1"/>
  <c r="H608" i="1"/>
  <c r="J608" i="1" s="1"/>
  <c r="F608" i="1"/>
  <c r="G608" i="1" s="1"/>
  <c r="E608" i="1"/>
  <c r="D608" i="1"/>
  <c r="B608" i="1"/>
  <c r="C608" i="1" s="1"/>
  <c r="I607" i="1"/>
  <c r="J607" i="1" s="1"/>
  <c r="H607" i="1"/>
  <c r="G607" i="1"/>
  <c r="F607" i="1"/>
  <c r="E607" i="1"/>
  <c r="D607" i="1"/>
  <c r="C607" i="1"/>
  <c r="B607" i="1"/>
  <c r="J606" i="1"/>
  <c r="I606" i="1"/>
  <c r="H606" i="1"/>
  <c r="F606" i="1"/>
  <c r="G606" i="1" s="1"/>
  <c r="E606" i="1"/>
  <c r="D606" i="1"/>
  <c r="B606" i="1"/>
  <c r="C606" i="1" s="1"/>
  <c r="I605" i="1"/>
  <c r="J605" i="1" s="1"/>
  <c r="H605" i="1"/>
  <c r="F605" i="1"/>
  <c r="E605" i="1"/>
  <c r="D605" i="1"/>
  <c r="B605" i="1"/>
  <c r="C605" i="1" s="1"/>
  <c r="J604" i="1"/>
  <c r="I604" i="1"/>
  <c r="H604" i="1"/>
  <c r="F604" i="1"/>
  <c r="G604" i="1" s="1"/>
  <c r="E604" i="1"/>
  <c r="D604" i="1"/>
  <c r="B604" i="1"/>
  <c r="C604" i="1" s="1"/>
  <c r="I603" i="1"/>
  <c r="J603" i="1" s="1"/>
  <c r="H603" i="1"/>
  <c r="G603" i="1"/>
  <c r="F603" i="1"/>
  <c r="E603" i="1"/>
  <c r="D603" i="1"/>
  <c r="C603" i="1"/>
  <c r="B603" i="1"/>
  <c r="I602" i="1"/>
  <c r="J602" i="1" s="1"/>
  <c r="H602" i="1"/>
  <c r="F602" i="1"/>
  <c r="E602" i="1"/>
  <c r="D602" i="1"/>
  <c r="B602" i="1"/>
  <c r="C602" i="1" s="1"/>
  <c r="I601" i="1"/>
  <c r="J601" i="1" s="1"/>
  <c r="H601" i="1"/>
  <c r="F601" i="1"/>
  <c r="E601" i="1"/>
  <c r="G601" i="1" s="1"/>
  <c r="D601" i="1"/>
  <c r="B601" i="1"/>
  <c r="C601" i="1" s="1"/>
  <c r="I600" i="1"/>
  <c r="H600" i="1"/>
  <c r="J600" i="1" s="1"/>
  <c r="G600" i="1"/>
  <c r="F600" i="1"/>
  <c r="E600" i="1"/>
  <c r="D600" i="1"/>
  <c r="C600" i="1"/>
  <c r="B600" i="1"/>
  <c r="I599" i="1"/>
  <c r="H599" i="1"/>
  <c r="G599" i="1"/>
  <c r="F599" i="1"/>
  <c r="E599" i="1"/>
  <c r="D599" i="1"/>
  <c r="C599" i="1"/>
  <c r="B599" i="1"/>
  <c r="I598" i="1"/>
  <c r="J598" i="1" s="1"/>
  <c r="H598" i="1"/>
  <c r="F598" i="1"/>
  <c r="E598" i="1"/>
  <c r="D598" i="1"/>
  <c r="B598" i="1"/>
  <c r="C598" i="1" s="1"/>
  <c r="I597" i="1"/>
  <c r="J597" i="1" s="1"/>
  <c r="H597" i="1"/>
  <c r="F597" i="1"/>
  <c r="G597" i="1" s="1"/>
  <c r="E597" i="1"/>
  <c r="D597" i="1"/>
  <c r="B597" i="1"/>
  <c r="C597" i="1" s="1"/>
  <c r="J596" i="1"/>
  <c r="I596" i="1"/>
  <c r="H596" i="1"/>
  <c r="G596" i="1"/>
  <c r="F596" i="1"/>
  <c r="E596" i="1"/>
  <c r="D596" i="1"/>
  <c r="C596" i="1"/>
  <c r="B596" i="1"/>
  <c r="I595" i="1"/>
  <c r="H595" i="1"/>
  <c r="F595" i="1"/>
  <c r="E595" i="1"/>
  <c r="G595" i="1" s="1"/>
  <c r="D595" i="1"/>
  <c r="C595" i="1"/>
  <c r="B595" i="1"/>
  <c r="I594" i="1"/>
  <c r="H594" i="1"/>
  <c r="F594" i="1"/>
  <c r="G594" i="1" s="1"/>
  <c r="E594" i="1"/>
  <c r="D594" i="1"/>
  <c r="B594" i="1"/>
  <c r="C594" i="1" s="1"/>
  <c r="J593" i="1"/>
  <c r="I593" i="1"/>
  <c r="H593" i="1"/>
  <c r="G593" i="1"/>
  <c r="F593" i="1"/>
  <c r="E593" i="1"/>
  <c r="D593" i="1"/>
  <c r="B593" i="1"/>
  <c r="C593" i="1" s="1"/>
  <c r="J592" i="1"/>
  <c r="I592" i="1"/>
  <c r="H592" i="1"/>
  <c r="G592" i="1"/>
  <c r="F592" i="1"/>
  <c r="E592" i="1"/>
  <c r="D592" i="1"/>
  <c r="B592" i="1"/>
  <c r="C592" i="1" s="1"/>
  <c r="I591" i="1"/>
  <c r="H591" i="1"/>
  <c r="G591" i="1"/>
  <c r="F591" i="1"/>
  <c r="E591" i="1"/>
  <c r="D591" i="1"/>
  <c r="C591" i="1"/>
  <c r="B591" i="1"/>
  <c r="I590" i="1"/>
  <c r="J590" i="1" s="1"/>
  <c r="H590" i="1"/>
  <c r="F590" i="1"/>
  <c r="G590" i="1" s="1"/>
  <c r="E590" i="1"/>
  <c r="D590" i="1"/>
  <c r="B590" i="1"/>
  <c r="C590" i="1" s="1"/>
  <c r="J589" i="1"/>
  <c r="I589" i="1"/>
  <c r="H589" i="1"/>
  <c r="F589" i="1"/>
  <c r="G589" i="1" s="1"/>
  <c r="E589" i="1"/>
  <c r="D589" i="1"/>
  <c r="C589" i="1"/>
  <c r="B589" i="1"/>
  <c r="J588" i="1"/>
  <c r="I588" i="1"/>
  <c r="H588" i="1"/>
  <c r="G588" i="1"/>
  <c r="F588" i="1"/>
  <c r="E588" i="1"/>
  <c r="D588" i="1"/>
  <c r="B588" i="1"/>
  <c r="C588" i="1" s="1"/>
  <c r="I587" i="1"/>
  <c r="H587" i="1"/>
  <c r="G587" i="1"/>
  <c r="F587" i="1"/>
  <c r="E587" i="1"/>
  <c r="D587" i="1"/>
  <c r="C587" i="1"/>
  <c r="B587" i="1"/>
  <c r="I586" i="1"/>
  <c r="H586" i="1"/>
  <c r="F586" i="1"/>
  <c r="G586" i="1" s="1"/>
  <c r="E586" i="1"/>
  <c r="D586" i="1"/>
  <c r="B586" i="1"/>
  <c r="C586" i="1" s="1"/>
  <c r="I585" i="1"/>
  <c r="J585" i="1" s="1"/>
  <c r="H585" i="1"/>
  <c r="F585" i="1"/>
  <c r="G585" i="1" s="1"/>
  <c r="E585" i="1"/>
  <c r="D585" i="1"/>
  <c r="B585" i="1"/>
  <c r="C585" i="1" s="1"/>
  <c r="J584" i="1"/>
  <c r="I584" i="1"/>
  <c r="H584" i="1"/>
  <c r="F584" i="1"/>
  <c r="G584" i="1" s="1"/>
  <c r="E584" i="1"/>
  <c r="D584" i="1"/>
  <c r="C584" i="1"/>
  <c r="B584" i="1"/>
  <c r="I583" i="1"/>
  <c r="J583" i="1" s="1"/>
  <c r="H583" i="1"/>
  <c r="G583" i="1"/>
  <c r="F583" i="1"/>
  <c r="E583" i="1"/>
  <c r="D583" i="1"/>
  <c r="C583" i="1"/>
  <c r="B583" i="1"/>
  <c r="J582" i="1"/>
  <c r="I582" i="1"/>
  <c r="H582" i="1"/>
  <c r="F582" i="1"/>
  <c r="G582" i="1" s="1"/>
  <c r="E582" i="1"/>
  <c r="D582" i="1"/>
  <c r="B582" i="1"/>
  <c r="C582" i="1" s="1"/>
  <c r="I581" i="1"/>
  <c r="J581" i="1" s="1"/>
  <c r="H581" i="1"/>
  <c r="F581" i="1"/>
  <c r="E581" i="1"/>
  <c r="D581" i="1"/>
  <c r="B581" i="1"/>
  <c r="C581" i="1" s="1"/>
  <c r="J580" i="1"/>
  <c r="I580" i="1"/>
  <c r="H580" i="1"/>
  <c r="F580" i="1"/>
  <c r="G580" i="1" s="1"/>
  <c r="E580" i="1"/>
  <c r="D580" i="1"/>
  <c r="C580" i="1"/>
  <c r="B580" i="1"/>
  <c r="I579" i="1"/>
  <c r="J579" i="1" s="1"/>
  <c r="H579" i="1"/>
  <c r="F579" i="1"/>
  <c r="E579" i="1"/>
  <c r="G579" i="1" s="1"/>
  <c r="D579" i="1"/>
  <c r="C579" i="1"/>
  <c r="B579" i="1"/>
  <c r="I578" i="1"/>
  <c r="J578" i="1" s="1"/>
  <c r="H578" i="1"/>
  <c r="F578" i="1"/>
  <c r="E578" i="1"/>
  <c r="D578" i="1"/>
  <c r="B578" i="1"/>
  <c r="C578" i="1" s="1"/>
  <c r="J577" i="1"/>
  <c r="I577" i="1"/>
  <c r="H577" i="1"/>
  <c r="F577" i="1"/>
  <c r="G577" i="1" s="1"/>
  <c r="E577" i="1"/>
  <c r="D577" i="1"/>
  <c r="B577" i="1"/>
  <c r="C577" i="1" s="1"/>
  <c r="J576" i="1"/>
  <c r="I576" i="1"/>
  <c r="H576" i="1"/>
  <c r="F576" i="1"/>
  <c r="G576" i="1" s="1"/>
  <c r="E576" i="1"/>
  <c r="D576" i="1"/>
  <c r="B576" i="1"/>
  <c r="C576" i="1" s="1"/>
  <c r="I575" i="1"/>
  <c r="H575" i="1"/>
  <c r="G575" i="1"/>
  <c r="F575" i="1"/>
  <c r="E575" i="1"/>
  <c r="D575" i="1"/>
  <c r="C575" i="1"/>
  <c r="B575" i="1"/>
  <c r="I574" i="1"/>
  <c r="J574" i="1" s="1"/>
  <c r="H574" i="1"/>
  <c r="F574" i="1"/>
  <c r="E574" i="1"/>
  <c r="D574" i="1"/>
  <c r="B574" i="1"/>
  <c r="C574" i="1" s="1"/>
  <c r="J573" i="1"/>
  <c r="I573" i="1"/>
  <c r="H573" i="1"/>
  <c r="F573" i="1"/>
  <c r="E573" i="1"/>
  <c r="D573" i="1"/>
  <c r="B573" i="1"/>
  <c r="C573" i="1" s="1"/>
  <c r="J572" i="1"/>
  <c r="I572" i="1"/>
  <c r="H572" i="1"/>
  <c r="F572" i="1"/>
  <c r="G572" i="1" s="1"/>
  <c r="E572" i="1"/>
  <c r="D572" i="1"/>
  <c r="B572" i="1"/>
  <c r="C572" i="1" s="1"/>
  <c r="I571" i="1"/>
  <c r="H571" i="1"/>
  <c r="F571" i="1"/>
  <c r="E571" i="1"/>
  <c r="G571" i="1" s="1"/>
  <c r="D571" i="1"/>
  <c r="C571" i="1"/>
  <c r="B571" i="1"/>
  <c r="I570" i="1"/>
  <c r="H570" i="1"/>
  <c r="F570" i="1"/>
  <c r="E570" i="1"/>
  <c r="D570" i="1"/>
  <c r="B570" i="1"/>
  <c r="C570" i="1" s="1"/>
  <c r="I569" i="1"/>
  <c r="J569" i="1" s="1"/>
  <c r="H569" i="1"/>
  <c r="G569" i="1"/>
  <c r="F569" i="1"/>
  <c r="E569" i="1"/>
  <c r="D569" i="1"/>
  <c r="B569" i="1"/>
  <c r="C569" i="1" s="1"/>
  <c r="J568" i="1"/>
  <c r="I568" i="1"/>
  <c r="H568" i="1"/>
  <c r="G568" i="1"/>
  <c r="F568" i="1"/>
  <c r="E568" i="1"/>
  <c r="D568" i="1"/>
  <c r="B568" i="1"/>
  <c r="C568" i="1" s="1"/>
  <c r="I567" i="1"/>
  <c r="J567" i="1" s="1"/>
  <c r="H567" i="1"/>
  <c r="G567" i="1"/>
  <c r="F567" i="1"/>
  <c r="E567" i="1"/>
  <c r="D567" i="1"/>
  <c r="C567" i="1"/>
  <c r="B567" i="1"/>
  <c r="J566" i="1"/>
  <c r="I566" i="1"/>
  <c r="H566" i="1"/>
  <c r="F566" i="1"/>
  <c r="E566" i="1"/>
  <c r="D566" i="1"/>
  <c r="B566" i="1"/>
  <c r="C566" i="1" s="1"/>
  <c r="I565" i="1"/>
  <c r="J565" i="1" s="1"/>
  <c r="H565" i="1"/>
  <c r="F565" i="1"/>
  <c r="G565" i="1" s="1"/>
  <c r="E565" i="1"/>
  <c r="D565" i="1"/>
  <c r="B565" i="1"/>
  <c r="C565" i="1" s="1"/>
  <c r="J564" i="1"/>
  <c r="I564" i="1"/>
  <c r="H564" i="1"/>
  <c r="G564" i="1"/>
  <c r="F564" i="1"/>
  <c r="E564" i="1"/>
  <c r="D564" i="1"/>
  <c r="C564" i="1"/>
  <c r="B564" i="1"/>
  <c r="I563" i="1"/>
  <c r="J563" i="1" s="1"/>
  <c r="H563" i="1"/>
  <c r="G563" i="1"/>
  <c r="F563" i="1"/>
  <c r="E563" i="1"/>
  <c r="D563" i="1"/>
  <c r="C563" i="1"/>
  <c r="B563" i="1"/>
  <c r="I562" i="1"/>
  <c r="J562" i="1" s="1"/>
  <c r="H562" i="1"/>
  <c r="F562" i="1"/>
  <c r="G562" i="1" s="1"/>
  <c r="E562" i="1"/>
  <c r="D562" i="1"/>
  <c r="B562" i="1"/>
  <c r="C562" i="1" s="1"/>
  <c r="J561" i="1"/>
  <c r="I561" i="1"/>
  <c r="H561" i="1"/>
  <c r="F561" i="1"/>
  <c r="G561" i="1" s="1"/>
  <c r="E561" i="1"/>
  <c r="D561" i="1"/>
  <c r="B561" i="1"/>
  <c r="C561" i="1" s="1"/>
  <c r="I560" i="1"/>
  <c r="H560" i="1"/>
  <c r="J560" i="1" s="1"/>
  <c r="F560" i="1"/>
  <c r="G560" i="1" s="1"/>
  <c r="E560" i="1"/>
  <c r="D560" i="1"/>
  <c r="B560" i="1"/>
  <c r="C560" i="1" s="1"/>
  <c r="I559" i="1"/>
  <c r="H559" i="1"/>
  <c r="G559" i="1"/>
  <c r="F559" i="1"/>
  <c r="E559" i="1"/>
  <c r="D559" i="1"/>
  <c r="C559" i="1"/>
  <c r="B559" i="1"/>
  <c r="I558" i="1"/>
  <c r="J558" i="1" s="1"/>
  <c r="H558" i="1"/>
  <c r="F558" i="1"/>
  <c r="G558" i="1" s="1"/>
  <c r="E558" i="1"/>
  <c r="D558" i="1"/>
  <c r="B558" i="1"/>
  <c r="C558" i="1" s="1"/>
  <c r="J557" i="1"/>
  <c r="I557" i="1"/>
  <c r="H557" i="1"/>
  <c r="F557" i="1"/>
  <c r="E557" i="1"/>
  <c r="D557" i="1"/>
  <c r="B557" i="1"/>
  <c r="C557" i="1" s="1"/>
  <c r="J556" i="1"/>
  <c r="I556" i="1"/>
  <c r="H556" i="1"/>
  <c r="F556" i="1"/>
  <c r="G556" i="1" s="1"/>
  <c r="E556" i="1"/>
  <c r="D556" i="1"/>
  <c r="B556" i="1"/>
  <c r="C556" i="1" s="1"/>
  <c r="I555" i="1"/>
  <c r="H555" i="1"/>
  <c r="G555" i="1"/>
  <c r="F555" i="1"/>
  <c r="E555" i="1"/>
  <c r="D555" i="1"/>
  <c r="C555" i="1"/>
  <c r="B555" i="1"/>
  <c r="I554" i="1"/>
  <c r="H554" i="1"/>
  <c r="F554" i="1"/>
  <c r="E554" i="1"/>
  <c r="D554" i="1"/>
  <c r="B554" i="1"/>
  <c r="C554" i="1" s="1"/>
  <c r="I553" i="1"/>
  <c r="J553" i="1" s="1"/>
  <c r="H553" i="1"/>
  <c r="G553" i="1"/>
  <c r="F553" i="1"/>
  <c r="E553" i="1"/>
  <c r="D553" i="1"/>
  <c r="B553" i="1"/>
  <c r="C553" i="1" s="1"/>
  <c r="J552" i="1"/>
  <c r="I552" i="1"/>
  <c r="H552" i="1"/>
  <c r="G552" i="1"/>
  <c r="F552" i="1"/>
  <c r="E552" i="1"/>
  <c r="D552" i="1"/>
  <c r="B552" i="1"/>
  <c r="C552" i="1" s="1"/>
  <c r="I551" i="1"/>
  <c r="J551" i="1" s="1"/>
  <c r="H551" i="1"/>
  <c r="G551" i="1"/>
  <c r="F551" i="1"/>
  <c r="E551" i="1"/>
  <c r="D551" i="1"/>
  <c r="C551" i="1"/>
  <c r="B551" i="1"/>
  <c r="I550" i="1"/>
  <c r="H550" i="1"/>
  <c r="J550" i="1" s="1"/>
  <c r="F550" i="1"/>
  <c r="E550" i="1"/>
  <c r="D550" i="1"/>
  <c r="B550" i="1"/>
  <c r="C550" i="1" s="1"/>
  <c r="I549" i="1"/>
  <c r="J549" i="1" s="1"/>
  <c r="H549" i="1"/>
  <c r="F549" i="1"/>
  <c r="G549" i="1" s="1"/>
  <c r="E549" i="1"/>
  <c r="D549" i="1"/>
  <c r="B549" i="1"/>
  <c r="C549" i="1" s="1"/>
  <c r="J548" i="1"/>
  <c r="I548" i="1"/>
  <c r="H548" i="1"/>
  <c r="G548" i="1"/>
  <c r="F548" i="1"/>
  <c r="E548" i="1"/>
  <c r="D548" i="1"/>
  <c r="B548" i="1"/>
  <c r="C548" i="1" s="1"/>
  <c r="I547" i="1"/>
  <c r="J547" i="1" s="1"/>
  <c r="H547" i="1"/>
  <c r="G547" i="1"/>
  <c r="F547" i="1"/>
  <c r="E547" i="1"/>
  <c r="D547" i="1"/>
  <c r="C547" i="1"/>
  <c r="B547" i="1"/>
  <c r="I546" i="1"/>
  <c r="J546" i="1" s="1"/>
  <c r="H546" i="1"/>
  <c r="F546" i="1"/>
  <c r="G546" i="1" s="1"/>
  <c r="E546" i="1"/>
  <c r="D546" i="1"/>
  <c r="B546" i="1"/>
  <c r="C546" i="1" s="1"/>
  <c r="I545" i="1"/>
  <c r="J545" i="1" s="1"/>
  <c r="H545" i="1"/>
  <c r="F545" i="1"/>
  <c r="G545" i="1" s="1"/>
  <c r="E545" i="1"/>
  <c r="D545" i="1"/>
  <c r="B545" i="1"/>
  <c r="C545" i="1" s="1"/>
  <c r="I544" i="1"/>
  <c r="H544" i="1"/>
  <c r="J544" i="1" s="1"/>
  <c r="F544" i="1"/>
  <c r="G544" i="1" s="1"/>
  <c r="E544" i="1"/>
  <c r="D544" i="1"/>
  <c r="B544" i="1"/>
  <c r="C544" i="1" s="1"/>
  <c r="I543" i="1"/>
  <c r="H543" i="1"/>
  <c r="G543" i="1"/>
  <c r="F543" i="1"/>
  <c r="E543" i="1"/>
  <c r="D543" i="1"/>
  <c r="C543" i="1"/>
  <c r="B543" i="1"/>
  <c r="I542" i="1"/>
  <c r="J542" i="1" s="1"/>
  <c r="H542" i="1"/>
  <c r="F542" i="1"/>
  <c r="G542" i="1" s="1"/>
  <c r="E542" i="1"/>
  <c r="D542" i="1"/>
  <c r="B542" i="1"/>
  <c r="C542" i="1" s="1"/>
  <c r="I541" i="1"/>
  <c r="J541" i="1" s="1"/>
  <c r="H541" i="1"/>
  <c r="F541" i="1"/>
  <c r="E541" i="1"/>
  <c r="D541" i="1"/>
  <c r="C541" i="1"/>
  <c r="B541" i="1"/>
  <c r="J540" i="1"/>
  <c r="I540" i="1"/>
  <c r="H540" i="1"/>
  <c r="F540" i="1"/>
  <c r="G540" i="1" s="1"/>
  <c r="E540" i="1"/>
  <c r="D540" i="1"/>
  <c r="B540" i="1"/>
  <c r="C540" i="1" s="1"/>
  <c r="I539" i="1"/>
  <c r="H539" i="1"/>
  <c r="G539" i="1"/>
  <c r="F539" i="1"/>
  <c r="E539" i="1"/>
  <c r="D539" i="1"/>
  <c r="C539" i="1"/>
  <c r="B539" i="1"/>
  <c r="I538" i="1"/>
  <c r="H538" i="1"/>
  <c r="F538" i="1"/>
  <c r="E538" i="1"/>
  <c r="D538" i="1"/>
  <c r="B538" i="1"/>
  <c r="C538" i="1" s="1"/>
  <c r="I537" i="1"/>
  <c r="J537" i="1" s="1"/>
  <c r="H537" i="1"/>
  <c r="F537" i="1"/>
  <c r="E537" i="1"/>
  <c r="G537" i="1" s="1"/>
  <c r="D537" i="1"/>
  <c r="B537" i="1"/>
  <c r="C537" i="1" s="1"/>
  <c r="I536" i="1"/>
  <c r="H536" i="1"/>
  <c r="J536" i="1" s="1"/>
  <c r="G536" i="1"/>
  <c r="F536" i="1"/>
  <c r="E536" i="1"/>
  <c r="D536" i="1"/>
  <c r="C536" i="1"/>
  <c r="B536" i="1"/>
  <c r="I535" i="1"/>
  <c r="H535" i="1"/>
  <c r="G535" i="1"/>
  <c r="F535" i="1"/>
  <c r="E535" i="1"/>
  <c r="D535" i="1"/>
  <c r="C535" i="1"/>
  <c r="B535" i="1"/>
  <c r="I534" i="1"/>
  <c r="J534" i="1" s="1"/>
  <c r="H534" i="1"/>
  <c r="F534" i="1"/>
  <c r="E534" i="1"/>
  <c r="D534" i="1"/>
  <c r="B534" i="1"/>
  <c r="C534" i="1" s="1"/>
  <c r="I533" i="1"/>
  <c r="J533" i="1" s="1"/>
  <c r="H533" i="1"/>
  <c r="F533" i="1"/>
  <c r="G533" i="1" s="1"/>
  <c r="E533" i="1"/>
  <c r="D533" i="1"/>
  <c r="B533" i="1"/>
  <c r="C533" i="1" s="1"/>
  <c r="J532" i="1"/>
  <c r="I532" i="1"/>
  <c r="H532" i="1"/>
  <c r="G532" i="1"/>
  <c r="F532" i="1"/>
  <c r="E532" i="1"/>
  <c r="D532" i="1"/>
  <c r="C532" i="1"/>
  <c r="B532" i="1"/>
  <c r="I531" i="1"/>
  <c r="H531" i="1"/>
  <c r="F531" i="1"/>
  <c r="E531" i="1"/>
  <c r="G531" i="1" s="1"/>
  <c r="D531" i="1"/>
  <c r="C531" i="1"/>
  <c r="B531" i="1"/>
  <c r="I530" i="1"/>
  <c r="H530" i="1"/>
  <c r="F530" i="1"/>
  <c r="G530" i="1" s="1"/>
  <c r="E530" i="1"/>
  <c r="D530" i="1"/>
  <c r="B530" i="1"/>
  <c r="C530" i="1" s="1"/>
  <c r="J529" i="1"/>
  <c r="I529" i="1"/>
  <c r="H529" i="1"/>
  <c r="F529" i="1"/>
  <c r="G529" i="1" s="1"/>
  <c r="E529" i="1"/>
  <c r="D529" i="1"/>
  <c r="B529" i="1"/>
  <c r="C529" i="1" s="1"/>
  <c r="J528" i="1"/>
  <c r="I528" i="1"/>
  <c r="H528" i="1"/>
  <c r="F528" i="1"/>
  <c r="G528" i="1" s="1"/>
  <c r="E528" i="1"/>
  <c r="D528" i="1"/>
  <c r="B528" i="1"/>
  <c r="C528" i="1" s="1"/>
  <c r="I527" i="1"/>
  <c r="H527" i="1"/>
  <c r="G527" i="1"/>
  <c r="F527" i="1"/>
  <c r="E527" i="1"/>
  <c r="D527" i="1"/>
  <c r="C527" i="1"/>
  <c r="B527" i="1"/>
  <c r="I526" i="1"/>
  <c r="J526" i="1" s="1"/>
  <c r="H526" i="1"/>
  <c r="F526" i="1"/>
  <c r="G526" i="1" s="1"/>
  <c r="E526" i="1"/>
  <c r="D526" i="1"/>
  <c r="B526" i="1"/>
  <c r="C526" i="1" s="1"/>
  <c r="J525" i="1"/>
  <c r="I525" i="1"/>
  <c r="H525" i="1"/>
  <c r="F525" i="1"/>
  <c r="E525" i="1"/>
  <c r="D525" i="1"/>
  <c r="C525" i="1"/>
  <c r="B525" i="1"/>
  <c r="J524" i="1"/>
  <c r="I524" i="1"/>
  <c r="H524" i="1"/>
  <c r="F524" i="1"/>
  <c r="G524" i="1" s="1"/>
  <c r="E524" i="1"/>
  <c r="D524" i="1"/>
  <c r="B524" i="1"/>
  <c r="C524" i="1" s="1"/>
  <c r="I523" i="1"/>
  <c r="H523" i="1"/>
  <c r="G523" i="1"/>
  <c r="F523" i="1"/>
  <c r="E523" i="1"/>
  <c r="D523" i="1"/>
  <c r="C523" i="1"/>
  <c r="B523" i="1"/>
  <c r="I522" i="1"/>
  <c r="H522" i="1"/>
  <c r="F522" i="1"/>
  <c r="E522" i="1"/>
  <c r="D522" i="1"/>
  <c r="B522" i="1"/>
  <c r="C522" i="1" s="1"/>
  <c r="I521" i="1"/>
  <c r="J521" i="1" s="1"/>
  <c r="H521" i="1"/>
  <c r="F521" i="1"/>
  <c r="G521" i="1" s="1"/>
  <c r="E521" i="1"/>
  <c r="D521" i="1"/>
  <c r="B521" i="1"/>
  <c r="C521" i="1" s="1"/>
  <c r="J520" i="1"/>
  <c r="I520" i="1"/>
  <c r="H520" i="1"/>
  <c r="F520" i="1"/>
  <c r="G520" i="1" s="1"/>
  <c r="E520" i="1"/>
  <c r="D520" i="1"/>
  <c r="C520" i="1"/>
  <c r="B520" i="1"/>
  <c r="I519" i="1"/>
  <c r="J519" i="1" s="1"/>
  <c r="H519" i="1"/>
  <c r="G519" i="1"/>
  <c r="F519" i="1"/>
  <c r="E519" i="1"/>
  <c r="D519" i="1"/>
  <c r="C519" i="1"/>
  <c r="B519" i="1"/>
  <c r="J518" i="1"/>
  <c r="I518" i="1"/>
  <c r="H518" i="1"/>
  <c r="F518" i="1"/>
  <c r="E518" i="1"/>
  <c r="D518" i="1"/>
  <c r="B518" i="1"/>
  <c r="C518" i="1" s="1"/>
  <c r="I517" i="1"/>
  <c r="J517" i="1" s="1"/>
  <c r="H517" i="1"/>
  <c r="F517" i="1"/>
  <c r="E517" i="1"/>
  <c r="D517" i="1"/>
  <c r="B517" i="1"/>
  <c r="C517" i="1" s="1"/>
  <c r="J516" i="1"/>
  <c r="I516" i="1"/>
  <c r="H516" i="1"/>
  <c r="F516" i="1"/>
  <c r="G516" i="1" s="1"/>
  <c r="E516" i="1"/>
  <c r="D516" i="1"/>
  <c r="C516" i="1"/>
  <c r="B516" i="1"/>
  <c r="I515" i="1"/>
  <c r="J515" i="1" s="1"/>
  <c r="H515" i="1"/>
  <c r="F515" i="1"/>
  <c r="E515" i="1"/>
  <c r="G515" i="1" s="1"/>
  <c r="D515" i="1"/>
  <c r="C515" i="1"/>
  <c r="B515" i="1"/>
  <c r="I514" i="1"/>
  <c r="J514" i="1" s="1"/>
  <c r="H514" i="1"/>
  <c r="F514" i="1"/>
  <c r="E514" i="1"/>
  <c r="D514" i="1"/>
  <c r="B514" i="1"/>
  <c r="C514" i="1" s="1"/>
  <c r="J513" i="1"/>
  <c r="I513" i="1"/>
  <c r="H513" i="1"/>
  <c r="F513" i="1"/>
  <c r="G513" i="1" s="1"/>
  <c r="E513" i="1"/>
  <c r="D513" i="1"/>
  <c r="B513" i="1"/>
  <c r="C513" i="1" s="1"/>
  <c r="I512" i="1"/>
  <c r="H512" i="1"/>
  <c r="J512" i="1" s="1"/>
  <c r="F512" i="1"/>
  <c r="G512" i="1" s="1"/>
  <c r="E512" i="1"/>
  <c r="D512" i="1"/>
  <c r="B512" i="1"/>
  <c r="C512" i="1" s="1"/>
  <c r="I511" i="1"/>
  <c r="H511" i="1"/>
  <c r="G511" i="1"/>
  <c r="F511" i="1"/>
  <c r="E511" i="1"/>
  <c r="D511" i="1"/>
  <c r="C511" i="1"/>
  <c r="B511" i="1"/>
  <c r="I510" i="1"/>
  <c r="J510" i="1" s="1"/>
  <c r="H510" i="1"/>
  <c r="F510" i="1"/>
  <c r="E510" i="1"/>
  <c r="D510" i="1"/>
  <c r="B510" i="1"/>
  <c r="C510" i="1" s="1"/>
  <c r="J509" i="1"/>
  <c r="I509" i="1"/>
  <c r="H509" i="1"/>
  <c r="F509" i="1"/>
  <c r="E509" i="1"/>
  <c r="D509" i="1"/>
  <c r="B509" i="1"/>
  <c r="C509" i="1" s="1"/>
  <c r="J508" i="1"/>
  <c r="I508" i="1"/>
  <c r="H508" i="1"/>
  <c r="F508" i="1"/>
  <c r="G508" i="1" s="1"/>
  <c r="E508" i="1"/>
  <c r="D508" i="1"/>
  <c r="B508" i="1"/>
  <c r="C508" i="1" s="1"/>
  <c r="I507" i="1"/>
  <c r="H507" i="1"/>
  <c r="F507" i="1"/>
  <c r="E507" i="1"/>
  <c r="G507" i="1" s="1"/>
  <c r="D507" i="1"/>
  <c r="C507" i="1"/>
  <c r="B507" i="1"/>
  <c r="I506" i="1"/>
  <c r="H506" i="1"/>
  <c r="F506" i="1"/>
  <c r="E506" i="1"/>
  <c r="D506" i="1"/>
  <c r="B506" i="1"/>
  <c r="C506" i="1" s="1"/>
  <c r="I505" i="1"/>
  <c r="J505" i="1" s="1"/>
  <c r="H505" i="1"/>
  <c r="G505" i="1"/>
  <c r="F505" i="1"/>
  <c r="E505" i="1"/>
  <c r="D505" i="1"/>
  <c r="B505" i="1"/>
  <c r="C505" i="1" s="1"/>
  <c r="J504" i="1"/>
  <c r="I504" i="1"/>
  <c r="H504" i="1"/>
  <c r="G504" i="1"/>
  <c r="F504" i="1"/>
  <c r="E504" i="1"/>
  <c r="D504" i="1"/>
  <c r="B504" i="1"/>
  <c r="C504" i="1" s="1"/>
  <c r="I503" i="1"/>
  <c r="J503" i="1" s="1"/>
  <c r="H503" i="1"/>
  <c r="G503" i="1"/>
  <c r="F503" i="1"/>
  <c r="E503" i="1"/>
  <c r="D503" i="1"/>
  <c r="C503" i="1"/>
  <c r="B503" i="1"/>
  <c r="J502" i="1"/>
  <c r="I502" i="1"/>
  <c r="H502" i="1"/>
  <c r="F502" i="1"/>
  <c r="E502" i="1"/>
  <c r="D502" i="1"/>
  <c r="B502" i="1"/>
  <c r="C502" i="1" s="1"/>
  <c r="I501" i="1"/>
  <c r="J501" i="1" s="1"/>
  <c r="H501" i="1"/>
  <c r="F501" i="1"/>
  <c r="G501" i="1" s="1"/>
  <c r="E501" i="1"/>
  <c r="D501" i="1"/>
  <c r="B501" i="1"/>
  <c r="C501" i="1" s="1"/>
  <c r="J500" i="1"/>
  <c r="I500" i="1"/>
  <c r="H500" i="1"/>
  <c r="G500" i="1"/>
  <c r="F500" i="1"/>
  <c r="E500" i="1"/>
  <c r="D500" i="1"/>
  <c r="B500" i="1"/>
  <c r="C500" i="1" s="1"/>
  <c r="I499" i="1"/>
  <c r="J499" i="1" s="1"/>
  <c r="H499" i="1"/>
  <c r="G499" i="1"/>
  <c r="F499" i="1"/>
  <c r="E499" i="1"/>
  <c r="D499" i="1"/>
  <c r="C499" i="1"/>
  <c r="B499" i="1"/>
  <c r="I498" i="1"/>
  <c r="J498" i="1" s="1"/>
  <c r="H498" i="1"/>
  <c r="F498" i="1"/>
  <c r="G498" i="1" s="1"/>
  <c r="E498" i="1"/>
  <c r="D498" i="1"/>
  <c r="B498" i="1"/>
  <c r="C498" i="1" s="1"/>
  <c r="J497" i="1"/>
  <c r="I497" i="1"/>
  <c r="H497" i="1"/>
  <c r="F497" i="1"/>
  <c r="G497" i="1" s="1"/>
  <c r="E497" i="1"/>
  <c r="D497" i="1"/>
  <c r="B497" i="1"/>
  <c r="C497" i="1" s="1"/>
  <c r="I496" i="1"/>
  <c r="H496" i="1"/>
  <c r="J496" i="1" s="1"/>
  <c r="F496" i="1"/>
  <c r="G496" i="1" s="1"/>
  <c r="E496" i="1"/>
  <c r="D496" i="1"/>
  <c r="B496" i="1"/>
  <c r="C496" i="1" s="1"/>
  <c r="I495" i="1"/>
  <c r="H495" i="1"/>
  <c r="G495" i="1"/>
  <c r="F495" i="1"/>
  <c r="E495" i="1"/>
  <c r="D495" i="1"/>
  <c r="C495" i="1"/>
  <c r="B495" i="1"/>
  <c r="I494" i="1"/>
  <c r="J494" i="1" s="1"/>
  <c r="H494" i="1"/>
  <c r="F494" i="1"/>
  <c r="G494" i="1" s="1"/>
  <c r="E494" i="1"/>
  <c r="D494" i="1"/>
  <c r="B494" i="1"/>
  <c r="C494" i="1" s="1"/>
  <c r="J493" i="1"/>
  <c r="I493" i="1"/>
  <c r="H493" i="1"/>
  <c r="F493" i="1"/>
  <c r="E493" i="1"/>
  <c r="D493" i="1"/>
  <c r="B493" i="1"/>
  <c r="C493" i="1" s="1"/>
  <c r="J492" i="1"/>
  <c r="I492" i="1"/>
  <c r="H492" i="1"/>
  <c r="F492" i="1"/>
  <c r="G492" i="1" s="1"/>
  <c r="E492" i="1"/>
  <c r="D492" i="1"/>
  <c r="B492" i="1"/>
  <c r="C492" i="1" s="1"/>
  <c r="I491" i="1"/>
  <c r="H491" i="1"/>
  <c r="G491" i="1"/>
  <c r="F491" i="1"/>
  <c r="E491" i="1"/>
  <c r="D491" i="1"/>
  <c r="C491" i="1"/>
  <c r="B491" i="1"/>
  <c r="I490" i="1"/>
  <c r="H490" i="1"/>
  <c r="F490" i="1"/>
  <c r="E490" i="1"/>
  <c r="D490" i="1"/>
  <c r="B490" i="1"/>
  <c r="C490" i="1" s="1"/>
  <c r="I489" i="1"/>
  <c r="J489" i="1" s="1"/>
  <c r="H489" i="1"/>
  <c r="F489" i="1"/>
  <c r="E489" i="1"/>
  <c r="G489" i="1" s="1"/>
  <c r="D489" i="1"/>
  <c r="B489" i="1"/>
  <c r="C489" i="1" s="1"/>
  <c r="I488" i="1"/>
  <c r="H488" i="1"/>
  <c r="J488" i="1" s="1"/>
  <c r="G488" i="1"/>
  <c r="F488" i="1"/>
  <c r="E488" i="1"/>
  <c r="D488" i="1"/>
  <c r="B488" i="1"/>
  <c r="C488" i="1" s="1"/>
  <c r="I487" i="1"/>
  <c r="J487" i="1" s="1"/>
  <c r="H487" i="1"/>
  <c r="G487" i="1"/>
  <c r="F487" i="1"/>
  <c r="E487" i="1"/>
  <c r="D487" i="1"/>
  <c r="C487" i="1"/>
  <c r="B487" i="1"/>
  <c r="I486" i="1"/>
  <c r="H486" i="1"/>
  <c r="J486" i="1" s="1"/>
  <c r="F486" i="1"/>
  <c r="E486" i="1"/>
  <c r="D486" i="1"/>
  <c r="B486" i="1"/>
  <c r="C486" i="1" s="1"/>
  <c r="I485" i="1"/>
  <c r="J485" i="1" s="1"/>
  <c r="H485" i="1"/>
  <c r="F485" i="1"/>
  <c r="G485" i="1" s="1"/>
  <c r="E485" i="1"/>
  <c r="D485" i="1"/>
  <c r="B485" i="1"/>
  <c r="C485" i="1" s="1"/>
  <c r="J484" i="1"/>
  <c r="I484" i="1"/>
  <c r="H484" i="1"/>
  <c r="G484" i="1"/>
  <c r="F484" i="1"/>
  <c r="E484" i="1"/>
  <c r="D484" i="1"/>
  <c r="B484" i="1"/>
  <c r="C484" i="1" s="1"/>
  <c r="I483" i="1"/>
  <c r="J483" i="1" s="1"/>
  <c r="H483" i="1"/>
  <c r="G483" i="1"/>
  <c r="F483" i="1"/>
  <c r="E483" i="1"/>
  <c r="D483" i="1"/>
  <c r="C483" i="1"/>
  <c r="B483" i="1"/>
  <c r="I482" i="1"/>
  <c r="J482" i="1" s="1"/>
  <c r="H482" i="1"/>
  <c r="F482" i="1"/>
  <c r="G482" i="1" s="1"/>
  <c r="E482" i="1"/>
  <c r="D482" i="1"/>
  <c r="B482" i="1"/>
  <c r="C482" i="1" s="1"/>
  <c r="I481" i="1"/>
  <c r="J481" i="1" s="1"/>
  <c r="H481" i="1"/>
  <c r="F481" i="1"/>
  <c r="G481" i="1" s="1"/>
  <c r="E481" i="1"/>
  <c r="D481" i="1"/>
  <c r="B481" i="1"/>
  <c r="C481" i="1" s="1"/>
  <c r="I480" i="1"/>
  <c r="H480" i="1"/>
  <c r="J480" i="1" s="1"/>
  <c r="F480" i="1"/>
  <c r="G480" i="1" s="1"/>
  <c r="E480" i="1"/>
  <c r="D480" i="1"/>
  <c r="B480" i="1"/>
  <c r="C480" i="1" s="1"/>
  <c r="I479" i="1"/>
  <c r="H479" i="1"/>
  <c r="G479" i="1"/>
  <c r="F479" i="1"/>
  <c r="E479" i="1"/>
  <c r="D479" i="1"/>
  <c r="C479" i="1"/>
  <c r="B479" i="1"/>
  <c r="I478" i="1"/>
  <c r="J478" i="1" s="1"/>
  <c r="H478" i="1"/>
  <c r="F478" i="1"/>
  <c r="G478" i="1" s="1"/>
  <c r="E478" i="1"/>
  <c r="D478" i="1"/>
  <c r="B478" i="1"/>
  <c r="C478" i="1" s="1"/>
  <c r="I477" i="1"/>
  <c r="J477" i="1" s="1"/>
  <c r="H477" i="1"/>
  <c r="F477" i="1"/>
  <c r="E477" i="1"/>
  <c r="D477" i="1"/>
  <c r="C477" i="1"/>
  <c r="B477" i="1"/>
  <c r="J476" i="1"/>
  <c r="I476" i="1"/>
  <c r="H476" i="1"/>
  <c r="F476" i="1"/>
  <c r="G476" i="1" s="1"/>
  <c r="E476" i="1"/>
  <c r="D476" i="1"/>
  <c r="B476" i="1"/>
  <c r="C476" i="1" s="1"/>
  <c r="I475" i="1"/>
  <c r="H475" i="1"/>
  <c r="G475" i="1"/>
  <c r="F475" i="1"/>
  <c r="E475" i="1"/>
  <c r="D475" i="1"/>
  <c r="C475" i="1"/>
  <c r="B475" i="1"/>
  <c r="I474" i="1"/>
  <c r="H474" i="1"/>
  <c r="F474" i="1"/>
  <c r="E474" i="1"/>
  <c r="D474" i="1"/>
  <c r="B474" i="1"/>
  <c r="C474" i="1" s="1"/>
  <c r="I473" i="1"/>
  <c r="J473" i="1" s="1"/>
  <c r="H473" i="1"/>
  <c r="F473" i="1"/>
  <c r="E473" i="1"/>
  <c r="G473" i="1" s="1"/>
  <c r="D473" i="1"/>
  <c r="B473" i="1"/>
  <c r="C473" i="1" s="1"/>
  <c r="I472" i="1"/>
  <c r="H472" i="1"/>
  <c r="J472" i="1" s="1"/>
  <c r="G472" i="1"/>
  <c r="F472" i="1"/>
  <c r="E472" i="1"/>
  <c r="D472" i="1"/>
  <c r="C472" i="1"/>
  <c r="B472" i="1"/>
  <c r="I471" i="1"/>
  <c r="H471" i="1"/>
  <c r="G471" i="1"/>
  <c r="F471" i="1"/>
  <c r="E471" i="1"/>
  <c r="D471" i="1"/>
  <c r="C471" i="1"/>
  <c r="B471" i="1"/>
  <c r="I470" i="1"/>
  <c r="J470" i="1" s="1"/>
  <c r="H470" i="1"/>
  <c r="F470" i="1"/>
  <c r="E470" i="1"/>
  <c r="D470" i="1"/>
  <c r="B470" i="1"/>
  <c r="C470" i="1" s="1"/>
  <c r="I469" i="1"/>
  <c r="J469" i="1" s="1"/>
  <c r="H469" i="1"/>
  <c r="F469" i="1"/>
  <c r="G469" i="1" s="1"/>
  <c r="E469" i="1"/>
  <c r="D469" i="1"/>
  <c r="B469" i="1"/>
  <c r="C469" i="1" s="1"/>
  <c r="J468" i="1"/>
  <c r="I468" i="1"/>
  <c r="H468" i="1"/>
  <c r="G468" i="1"/>
  <c r="F468" i="1"/>
  <c r="E468" i="1"/>
  <c r="D468" i="1"/>
  <c r="C468" i="1"/>
  <c r="B468" i="1"/>
  <c r="I467" i="1"/>
  <c r="H467" i="1"/>
  <c r="F467" i="1"/>
  <c r="E467" i="1"/>
  <c r="G467" i="1" s="1"/>
  <c r="D467" i="1"/>
  <c r="C467" i="1"/>
  <c r="B467" i="1"/>
  <c r="I466" i="1"/>
  <c r="H466" i="1"/>
  <c r="F466" i="1"/>
  <c r="G466" i="1" s="1"/>
  <c r="E466" i="1"/>
  <c r="D466" i="1"/>
  <c r="B466" i="1"/>
  <c r="C466" i="1" s="1"/>
  <c r="J465" i="1"/>
  <c r="I465" i="1"/>
  <c r="H465" i="1"/>
  <c r="F465" i="1"/>
  <c r="G465" i="1" s="1"/>
  <c r="E465" i="1"/>
  <c r="D465" i="1"/>
  <c r="B465" i="1"/>
  <c r="C465" i="1" s="1"/>
  <c r="J464" i="1"/>
  <c r="I464" i="1"/>
  <c r="H464" i="1"/>
  <c r="F464" i="1"/>
  <c r="G464" i="1" s="1"/>
  <c r="E464" i="1"/>
  <c r="D464" i="1"/>
  <c r="B464" i="1"/>
  <c r="C464" i="1" s="1"/>
  <c r="I463" i="1"/>
  <c r="H463" i="1"/>
  <c r="F463" i="1"/>
  <c r="E463" i="1"/>
  <c r="G463" i="1" s="1"/>
  <c r="D463" i="1"/>
  <c r="C463" i="1"/>
  <c r="B463" i="1"/>
  <c r="I462" i="1"/>
  <c r="J462" i="1" s="1"/>
  <c r="H462" i="1"/>
  <c r="F462" i="1"/>
  <c r="G462" i="1" s="1"/>
  <c r="E462" i="1"/>
  <c r="D462" i="1"/>
  <c r="B462" i="1"/>
  <c r="C462" i="1" s="1"/>
  <c r="J461" i="1"/>
  <c r="I461" i="1"/>
  <c r="H461" i="1"/>
  <c r="F461" i="1"/>
  <c r="G461" i="1" s="1"/>
  <c r="E461" i="1"/>
  <c r="D461" i="1"/>
  <c r="B461" i="1"/>
  <c r="C461" i="1" s="1"/>
  <c r="I460" i="1"/>
  <c r="H460" i="1"/>
  <c r="J460" i="1" s="1"/>
  <c r="G460" i="1"/>
  <c r="F460" i="1"/>
  <c r="E460" i="1"/>
  <c r="D460" i="1"/>
  <c r="C460" i="1"/>
  <c r="B460" i="1"/>
  <c r="I459" i="1"/>
  <c r="H459" i="1"/>
  <c r="F459" i="1"/>
  <c r="E459" i="1"/>
  <c r="G459" i="1" s="1"/>
  <c r="D459" i="1"/>
  <c r="C459" i="1"/>
  <c r="B459" i="1"/>
  <c r="I458" i="1"/>
  <c r="J458" i="1" s="1"/>
  <c r="H458" i="1"/>
  <c r="F458" i="1"/>
  <c r="G458" i="1" s="1"/>
  <c r="E458" i="1"/>
  <c r="D458" i="1"/>
  <c r="B458" i="1"/>
  <c r="C458" i="1" s="1"/>
  <c r="I457" i="1"/>
  <c r="J457" i="1" s="1"/>
  <c r="H457" i="1"/>
  <c r="F457" i="1"/>
  <c r="E457" i="1"/>
  <c r="G457" i="1" s="1"/>
  <c r="D457" i="1"/>
  <c r="B457" i="1"/>
  <c r="C457" i="1" s="1"/>
  <c r="I456" i="1"/>
  <c r="H456" i="1"/>
  <c r="J456" i="1" s="1"/>
  <c r="F456" i="1"/>
  <c r="G456" i="1" s="1"/>
  <c r="E456" i="1"/>
  <c r="D456" i="1"/>
  <c r="B456" i="1"/>
  <c r="C456" i="1" s="1"/>
  <c r="I455" i="1"/>
  <c r="J455" i="1" s="1"/>
  <c r="H455" i="1"/>
  <c r="G455" i="1"/>
  <c r="F455" i="1"/>
  <c r="E455" i="1"/>
  <c r="D455" i="1"/>
  <c r="C455" i="1"/>
  <c r="B455" i="1"/>
  <c r="I454" i="1"/>
  <c r="H454" i="1"/>
  <c r="J454" i="1" s="1"/>
  <c r="F454" i="1"/>
  <c r="G454" i="1" s="1"/>
  <c r="E454" i="1"/>
  <c r="D454" i="1"/>
  <c r="B454" i="1"/>
  <c r="C454" i="1" s="1"/>
  <c r="I453" i="1"/>
  <c r="J453" i="1" s="1"/>
  <c r="H453" i="1"/>
  <c r="F453" i="1"/>
  <c r="G453" i="1" s="1"/>
  <c r="E453" i="1"/>
  <c r="D453" i="1"/>
  <c r="C453" i="1"/>
  <c r="B453" i="1"/>
  <c r="J452" i="1"/>
  <c r="I452" i="1"/>
  <c r="H452" i="1"/>
  <c r="F452" i="1"/>
  <c r="G452" i="1" s="1"/>
  <c r="E452" i="1"/>
  <c r="D452" i="1"/>
  <c r="B452" i="1"/>
  <c r="C452" i="1" s="1"/>
  <c r="I451" i="1"/>
  <c r="J451" i="1" s="1"/>
  <c r="H451" i="1"/>
  <c r="F451" i="1"/>
  <c r="E451" i="1"/>
  <c r="G451" i="1" s="1"/>
  <c r="D451" i="1"/>
  <c r="C451" i="1"/>
  <c r="B451" i="1"/>
  <c r="I450" i="1"/>
  <c r="J450" i="1" s="1"/>
  <c r="H450" i="1"/>
  <c r="F450" i="1"/>
  <c r="G450" i="1" s="1"/>
  <c r="E450" i="1"/>
  <c r="D450" i="1"/>
  <c r="B450" i="1"/>
  <c r="C450" i="1" s="1"/>
  <c r="I449" i="1"/>
  <c r="J449" i="1" s="1"/>
  <c r="H449" i="1"/>
  <c r="G449" i="1"/>
  <c r="F449" i="1"/>
  <c r="E449" i="1"/>
  <c r="D449" i="1"/>
  <c r="B449" i="1"/>
  <c r="C449" i="1" s="1"/>
  <c r="I448" i="1"/>
  <c r="H448" i="1"/>
  <c r="J448" i="1" s="1"/>
  <c r="F448" i="1"/>
  <c r="G448" i="1" s="1"/>
  <c r="E448" i="1"/>
  <c r="D448" i="1"/>
  <c r="B448" i="1"/>
  <c r="C448" i="1" s="1"/>
  <c r="I447" i="1"/>
  <c r="J447" i="1" s="1"/>
  <c r="H447" i="1"/>
  <c r="G447" i="1"/>
  <c r="F447" i="1"/>
  <c r="E447" i="1"/>
  <c r="D447" i="1"/>
  <c r="C447" i="1"/>
  <c r="B447" i="1"/>
  <c r="I446" i="1"/>
  <c r="H446" i="1"/>
  <c r="J446" i="1" s="1"/>
  <c r="F446" i="1"/>
  <c r="G446" i="1" s="1"/>
  <c r="E446" i="1"/>
  <c r="D446" i="1"/>
  <c r="B446" i="1"/>
  <c r="C446" i="1" s="1"/>
  <c r="I445" i="1"/>
  <c r="J445" i="1" s="1"/>
  <c r="H445" i="1"/>
  <c r="F445" i="1"/>
  <c r="E445" i="1"/>
  <c r="D445" i="1"/>
  <c r="C445" i="1"/>
  <c r="B445" i="1"/>
  <c r="J444" i="1"/>
  <c r="I444" i="1"/>
  <c r="H444" i="1"/>
  <c r="F444" i="1"/>
  <c r="G444" i="1" s="1"/>
  <c r="E444" i="1"/>
  <c r="D444" i="1"/>
  <c r="B444" i="1"/>
  <c r="C444" i="1" s="1"/>
  <c r="I443" i="1"/>
  <c r="J443" i="1" s="1"/>
  <c r="H443" i="1"/>
  <c r="F443" i="1"/>
  <c r="E443" i="1"/>
  <c r="G443" i="1" s="1"/>
  <c r="D443" i="1"/>
  <c r="C443" i="1"/>
  <c r="B443" i="1"/>
  <c r="I442" i="1"/>
  <c r="J442" i="1" s="1"/>
  <c r="H442" i="1"/>
  <c r="F442" i="1"/>
  <c r="G442" i="1" s="1"/>
  <c r="E442" i="1"/>
  <c r="D442" i="1"/>
  <c r="B442" i="1"/>
  <c r="C442" i="1" s="1"/>
  <c r="I441" i="1"/>
  <c r="J441" i="1" s="1"/>
  <c r="H441" i="1"/>
  <c r="G441" i="1"/>
  <c r="F441" i="1"/>
  <c r="E441" i="1"/>
  <c r="D441" i="1"/>
  <c r="B441" i="1"/>
  <c r="C441" i="1" s="1"/>
  <c r="I440" i="1"/>
  <c r="H440" i="1"/>
  <c r="J440" i="1" s="1"/>
  <c r="F440" i="1"/>
  <c r="G440" i="1" s="1"/>
  <c r="E440" i="1"/>
  <c r="D440" i="1"/>
  <c r="B440" i="1"/>
  <c r="C440" i="1" s="1"/>
  <c r="I439" i="1"/>
  <c r="J439" i="1" s="1"/>
  <c r="H439" i="1"/>
  <c r="G439" i="1"/>
  <c r="F439" i="1"/>
  <c r="E439" i="1"/>
  <c r="D439" i="1"/>
  <c r="C439" i="1"/>
  <c r="B439" i="1"/>
  <c r="I438" i="1"/>
  <c r="H438" i="1"/>
  <c r="J438" i="1" s="1"/>
  <c r="F438" i="1"/>
  <c r="G438" i="1" s="1"/>
  <c r="E438" i="1"/>
  <c r="D438" i="1"/>
  <c r="B438" i="1"/>
  <c r="C438" i="1" s="1"/>
  <c r="I437" i="1"/>
  <c r="J437" i="1" s="1"/>
  <c r="H437" i="1"/>
  <c r="F437" i="1"/>
  <c r="G437" i="1" s="1"/>
  <c r="E437" i="1"/>
  <c r="D437" i="1"/>
  <c r="C437" i="1"/>
  <c r="B437" i="1"/>
  <c r="J436" i="1"/>
  <c r="I436" i="1"/>
  <c r="H436" i="1"/>
  <c r="F436" i="1"/>
  <c r="G436" i="1" s="1"/>
  <c r="E436" i="1"/>
  <c r="D436" i="1"/>
  <c r="B436" i="1"/>
  <c r="C436" i="1" s="1"/>
  <c r="I435" i="1"/>
  <c r="J435" i="1" s="1"/>
  <c r="H435" i="1"/>
  <c r="F435" i="1"/>
  <c r="E435" i="1"/>
  <c r="G435" i="1" s="1"/>
  <c r="D435" i="1"/>
  <c r="C435" i="1"/>
  <c r="B435" i="1"/>
  <c r="I434" i="1"/>
  <c r="H434" i="1"/>
  <c r="F434" i="1"/>
  <c r="G434" i="1" s="1"/>
  <c r="E434" i="1"/>
  <c r="D434" i="1"/>
  <c r="B434" i="1"/>
  <c r="C434" i="1" s="1"/>
  <c r="I433" i="1"/>
  <c r="J433" i="1" s="1"/>
  <c r="H433" i="1"/>
  <c r="F433" i="1"/>
  <c r="E433" i="1"/>
  <c r="G433" i="1" s="1"/>
  <c r="D433" i="1"/>
  <c r="B433" i="1"/>
  <c r="C433" i="1" s="1"/>
  <c r="I432" i="1"/>
  <c r="H432" i="1"/>
  <c r="J432" i="1" s="1"/>
  <c r="F432" i="1"/>
  <c r="G432" i="1" s="1"/>
  <c r="E432" i="1"/>
  <c r="D432" i="1"/>
  <c r="B432" i="1"/>
  <c r="C432" i="1" s="1"/>
  <c r="I431" i="1"/>
  <c r="J431" i="1" s="1"/>
  <c r="H431" i="1"/>
  <c r="G431" i="1"/>
  <c r="F431" i="1"/>
  <c r="E431" i="1"/>
  <c r="D431" i="1"/>
  <c r="C431" i="1"/>
  <c r="B431" i="1"/>
  <c r="I430" i="1"/>
  <c r="H430" i="1"/>
  <c r="J430" i="1" s="1"/>
  <c r="F430" i="1"/>
  <c r="G430" i="1" s="1"/>
  <c r="E430" i="1"/>
  <c r="D430" i="1"/>
  <c r="C430" i="1"/>
  <c r="B430" i="1"/>
  <c r="I429" i="1"/>
  <c r="J429" i="1" s="1"/>
  <c r="H429" i="1"/>
  <c r="F429" i="1"/>
  <c r="G429" i="1" s="1"/>
  <c r="E429" i="1"/>
  <c r="D429" i="1"/>
  <c r="C429" i="1"/>
  <c r="B429" i="1"/>
  <c r="J428" i="1"/>
  <c r="I428" i="1"/>
  <c r="H428" i="1"/>
  <c r="F428" i="1"/>
  <c r="G428" i="1" s="1"/>
  <c r="E428" i="1"/>
  <c r="D428" i="1"/>
  <c r="B428" i="1"/>
  <c r="C428" i="1" s="1"/>
  <c r="I427" i="1"/>
  <c r="J427" i="1" s="1"/>
  <c r="H427" i="1"/>
  <c r="F427" i="1"/>
  <c r="E427" i="1"/>
  <c r="G427" i="1" s="1"/>
  <c r="D427" i="1"/>
  <c r="C427" i="1"/>
  <c r="B427" i="1"/>
  <c r="I426" i="1"/>
  <c r="J426" i="1" s="1"/>
  <c r="H426" i="1"/>
  <c r="G426" i="1"/>
  <c r="F426" i="1"/>
  <c r="E426" i="1"/>
  <c r="D426" i="1"/>
  <c r="B426" i="1"/>
  <c r="C426" i="1" s="1"/>
  <c r="I425" i="1"/>
  <c r="H425" i="1"/>
  <c r="F425" i="1"/>
  <c r="E425" i="1"/>
  <c r="G425" i="1" s="1"/>
  <c r="D425" i="1"/>
  <c r="B425" i="1"/>
  <c r="C425" i="1" s="1"/>
  <c r="I424" i="1"/>
  <c r="J424" i="1" s="1"/>
  <c r="H424" i="1"/>
  <c r="F424" i="1"/>
  <c r="G424" i="1" s="1"/>
  <c r="E424" i="1"/>
  <c r="D424" i="1"/>
  <c r="B424" i="1"/>
  <c r="C424" i="1" s="1"/>
  <c r="J423" i="1"/>
  <c r="I423" i="1"/>
  <c r="H423" i="1"/>
  <c r="G423" i="1"/>
  <c r="F423" i="1"/>
  <c r="E423" i="1"/>
  <c r="D423" i="1"/>
  <c r="C423" i="1"/>
  <c r="B423" i="1"/>
  <c r="I422" i="1"/>
  <c r="H422" i="1"/>
  <c r="J422" i="1" s="1"/>
  <c r="F422" i="1"/>
  <c r="E422" i="1"/>
  <c r="G422" i="1" s="1"/>
  <c r="D422" i="1"/>
  <c r="C422" i="1"/>
  <c r="B422" i="1"/>
  <c r="I421" i="1"/>
  <c r="J421" i="1" s="1"/>
  <c r="H421" i="1"/>
  <c r="F421" i="1"/>
  <c r="G421" i="1" s="1"/>
  <c r="E421" i="1"/>
  <c r="D421" i="1"/>
  <c r="C421" i="1"/>
  <c r="B421" i="1"/>
  <c r="J420" i="1"/>
  <c r="I420" i="1"/>
  <c r="H420" i="1"/>
  <c r="F420" i="1"/>
  <c r="G420" i="1" s="1"/>
  <c r="E420" i="1"/>
  <c r="D420" i="1"/>
  <c r="B420" i="1"/>
  <c r="C420" i="1" s="1"/>
  <c r="I419" i="1"/>
  <c r="J419" i="1" s="1"/>
  <c r="H419" i="1"/>
  <c r="F419" i="1"/>
  <c r="G419" i="1" s="1"/>
  <c r="E419" i="1"/>
  <c r="D419" i="1"/>
  <c r="C419" i="1"/>
  <c r="B419" i="1"/>
  <c r="I418" i="1"/>
  <c r="J418" i="1" s="1"/>
  <c r="H418" i="1"/>
  <c r="F418" i="1"/>
  <c r="G418" i="1" s="1"/>
  <c r="E418" i="1"/>
  <c r="D418" i="1"/>
  <c r="B418" i="1"/>
  <c r="C418" i="1" s="1"/>
  <c r="I417" i="1"/>
  <c r="H417" i="1"/>
  <c r="G417" i="1"/>
  <c r="F417" i="1"/>
  <c r="E417" i="1"/>
  <c r="D417" i="1"/>
  <c r="B417" i="1"/>
  <c r="C417" i="1" s="1"/>
  <c r="I416" i="1"/>
  <c r="H416" i="1"/>
  <c r="J416" i="1" s="1"/>
  <c r="F416" i="1"/>
  <c r="G416" i="1" s="1"/>
  <c r="E416" i="1"/>
  <c r="D416" i="1"/>
  <c r="B416" i="1"/>
  <c r="C416" i="1" s="1"/>
  <c r="I415" i="1"/>
  <c r="J415" i="1" s="1"/>
  <c r="H415" i="1"/>
  <c r="G415" i="1"/>
  <c r="F415" i="1"/>
  <c r="E415" i="1"/>
  <c r="D415" i="1"/>
  <c r="C415" i="1"/>
  <c r="B415" i="1"/>
  <c r="I414" i="1"/>
  <c r="H414" i="1"/>
  <c r="J414" i="1" s="1"/>
  <c r="F414" i="1"/>
  <c r="G414" i="1" s="1"/>
  <c r="E414" i="1"/>
  <c r="D414" i="1"/>
  <c r="C414" i="1"/>
  <c r="B414" i="1"/>
  <c r="J413" i="1"/>
  <c r="I413" i="1"/>
  <c r="H413" i="1"/>
  <c r="F413" i="1"/>
  <c r="G413" i="1" s="1"/>
  <c r="E413" i="1"/>
  <c r="D413" i="1"/>
  <c r="C413" i="1"/>
  <c r="B413" i="1"/>
  <c r="J412" i="1"/>
  <c r="I412" i="1"/>
  <c r="H412" i="1"/>
  <c r="G412" i="1"/>
  <c r="F412" i="1"/>
  <c r="E412" i="1"/>
  <c r="D412" i="1"/>
  <c r="B412" i="1"/>
  <c r="C412" i="1" s="1"/>
  <c r="I411" i="1"/>
  <c r="H411" i="1"/>
  <c r="G411" i="1"/>
  <c r="F411" i="1"/>
  <c r="E411" i="1"/>
  <c r="D411" i="1"/>
  <c r="C411" i="1"/>
  <c r="B411" i="1"/>
  <c r="I410" i="1"/>
  <c r="H410" i="1"/>
  <c r="G410" i="1"/>
  <c r="F410" i="1"/>
  <c r="E410" i="1"/>
  <c r="D410" i="1"/>
  <c r="B410" i="1"/>
  <c r="C410" i="1" s="1"/>
  <c r="I409" i="1"/>
  <c r="H409" i="1"/>
  <c r="J409" i="1" s="1"/>
  <c r="G409" i="1"/>
  <c r="F409" i="1"/>
  <c r="E409" i="1"/>
  <c r="D409" i="1"/>
  <c r="B409" i="1"/>
  <c r="C409" i="1" s="1"/>
  <c r="I408" i="1"/>
  <c r="H408" i="1"/>
  <c r="J408" i="1" s="1"/>
  <c r="G408" i="1"/>
  <c r="F408" i="1"/>
  <c r="E408" i="1"/>
  <c r="D408" i="1"/>
  <c r="C408" i="1"/>
  <c r="B408" i="1"/>
  <c r="I407" i="1"/>
  <c r="J407" i="1" s="1"/>
  <c r="H407" i="1"/>
  <c r="G407" i="1"/>
  <c r="F407" i="1"/>
  <c r="E407" i="1"/>
  <c r="D407" i="1"/>
  <c r="C407" i="1"/>
  <c r="B407" i="1"/>
  <c r="J406" i="1"/>
  <c r="I406" i="1"/>
  <c r="H406" i="1"/>
  <c r="F406" i="1"/>
  <c r="E406" i="1"/>
  <c r="D406" i="1"/>
  <c r="C406" i="1"/>
  <c r="B406" i="1"/>
  <c r="J405" i="1"/>
  <c r="I405" i="1"/>
  <c r="H405" i="1"/>
  <c r="F405" i="1"/>
  <c r="E405" i="1"/>
  <c r="D405" i="1"/>
  <c r="C405" i="1"/>
  <c r="B405" i="1"/>
  <c r="J404" i="1"/>
  <c r="I404" i="1"/>
  <c r="H404" i="1"/>
  <c r="F404" i="1"/>
  <c r="G404" i="1" s="1"/>
  <c r="E404" i="1"/>
  <c r="D404" i="1"/>
  <c r="B404" i="1"/>
  <c r="C404" i="1" s="1"/>
  <c r="I403" i="1"/>
  <c r="J403" i="1" s="1"/>
  <c r="H403" i="1"/>
  <c r="F403" i="1"/>
  <c r="G403" i="1" s="1"/>
  <c r="E403" i="1"/>
  <c r="D403" i="1"/>
  <c r="C403" i="1"/>
  <c r="B403" i="1"/>
  <c r="I402" i="1"/>
  <c r="J402" i="1" s="1"/>
  <c r="H402" i="1"/>
  <c r="F402" i="1"/>
  <c r="G402" i="1" s="1"/>
  <c r="E402" i="1"/>
  <c r="D402" i="1"/>
  <c r="B402" i="1"/>
  <c r="C402" i="1" s="1"/>
  <c r="J401" i="1"/>
  <c r="I401" i="1"/>
  <c r="H401" i="1"/>
  <c r="F401" i="1"/>
  <c r="G401" i="1" s="1"/>
  <c r="E401" i="1"/>
  <c r="D401" i="1"/>
  <c r="B401" i="1"/>
  <c r="C401" i="1" s="1"/>
  <c r="J400" i="1"/>
  <c r="I400" i="1"/>
  <c r="H400" i="1"/>
  <c r="F400" i="1"/>
  <c r="G400" i="1" s="1"/>
  <c r="E400" i="1"/>
  <c r="D400" i="1"/>
  <c r="B400" i="1"/>
  <c r="C400" i="1" s="1"/>
  <c r="J399" i="1"/>
  <c r="I399" i="1"/>
  <c r="H399" i="1"/>
  <c r="G399" i="1"/>
  <c r="F399" i="1"/>
  <c r="E399" i="1"/>
  <c r="D399" i="1"/>
  <c r="C399" i="1"/>
  <c r="B399" i="1"/>
  <c r="I398" i="1"/>
  <c r="J398" i="1" s="1"/>
  <c r="H398" i="1"/>
  <c r="F398" i="1"/>
  <c r="E398" i="1"/>
  <c r="D398" i="1"/>
  <c r="C398" i="1"/>
  <c r="B398" i="1"/>
  <c r="I397" i="1"/>
  <c r="J397" i="1" s="1"/>
  <c r="H397" i="1"/>
  <c r="F397" i="1"/>
  <c r="E397" i="1"/>
  <c r="D397" i="1"/>
  <c r="C397" i="1"/>
  <c r="B397" i="1"/>
  <c r="J396" i="1"/>
  <c r="I396" i="1"/>
  <c r="H396" i="1"/>
  <c r="F396" i="1"/>
  <c r="G396" i="1" s="1"/>
  <c r="E396" i="1"/>
  <c r="D396" i="1"/>
  <c r="C396" i="1"/>
  <c r="B396" i="1"/>
  <c r="I395" i="1"/>
  <c r="H395" i="1"/>
  <c r="J395" i="1" s="1"/>
  <c r="F395" i="1"/>
  <c r="G395" i="1" s="1"/>
  <c r="E395" i="1"/>
  <c r="D395" i="1"/>
  <c r="C395" i="1"/>
  <c r="B395" i="1"/>
  <c r="I394" i="1"/>
  <c r="H394" i="1"/>
  <c r="F394" i="1"/>
  <c r="G394" i="1" s="1"/>
  <c r="E394" i="1"/>
  <c r="D394" i="1"/>
  <c r="B394" i="1"/>
  <c r="C394" i="1" s="1"/>
  <c r="I393" i="1"/>
  <c r="J393" i="1" s="1"/>
  <c r="H393" i="1"/>
  <c r="F393" i="1"/>
  <c r="G393" i="1" s="1"/>
  <c r="E393" i="1"/>
  <c r="D393" i="1"/>
  <c r="B393" i="1"/>
  <c r="C393" i="1" s="1"/>
  <c r="I392" i="1"/>
  <c r="J392" i="1" s="1"/>
  <c r="H392" i="1"/>
  <c r="F392" i="1"/>
  <c r="G392" i="1" s="1"/>
  <c r="E392" i="1"/>
  <c r="D392" i="1"/>
  <c r="C392" i="1"/>
  <c r="B392" i="1"/>
  <c r="I391" i="1"/>
  <c r="J391" i="1" s="1"/>
  <c r="H391" i="1"/>
  <c r="G391" i="1"/>
  <c r="F391" i="1"/>
  <c r="E391" i="1"/>
  <c r="D391" i="1"/>
  <c r="B391" i="1"/>
  <c r="C391" i="1" s="1"/>
  <c r="I390" i="1"/>
  <c r="H390" i="1"/>
  <c r="J390" i="1" s="1"/>
  <c r="F390" i="1"/>
  <c r="E390" i="1"/>
  <c r="D390" i="1"/>
  <c r="B390" i="1"/>
  <c r="C390" i="1" s="1"/>
  <c r="J389" i="1"/>
  <c r="I389" i="1"/>
  <c r="H389" i="1"/>
  <c r="F389" i="1"/>
  <c r="E389" i="1"/>
  <c r="D389" i="1"/>
  <c r="B389" i="1"/>
  <c r="C389" i="1" s="1"/>
  <c r="J388" i="1"/>
  <c r="I388" i="1"/>
  <c r="H388" i="1"/>
  <c r="F388" i="1"/>
  <c r="G388" i="1" s="1"/>
  <c r="E388" i="1"/>
  <c r="D388" i="1"/>
  <c r="B388" i="1"/>
  <c r="C388" i="1" s="1"/>
  <c r="I387" i="1"/>
  <c r="H387" i="1"/>
  <c r="J387" i="1" s="1"/>
  <c r="F387" i="1"/>
  <c r="G387" i="1" s="1"/>
  <c r="E387" i="1"/>
  <c r="D387" i="1"/>
  <c r="C387" i="1"/>
  <c r="B387" i="1"/>
  <c r="I386" i="1"/>
  <c r="H386" i="1"/>
  <c r="F386" i="1"/>
  <c r="G386" i="1" s="1"/>
  <c r="E386" i="1"/>
  <c r="D386" i="1"/>
  <c r="C386" i="1"/>
  <c r="B386" i="1"/>
  <c r="I385" i="1"/>
  <c r="J385" i="1" s="1"/>
  <c r="H385" i="1"/>
  <c r="G385" i="1"/>
  <c r="F385" i="1"/>
  <c r="E385" i="1"/>
  <c r="D385" i="1"/>
  <c r="B385" i="1"/>
  <c r="C385" i="1" s="1"/>
  <c r="I384" i="1"/>
  <c r="J384" i="1" s="1"/>
  <c r="H384" i="1"/>
  <c r="G384" i="1"/>
  <c r="F384" i="1"/>
  <c r="E384" i="1"/>
  <c r="D384" i="1"/>
  <c r="C384" i="1"/>
  <c r="B384" i="1"/>
  <c r="I383" i="1"/>
  <c r="H383" i="1"/>
  <c r="J383" i="1" s="1"/>
  <c r="G383" i="1"/>
  <c r="F383" i="1"/>
  <c r="E383" i="1"/>
  <c r="D383" i="1"/>
  <c r="B383" i="1"/>
  <c r="C383" i="1" s="1"/>
  <c r="I382" i="1"/>
  <c r="J382" i="1" s="1"/>
  <c r="H382" i="1"/>
  <c r="F382" i="1"/>
  <c r="E382" i="1"/>
  <c r="G382" i="1" s="1"/>
  <c r="D382" i="1"/>
  <c r="B382" i="1"/>
  <c r="C382" i="1" s="1"/>
  <c r="I381" i="1"/>
  <c r="J381" i="1" s="1"/>
  <c r="H381" i="1"/>
  <c r="F381" i="1"/>
  <c r="E381" i="1"/>
  <c r="D381" i="1"/>
  <c r="B381" i="1"/>
  <c r="C381" i="1" s="1"/>
  <c r="I380" i="1"/>
  <c r="J380" i="1" s="1"/>
  <c r="H380" i="1"/>
  <c r="F380" i="1"/>
  <c r="G380" i="1" s="1"/>
  <c r="E380" i="1"/>
  <c r="D380" i="1"/>
  <c r="C380" i="1"/>
  <c r="B380" i="1"/>
  <c r="J379" i="1"/>
  <c r="I379" i="1"/>
  <c r="H379" i="1"/>
  <c r="F379" i="1"/>
  <c r="G379" i="1" s="1"/>
  <c r="E379" i="1"/>
  <c r="D379" i="1"/>
  <c r="B379" i="1"/>
  <c r="C379" i="1" s="1"/>
  <c r="I378" i="1"/>
  <c r="J378" i="1" s="1"/>
  <c r="H378" i="1"/>
  <c r="F378" i="1"/>
  <c r="G378" i="1" s="1"/>
  <c r="E378" i="1"/>
  <c r="D378" i="1"/>
  <c r="C378" i="1"/>
  <c r="B378" i="1"/>
  <c r="J377" i="1"/>
  <c r="I377" i="1"/>
  <c r="H377" i="1"/>
  <c r="G377" i="1"/>
  <c r="F377" i="1"/>
  <c r="E377" i="1"/>
  <c r="D377" i="1"/>
  <c r="C377" i="1"/>
  <c r="B377" i="1"/>
  <c r="I376" i="1"/>
  <c r="J376" i="1" s="1"/>
  <c r="H376" i="1"/>
  <c r="F376" i="1"/>
  <c r="G376" i="1" s="1"/>
  <c r="E376" i="1"/>
  <c r="D376" i="1"/>
  <c r="C376" i="1"/>
  <c r="B376" i="1"/>
  <c r="I375" i="1"/>
  <c r="J375" i="1" s="1"/>
  <c r="H375" i="1"/>
  <c r="F375" i="1"/>
  <c r="E375" i="1"/>
  <c r="G375" i="1" s="1"/>
  <c r="D375" i="1"/>
  <c r="B375" i="1"/>
  <c r="C375" i="1" s="1"/>
  <c r="J374" i="1"/>
  <c r="I374" i="1"/>
  <c r="H374" i="1"/>
  <c r="F374" i="1"/>
  <c r="G374" i="1" s="1"/>
  <c r="E374" i="1"/>
  <c r="D374" i="1"/>
  <c r="B374" i="1"/>
  <c r="C374" i="1" s="1"/>
  <c r="I373" i="1"/>
  <c r="J373" i="1" s="1"/>
  <c r="H373" i="1"/>
  <c r="G373" i="1"/>
  <c r="F373" i="1"/>
  <c r="E373" i="1"/>
  <c r="D373" i="1"/>
  <c r="C373" i="1"/>
  <c r="B373" i="1"/>
  <c r="I372" i="1"/>
  <c r="H372" i="1"/>
  <c r="J372" i="1" s="1"/>
  <c r="G372" i="1"/>
  <c r="F372" i="1"/>
  <c r="E372" i="1"/>
  <c r="D372" i="1"/>
  <c r="B372" i="1"/>
  <c r="C372" i="1" s="1"/>
  <c r="I371" i="1"/>
  <c r="J371" i="1" s="1"/>
  <c r="H371" i="1"/>
  <c r="F371" i="1"/>
  <c r="G371" i="1" s="1"/>
  <c r="E371" i="1"/>
  <c r="D371" i="1"/>
  <c r="C371" i="1"/>
  <c r="B371" i="1"/>
  <c r="J370" i="1"/>
  <c r="I370" i="1"/>
  <c r="H370" i="1"/>
  <c r="F370" i="1"/>
  <c r="G370" i="1" s="1"/>
  <c r="E370" i="1"/>
  <c r="D370" i="1"/>
  <c r="B370" i="1"/>
  <c r="C370" i="1" s="1"/>
  <c r="J369" i="1"/>
  <c r="I369" i="1"/>
  <c r="H369" i="1"/>
  <c r="G369" i="1"/>
  <c r="F369" i="1"/>
  <c r="E369" i="1"/>
  <c r="D369" i="1"/>
  <c r="C369" i="1"/>
  <c r="B369" i="1"/>
  <c r="I368" i="1"/>
  <c r="J368" i="1" s="1"/>
  <c r="H368" i="1"/>
  <c r="F368" i="1"/>
  <c r="G368" i="1" s="1"/>
  <c r="E368" i="1"/>
  <c r="D368" i="1"/>
  <c r="C368" i="1"/>
  <c r="B368" i="1"/>
  <c r="I367" i="1"/>
  <c r="J367" i="1" s="1"/>
  <c r="H367" i="1"/>
  <c r="F367" i="1"/>
  <c r="E367" i="1"/>
  <c r="G367" i="1" s="1"/>
  <c r="D367" i="1"/>
  <c r="B367" i="1"/>
  <c r="C367" i="1" s="1"/>
  <c r="J366" i="1"/>
  <c r="I366" i="1"/>
  <c r="H366" i="1"/>
  <c r="F366" i="1"/>
  <c r="G366" i="1" s="1"/>
  <c r="E366" i="1"/>
  <c r="D366" i="1"/>
  <c r="B366" i="1"/>
  <c r="C366" i="1" s="1"/>
  <c r="I365" i="1"/>
  <c r="J365" i="1" s="1"/>
  <c r="H365" i="1"/>
  <c r="G365" i="1"/>
  <c r="F365" i="1"/>
  <c r="E365" i="1"/>
  <c r="D365" i="1"/>
  <c r="C365" i="1"/>
  <c r="B365" i="1"/>
  <c r="I364" i="1"/>
  <c r="H364" i="1"/>
  <c r="J364" i="1" s="1"/>
  <c r="G364" i="1"/>
  <c r="F364" i="1"/>
  <c r="E364" i="1"/>
  <c r="D364" i="1"/>
  <c r="B364" i="1"/>
  <c r="C364" i="1" s="1"/>
  <c r="I363" i="1"/>
  <c r="J363" i="1" s="1"/>
  <c r="H363" i="1"/>
  <c r="F363" i="1"/>
  <c r="G363" i="1" s="1"/>
  <c r="E363" i="1"/>
  <c r="D363" i="1"/>
  <c r="C363" i="1"/>
  <c r="B363" i="1"/>
  <c r="J362" i="1"/>
  <c r="I362" i="1"/>
  <c r="H362" i="1"/>
  <c r="F362" i="1"/>
  <c r="G362" i="1" s="1"/>
  <c r="E362" i="1"/>
  <c r="D362" i="1"/>
  <c r="B362" i="1"/>
  <c r="C362" i="1" s="1"/>
  <c r="J361" i="1"/>
  <c r="I361" i="1"/>
  <c r="H361" i="1"/>
  <c r="G361" i="1"/>
  <c r="F361" i="1"/>
  <c r="E361" i="1"/>
  <c r="D361" i="1"/>
  <c r="C361" i="1"/>
  <c r="B361" i="1"/>
  <c r="I360" i="1"/>
  <c r="J360" i="1" s="1"/>
  <c r="H360" i="1"/>
  <c r="F360" i="1"/>
  <c r="G360" i="1" s="1"/>
  <c r="E360" i="1"/>
  <c r="D360" i="1"/>
  <c r="C360" i="1"/>
  <c r="B360" i="1"/>
  <c r="I359" i="1"/>
  <c r="J359" i="1" s="1"/>
  <c r="H359" i="1"/>
  <c r="F359" i="1"/>
  <c r="E359" i="1"/>
  <c r="G359" i="1" s="1"/>
  <c r="D359" i="1"/>
  <c r="B359" i="1"/>
  <c r="C359" i="1" s="1"/>
  <c r="J358" i="1"/>
  <c r="I358" i="1"/>
  <c r="H358" i="1"/>
  <c r="F358" i="1"/>
  <c r="G358" i="1" s="1"/>
  <c r="E358" i="1"/>
  <c r="D358" i="1"/>
  <c r="B358" i="1"/>
  <c r="C358" i="1" s="1"/>
  <c r="I357" i="1"/>
  <c r="J357" i="1" s="1"/>
  <c r="H357" i="1"/>
  <c r="G357" i="1"/>
  <c r="F357" i="1"/>
  <c r="E357" i="1"/>
  <c r="D357" i="1"/>
  <c r="C357" i="1"/>
  <c r="B357" i="1"/>
  <c r="I356" i="1"/>
  <c r="H356" i="1"/>
  <c r="J356" i="1" s="1"/>
  <c r="G356" i="1"/>
  <c r="F356" i="1"/>
  <c r="E356" i="1"/>
  <c r="D356" i="1"/>
  <c r="B356" i="1"/>
  <c r="C356" i="1" s="1"/>
  <c r="I355" i="1"/>
  <c r="J355" i="1" s="1"/>
  <c r="H355" i="1"/>
  <c r="F355" i="1"/>
  <c r="G355" i="1" s="1"/>
  <c r="E355" i="1"/>
  <c r="D355" i="1"/>
  <c r="C355" i="1"/>
  <c r="B355" i="1"/>
  <c r="J354" i="1"/>
  <c r="I354" i="1"/>
  <c r="H354" i="1"/>
  <c r="F354" i="1"/>
  <c r="G354" i="1" s="1"/>
  <c r="E354" i="1"/>
  <c r="D354" i="1"/>
  <c r="B354" i="1"/>
  <c r="C354" i="1" s="1"/>
  <c r="J353" i="1"/>
  <c r="I353" i="1"/>
  <c r="H353" i="1"/>
  <c r="G353" i="1"/>
  <c r="F353" i="1"/>
  <c r="E353" i="1"/>
  <c r="D353" i="1"/>
  <c r="C353" i="1"/>
  <c r="B353" i="1"/>
  <c r="I352" i="1"/>
  <c r="J352" i="1" s="1"/>
  <c r="H352" i="1"/>
  <c r="F352" i="1"/>
  <c r="G352" i="1" s="1"/>
  <c r="E352" i="1"/>
  <c r="D352" i="1"/>
  <c r="C352" i="1"/>
  <c r="B352" i="1"/>
  <c r="I351" i="1"/>
  <c r="J351" i="1" s="1"/>
  <c r="H351" i="1"/>
  <c r="F351" i="1"/>
  <c r="E351" i="1"/>
  <c r="G351" i="1" s="1"/>
  <c r="D351" i="1"/>
  <c r="B351" i="1"/>
  <c r="C351" i="1" s="1"/>
  <c r="J350" i="1"/>
  <c r="I350" i="1"/>
  <c r="H350" i="1"/>
  <c r="F350" i="1"/>
  <c r="G350" i="1" s="1"/>
  <c r="E350" i="1"/>
  <c r="D350" i="1"/>
  <c r="B350" i="1"/>
  <c r="C350" i="1" s="1"/>
  <c r="I349" i="1"/>
  <c r="J349" i="1" s="1"/>
  <c r="H349" i="1"/>
  <c r="G349" i="1"/>
  <c r="F349" i="1"/>
  <c r="E349" i="1"/>
  <c r="D349" i="1"/>
  <c r="C349" i="1"/>
  <c r="B349" i="1"/>
  <c r="I348" i="1"/>
  <c r="H348" i="1"/>
  <c r="J348" i="1" s="1"/>
  <c r="G348" i="1"/>
  <c r="F348" i="1"/>
  <c r="E348" i="1"/>
  <c r="D348" i="1"/>
  <c r="B348" i="1"/>
  <c r="C348" i="1" s="1"/>
  <c r="I347" i="1"/>
  <c r="J347" i="1" s="1"/>
  <c r="H347" i="1"/>
  <c r="F347" i="1"/>
  <c r="G347" i="1" s="1"/>
  <c r="E347" i="1"/>
  <c r="D347" i="1"/>
  <c r="C347" i="1"/>
  <c r="B347" i="1"/>
  <c r="J346" i="1"/>
  <c r="I346" i="1"/>
  <c r="H346" i="1"/>
  <c r="F346" i="1"/>
  <c r="G346" i="1" s="1"/>
  <c r="E346" i="1"/>
  <c r="D346" i="1"/>
  <c r="B346" i="1"/>
  <c r="C346" i="1" s="1"/>
  <c r="J345" i="1"/>
  <c r="I345" i="1"/>
  <c r="H345" i="1"/>
  <c r="G345" i="1"/>
  <c r="F345" i="1"/>
  <c r="E345" i="1"/>
  <c r="D345" i="1"/>
  <c r="C345" i="1"/>
  <c r="B345" i="1"/>
  <c r="I344" i="1"/>
  <c r="J344" i="1" s="1"/>
  <c r="H344" i="1"/>
  <c r="F344" i="1"/>
  <c r="G344" i="1" s="1"/>
  <c r="E344" i="1"/>
  <c r="D344" i="1"/>
  <c r="C344" i="1"/>
  <c r="B344" i="1"/>
  <c r="I343" i="1"/>
  <c r="J343" i="1" s="1"/>
  <c r="H343" i="1"/>
  <c r="F343" i="1"/>
  <c r="E343" i="1"/>
  <c r="G343" i="1" s="1"/>
  <c r="D343" i="1"/>
  <c r="B343" i="1"/>
  <c r="C343" i="1" s="1"/>
  <c r="J342" i="1"/>
  <c r="I342" i="1"/>
  <c r="H342" i="1"/>
  <c r="F342" i="1"/>
  <c r="G342" i="1" s="1"/>
  <c r="E342" i="1"/>
  <c r="D342" i="1"/>
  <c r="B342" i="1"/>
  <c r="C342" i="1" s="1"/>
  <c r="I341" i="1"/>
  <c r="J341" i="1" s="1"/>
  <c r="H341" i="1"/>
  <c r="G341" i="1"/>
  <c r="F341" i="1"/>
  <c r="E341" i="1"/>
  <c r="D341" i="1"/>
  <c r="C341" i="1"/>
  <c r="B341" i="1"/>
  <c r="I340" i="1"/>
  <c r="H340" i="1"/>
  <c r="J340" i="1" s="1"/>
  <c r="G340" i="1"/>
  <c r="F340" i="1"/>
  <c r="E340" i="1"/>
  <c r="D340" i="1"/>
  <c r="B340" i="1"/>
  <c r="C340" i="1" s="1"/>
  <c r="I339" i="1"/>
  <c r="J339" i="1" s="1"/>
  <c r="H339" i="1"/>
  <c r="F339" i="1"/>
  <c r="G339" i="1" s="1"/>
  <c r="E339" i="1"/>
  <c r="D339" i="1"/>
  <c r="C339" i="1"/>
  <c r="B339" i="1"/>
  <c r="J338" i="1"/>
  <c r="I338" i="1"/>
  <c r="H338" i="1"/>
  <c r="F338" i="1"/>
  <c r="G338" i="1" s="1"/>
  <c r="E338" i="1"/>
  <c r="D338" i="1"/>
  <c r="B338" i="1"/>
  <c r="C338" i="1" s="1"/>
  <c r="J337" i="1"/>
  <c r="I337" i="1"/>
  <c r="H337" i="1"/>
  <c r="G337" i="1"/>
  <c r="F337" i="1"/>
  <c r="E337" i="1"/>
  <c r="D337" i="1"/>
  <c r="C337" i="1"/>
  <c r="B337" i="1"/>
  <c r="I336" i="1"/>
  <c r="J336" i="1" s="1"/>
  <c r="H336" i="1"/>
  <c r="F336" i="1"/>
  <c r="G336" i="1" s="1"/>
  <c r="E336" i="1"/>
  <c r="D336" i="1"/>
  <c r="C336" i="1"/>
  <c r="B336" i="1"/>
  <c r="I335" i="1"/>
  <c r="J335" i="1" s="1"/>
  <c r="H335" i="1"/>
  <c r="F335" i="1"/>
  <c r="E335" i="1"/>
  <c r="G335" i="1" s="1"/>
  <c r="D335" i="1"/>
  <c r="B335" i="1"/>
  <c r="C335" i="1" s="1"/>
  <c r="J334" i="1"/>
  <c r="I334" i="1"/>
  <c r="H334" i="1"/>
  <c r="F334" i="1"/>
  <c r="G334" i="1" s="1"/>
  <c r="E334" i="1"/>
  <c r="D334" i="1"/>
  <c r="B334" i="1"/>
  <c r="C334" i="1" s="1"/>
  <c r="I333" i="1"/>
  <c r="J333" i="1" s="1"/>
  <c r="H333" i="1"/>
  <c r="G333" i="1"/>
  <c r="F333" i="1"/>
  <c r="E333" i="1"/>
  <c r="D333" i="1"/>
  <c r="C333" i="1"/>
  <c r="B333" i="1"/>
  <c r="I332" i="1"/>
  <c r="H332" i="1"/>
  <c r="J332" i="1" s="1"/>
  <c r="G332" i="1"/>
  <c r="F332" i="1"/>
  <c r="E332" i="1"/>
  <c r="D332" i="1"/>
  <c r="B332" i="1"/>
  <c r="C332" i="1" s="1"/>
  <c r="I331" i="1"/>
  <c r="J331" i="1" s="1"/>
  <c r="H331" i="1"/>
  <c r="F331" i="1"/>
  <c r="G331" i="1" s="1"/>
  <c r="E331" i="1"/>
  <c r="D331" i="1"/>
  <c r="C331" i="1"/>
  <c r="B331" i="1"/>
  <c r="J330" i="1"/>
  <c r="I330" i="1"/>
  <c r="H330" i="1"/>
  <c r="F330" i="1"/>
  <c r="G330" i="1" s="1"/>
  <c r="E330" i="1"/>
  <c r="D330" i="1"/>
  <c r="B330" i="1"/>
  <c r="C330" i="1" s="1"/>
  <c r="J329" i="1"/>
  <c r="I329" i="1"/>
  <c r="H329" i="1"/>
  <c r="G329" i="1"/>
  <c r="F329" i="1"/>
  <c r="E329" i="1"/>
  <c r="D329" i="1"/>
  <c r="C329" i="1"/>
  <c r="B329" i="1"/>
  <c r="I328" i="1"/>
  <c r="J328" i="1" s="1"/>
  <c r="H328" i="1"/>
  <c r="F328" i="1"/>
  <c r="G328" i="1" s="1"/>
  <c r="E328" i="1"/>
  <c r="D328" i="1"/>
  <c r="C328" i="1"/>
  <c r="B328" i="1"/>
  <c r="I327" i="1"/>
  <c r="J327" i="1" s="1"/>
  <c r="H327" i="1"/>
  <c r="F327" i="1"/>
  <c r="E327" i="1"/>
  <c r="G327" i="1" s="1"/>
  <c r="D327" i="1"/>
  <c r="B327" i="1"/>
  <c r="C327" i="1" s="1"/>
  <c r="J326" i="1"/>
  <c r="I326" i="1"/>
  <c r="H326" i="1"/>
  <c r="F326" i="1"/>
  <c r="G326" i="1" s="1"/>
  <c r="E326" i="1"/>
  <c r="D326" i="1"/>
  <c r="B326" i="1"/>
  <c r="C326" i="1" s="1"/>
  <c r="I325" i="1"/>
  <c r="J325" i="1" s="1"/>
  <c r="H325" i="1"/>
  <c r="G325" i="1"/>
  <c r="F325" i="1"/>
  <c r="E325" i="1"/>
  <c r="D325" i="1"/>
  <c r="C325" i="1"/>
  <c r="B325" i="1"/>
  <c r="I324" i="1"/>
  <c r="H324" i="1"/>
  <c r="J324" i="1" s="1"/>
  <c r="G324" i="1"/>
  <c r="F324" i="1"/>
  <c r="E324" i="1"/>
  <c r="D324" i="1"/>
  <c r="B324" i="1"/>
  <c r="C324" i="1" s="1"/>
  <c r="I323" i="1"/>
  <c r="J323" i="1" s="1"/>
  <c r="H323" i="1"/>
  <c r="F323" i="1"/>
  <c r="G323" i="1" s="1"/>
  <c r="E323" i="1"/>
  <c r="D323" i="1"/>
  <c r="C323" i="1"/>
  <c r="B323" i="1"/>
  <c r="J322" i="1"/>
  <c r="I322" i="1"/>
  <c r="H322" i="1"/>
  <c r="F322" i="1"/>
  <c r="G322" i="1" s="1"/>
  <c r="E322" i="1"/>
  <c r="D322" i="1"/>
  <c r="B322" i="1"/>
  <c r="C322" i="1" s="1"/>
  <c r="J321" i="1"/>
  <c r="I321" i="1"/>
  <c r="H321" i="1"/>
  <c r="G321" i="1"/>
  <c r="F321" i="1"/>
  <c r="E321" i="1"/>
  <c r="D321" i="1"/>
  <c r="C321" i="1"/>
  <c r="B321" i="1"/>
  <c r="I320" i="1"/>
  <c r="J320" i="1" s="1"/>
  <c r="H320" i="1"/>
  <c r="F320" i="1"/>
  <c r="G320" i="1" s="1"/>
  <c r="E320" i="1"/>
  <c r="D320" i="1"/>
  <c r="C320" i="1"/>
  <c r="B320" i="1"/>
  <c r="I319" i="1"/>
  <c r="J319" i="1" s="1"/>
  <c r="H319" i="1"/>
  <c r="F319" i="1"/>
  <c r="E319" i="1"/>
  <c r="G319" i="1" s="1"/>
  <c r="D319" i="1"/>
  <c r="B319" i="1"/>
  <c r="C319" i="1" s="1"/>
  <c r="J318" i="1"/>
  <c r="I318" i="1"/>
  <c r="H318" i="1"/>
  <c r="F318" i="1"/>
  <c r="G318" i="1" s="1"/>
  <c r="E318" i="1"/>
  <c r="D318" i="1"/>
  <c r="B318" i="1"/>
  <c r="C318" i="1" s="1"/>
  <c r="I317" i="1"/>
  <c r="J317" i="1" s="1"/>
  <c r="H317" i="1"/>
  <c r="G317" i="1"/>
  <c r="F317" i="1"/>
  <c r="E317" i="1"/>
  <c r="D317" i="1"/>
  <c r="C317" i="1"/>
  <c r="B317" i="1"/>
  <c r="I316" i="1"/>
  <c r="H316" i="1"/>
  <c r="J316" i="1" s="1"/>
  <c r="G316" i="1"/>
  <c r="F316" i="1"/>
  <c r="E316" i="1"/>
  <c r="D316" i="1"/>
  <c r="B316" i="1"/>
  <c r="C316" i="1" s="1"/>
  <c r="I315" i="1"/>
  <c r="H315" i="1"/>
  <c r="F315" i="1"/>
  <c r="G315" i="1" s="1"/>
  <c r="E315" i="1"/>
  <c r="D315" i="1"/>
  <c r="C315" i="1"/>
  <c r="B315" i="1"/>
  <c r="J314" i="1"/>
  <c r="I314" i="1"/>
  <c r="H314" i="1"/>
  <c r="F314" i="1"/>
  <c r="G314" i="1" s="1"/>
  <c r="E314" i="1"/>
  <c r="D314" i="1"/>
  <c r="B314" i="1"/>
  <c r="C314" i="1" s="1"/>
  <c r="J313" i="1"/>
  <c r="I313" i="1"/>
  <c r="H313" i="1"/>
  <c r="G313" i="1"/>
  <c r="F313" i="1"/>
  <c r="E313" i="1"/>
  <c r="D313" i="1"/>
  <c r="C313" i="1"/>
  <c r="B313" i="1"/>
  <c r="I312" i="1"/>
  <c r="J312" i="1" s="1"/>
  <c r="H312" i="1"/>
  <c r="F312" i="1"/>
  <c r="G312" i="1" s="1"/>
  <c r="E312" i="1"/>
  <c r="D312" i="1"/>
  <c r="C312" i="1"/>
  <c r="B312" i="1"/>
  <c r="I311" i="1"/>
  <c r="J311" i="1" s="1"/>
  <c r="H311" i="1"/>
  <c r="F311" i="1"/>
  <c r="E311" i="1"/>
  <c r="G311" i="1" s="1"/>
  <c r="D311" i="1"/>
  <c r="B311" i="1"/>
  <c r="C311" i="1" s="1"/>
  <c r="J310" i="1"/>
  <c r="I310" i="1"/>
  <c r="H310" i="1"/>
  <c r="F310" i="1"/>
  <c r="G310" i="1" s="1"/>
  <c r="E310" i="1"/>
  <c r="D310" i="1"/>
  <c r="B310" i="1"/>
  <c r="C310" i="1" s="1"/>
  <c r="I309" i="1"/>
  <c r="J309" i="1" s="1"/>
  <c r="H309" i="1"/>
  <c r="G309" i="1"/>
  <c r="F309" i="1"/>
  <c r="E309" i="1"/>
  <c r="D309" i="1"/>
  <c r="C309" i="1"/>
  <c r="B309" i="1"/>
  <c r="I308" i="1"/>
  <c r="H308" i="1"/>
  <c r="J308" i="1" s="1"/>
  <c r="G308" i="1"/>
  <c r="F308" i="1"/>
  <c r="E308" i="1"/>
  <c r="D308" i="1"/>
  <c r="B308" i="1"/>
  <c r="C308" i="1" s="1"/>
  <c r="I307" i="1"/>
  <c r="H307" i="1"/>
  <c r="F307" i="1"/>
  <c r="E307" i="1"/>
  <c r="D307" i="1"/>
  <c r="C307" i="1"/>
  <c r="B307" i="1"/>
  <c r="J306" i="1"/>
  <c r="I306" i="1"/>
  <c r="H306" i="1"/>
  <c r="F306" i="1"/>
  <c r="G306" i="1" s="1"/>
  <c r="E306" i="1"/>
  <c r="D306" i="1"/>
  <c r="B306" i="1"/>
  <c r="C306" i="1" s="1"/>
  <c r="J305" i="1"/>
  <c r="I305" i="1"/>
  <c r="H305" i="1"/>
  <c r="G305" i="1"/>
  <c r="F305" i="1"/>
  <c r="E305" i="1"/>
  <c r="D305" i="1"/>
  <c r="C305" i="1"/>
  <c r="B305" i="1"/>
  <c r="I304" i="1"/>
  <c r="H304" i="1"/>
  <c r="J304" i="1" s="1"/>
  <c r="F304" i="1"/>
  <c r="G304" i="1" s="1"/>
  <c r="E304" i="1"/>
  <c r="D304" i="1"/>
  <c r="C304" i="1"/>
  <c r="B304" i="1"/>
  <c r="I303" i="1"/>
  <c r="J303" i="1" s="1"/>
  <c r="H303" i="1"/>
  <c r="F303" i="1"/>
  <c r="E303" i="1"/>
  <c r="G303" i="1" s="1"/>
  <c r="D303" i="1"/>
  <c r="C303" i="1"/>
  <c r="B303" i="1"/>
  <c r="J302" i="1"/>
  <c r="I302" i="1"/>
  <c r="H302" i="1"/>
  <c r="F302" i="1"/>
  <c r="E302" i="1"/>
  <c r="D302" i="1"/>
  <c r="B302" i="1"/>
  <c r="C302" i="1" s="1"/>
  <c r="I301" i="1"/>
  <c r="J301" i="1" s="1"/>
  <c r="H301" i="1"/>
  <c r="F301" i="1"/>
  <c r="G301" i="1" s="1"/>
  <c r="E301" i="1"/>
  <c r="D301" i="1"/>
  <c r="C301" i="1"/>
  <c r="B301" i="1"/>
  <c r="I300" i="1"/>
  <c r="H300" i="1"/>
  <c r="J300" i="1" s="1"/>
  <c r="G300" i="1"/>
  <c r="F300" i="1"/>
  <c r="E300" i="1"/>
  <c r="D300" i="1"/>
  <c r="B300" i="1"/>
  <c r="C300" i="1" s="1"/>
  <c r="I299" i="1"/>
  <c r="J299" i="1" s="1"/>
  <c r="H299" i="1"/>
  <c r="F299" i="1"/>
  <c r="E299" i="1"/>
  <c r="G299" i="1" s="1"/>
  <c r="D299" i="1"/>
  <c r="C299" i="1"/>
  <c r="B299" i="1"/>
  <c r="I298" i="1"/>
  <c r="J298" i="1" s="1"/>
  <c r="H298" i="1"/>
  <c r="F298" i="1"/>
  <c r="G298" i="1" s="1"/>
  <c r="E298" i="1"/>
  <c r="D298" i="1"/>
  <c r="B298" i="1"/>
  <c r="C298" i="1" s="1"/>
  <c r="J297" i="1"/>
  <c r="I297" i="1"/>
  <c r="H297" i="1"/>
  <c r="G297" i="1"/>
  <c r="F297" i="1"/>
  <c r="E297" i="1"/>
  <c r="D297" i="1"/>
  <c r="B297" i="1"/>
  <c r="C297" i="1" s="1"/>
  <c r="I296" i="1"/>
  <c r="H296" i="1"/>
  <c r="J296" i="1" s="1"/>
  <c r="F296" i="1"/>
  <c r="G296" i="1" s="1"/>
  <c r="E296" i="1"/>
  <c r="D296" i="1"/>
  <c r="C296" i="1"/>
  <c r="B296" i="1"/>
  <c r="I295" i="1"/>
  <c r="J295" i="1" s="1"/>
  <c r="H295" i="1"/>
  <c r="F295" i="1"/>
  <c r="E295" i="1"/>
  <c r="G295" i="1" s="1"/>
  <c r="D295" i="1"/>
  <c r="C295" i="1"/>
  <c r="B295" i="1"/>
  <c r="I294" i="1"/>
  <c r="H294" i="1"/>
  <c r="J294" i="1" s="1"/>
  <c r="F294" i="1"/>
  <c r="E294" i="1"/>
  <c r="D294" i="1"/>
  <c r="B294" i="1"/>
  <c r="C294" i="1" s="1"/>
  <c r="I293" i="1"/>
  <c r="J293" i="1" s="1"/>
  <c r="H293" i="1"/>
  <c r="F293" i="1"/>
  <c r="G293" i="1" s="1"/>
  <c r="E293" i="1"/>
  <c r="D293" i="1"/>
  <c r="C293" i="1"/>
  <c r="B293" i="1"/>
  <c r="I292" i="1"/>
  <c r="H292" i="1"/>
  <c r="J292" i="1" s="1"/>
  <c r="G292" i="1"/>
  <c r="F292" i="1"/>
  <c r="E292" i="1"/>
  <c r="D292" i="1"/>
  <c r="B292" i="1"/>
  <c r="C292" i="1" s="1"/>
  <c r="I291" i="1"/>
  <c r="H291" i="1"/>
  <c r="F291" i="1"/>
  <c r="E291" i="1"/>
  <c r="G291" i="1" s="1"/>
  <c r="D291" i="1"/>
  <c r="C291" i="1"/>
  <c r="B291" i="1"/>
  <c r="J290" i="1"/>
  <c r="I290" i="1"/>
  <c r="H290" i="1"/>
  <c r="F290" i="1"/>
  <c r="G290" i="1" s="1"/>
  <c r="E290" i="1"/>
  <c r="D290" i="1"/>
  <c r="B290" i="1"/>
  <c r="C290" i="1" s="1"/>
  <c r="J289" i="1"/>
  <c r="I289" i="1"/>
  <c r="H289" i="1"/>
  <c r="F289" i="1"/>
  <c r="E289" i="1"/>
  <c r="G289" i="1" s="1"/>
  <c r="D289" i="1"/>
  <c r="C289" i="1"/>
  <c r="B289" i="1"/>
  <c r="I288" i="1"/>
  <c r="H288" i="1"/>
  <c r="J288" i="1" s="1"/>
  <c r="F288" i="1"/>
  <c r="G288" i="1" s="1"/>
  <c r="E288" i="1"/>
  <c r="D288" i="1"/>
  <c r="C288" i="1"/>
  <c r="B288" i="1"/>
  <c r="I287" i="1"/>
  <c r="J287" i="1" s="1"/>
  <c r="H287" i="1"/>
  <c r="F287" i="1"/>
  <c r="E287" i="1"/>
  <c r="G287" i="1" s="1"/>
  <c r="D287" i="1"/>
  <c r="C287" i="1"/>
  <c r="B287" i="1"/>
  <c r="I286" i="1"/>
  <c r="H286" i="1"/>
  <c r="J286" i="1" s="1"/>
  <c r="F286" i="1"/>
  <c r="G286" i="1" s="1"/>
  <c r="E286" i="1"/>
  <c r="D286" i="1"/>
  <c r="B286" i="1"/>
  <c r="C286" i="1" s="1"/>
  <c r="I285" i="1"/>
  <c r="J285" i="1" s="1"/>
  <c r="H285" i="1"/>
  <c r="G285" i="1"/>
  <c r="F285" i="1"/>
  <c r="E285" i="1"/>
  <c r="D285" i="1"/>
  <c r="C285" i="1"/>
  <c r="B285" i="1"/>
  <c r="J284" i="1"/>
  <c r="I284" i="1"/>
  <c r="H284" i="1"/>
  <c r="G284" i="1"/>
  <c r="F284" i="1"/>
  <c r="E284" i="1"/>
  <c r="D284" i="1"/>
  <c r="B284" i="1"/>
  <c r="C284" i="1" s="1"/>
  <c r="I283" i="1"/>
  <c r="J283" i="1" s="1"/>
  <c r="H283" i="1"/>
  <c r="F283" i="1"/>
  <c r="E283" i="1"/>
  <c r="G283" i="1" s="1"/>
  <c r="D283" i="1"/>
  <c r="C283" i="1"/>
  <c r="B283" i="1"/>
  <c r="I282" i="1"/>
  <c r="J282" i="1" s="1"/>
  <c r="H282" i="1"/>
  <c r="F282" i="1"/>
  <c r="G282" i="1" s="1"/>
  <c r="E282" i="1"/>
  <c r="D282" i="1"/>
  <c r="B282" i="1"/>
  <c r="C282" i="1" s="1"/>
  <c r="J281" i="1"/>
  <c r="I281" i="1"/>
  <c r="H281" i="1"/>
  <c r="F281" i="1"/>
  <c r="E281" i="1"/>
  <c r="G281" i="1" s="1"/>
  <c r="D281" i="1"/>
  <c r="B281" i="1"/>
  <c r="C281" i="1" s="1"/>
  <c r="I280" i="1"/>
  <c r="H280" i="1"/>
  <c r="J280" i="1" s="1"/>
  <c r="F280" i="1"/>
  <c r="G280" i="1" s="1"/>
  <c r="E280" i="1"/>
  <c r="D280" i="1"/>
  <c r="C280" i="1"/>
  <c r="B280" i="1"/>
  <c r="I279" i="1"/>
  <c r="J279" i="1" s="1"/>
  <c r="H279" i="1"/>
  <c r="G279" i="1"/>
  <c r="F279" i="1"/>
  <c r="E279" i="1"/>
  <c r="D279" i="1"/>
  <c r="C279" i="1"/>
  <c r="B279" i="1"/>
  <c r="I278" i="1"/>
  <c r="H278" i="1"/>
  <c r="J278" i="1" s="1"/>
  <c r="F278" i="1"/>
  <c r="E278" i="1"/>
  <c r="D278" i="1"/>
  <c r="B278" i="1"/>
  <c r="C278" i="1" s="1"/>
  <c r="I277" i="1"/>
  <c r="J277" i="1" s="1"/>
  <c r="H277" i="1"/>
  <c r="F277" i="1"/>
  <c r="G277" i="1" s="1"/>
  <c r="E277" i="1"/>
  <c r="D277" i="1"/>
  <c r="C277" i="1"/>
  <c r="B277" i="1"/>
  <c r="I276" i="1"/>
  <c r="H276" i="1"/>
  <c r="J276" i="1" s="1"/>
  <c r="G276" i="1"/>
  <c r="F276" i="1"/>
  <c r="E276" i="1"/>
  <c r="D276" i="1"/>
  <c r="B276" i="1"/>
  <c r="C276" i="1" s="1"/>
  <c r="I275" i="1"/>
  <c r="H275" i="1"/>
  <c r="F275" i="1"/>
  <c r="E275" i="1"/>
  <c r="G275" i="1" s="1"/>
  <c r="D275" i="1"/>
  <c r="C275" i="1"/>
  <c r="B275" i="1"/>
  <c r="J274" i="1"/>
  <c r="I274" i="1"/>
  <c r="H274" i="1"/>
  <c r="F274" i="1"/>
  <c r="G274" i="1" s="1"/>
  <c r="E274" i="1"/>
  <c r="D274" i="1"/>
  <c r="B274" i="1"/>
  <c r="C274" i="1" s="1"/>
  <c r="J273" i="1"/>
  <c r="I273" i="1"/>
  <c r="H273" i="1"/>
  <c r="G273" i="1"/>
  <c r="F273" i="1"/>
  <c r="E273" i="1"/>
  <c r="D273" i="1"/>
  <c r="C273" i="1"/>
  <c r="B273" i="1"/>
  <c r="I272" i="1"/>
  <c r="H272" i="1"/>
  <c r="J272" i="1" s="1"/>
  <c r="F272" i="1"/>
  <c r="G272" i="1" s="1"/>
  <c r="E272" i="1"/>
  <c r="D272" i="1"/>
  <c r="C272" i="1"/>
  <c r="B272" i="1"/>
  <c r="I271" i="1"/>
  <c r="J271" i="1" s="1"/>
  <c r="H271" i="1"/>
  <c r="F271" i="1"/>
  <c r="E271" i="1"/>
  <c r="G271" i="1" s="1"/>
  <c r="D271" i="1"/>
  <c r="C271" i="1"/>
  <c r="B271" i="1"/>
  <c r="I270" i="1"/>
  <c r="H270" i="1"/>
  <c r="J270" i="1" s="1"/>
  <c r="F270" i="1"/>
  <c r="G270" i="1" s="1"/>
  <c r="E270" i="1"/>
  <c r="D270" i="1"/>
  <c r="B270" i="1"/>
  <c r="C270" i="1" s="1"/>
  <c r="I269" i="1"/>
  <c r="J269" i="1" s="1"/>
  <c r="H269" i="1"/>
  <c r="G269" i="1"/>
  <c r="F269" i="1"/>
  <c r="E269" i="1"/>
  <c r="D269" i="1"/>
  <c r="C269" i="1"/>
  <c r="B269" i="1"/>
  <c r="J268" i="1"/>
  <c r="I268" i="1"/>
  <c r="H268" i="1"/>
  <c r="G268" i="1"/>
  <c r="F268" i="1"/>
  <c r="E268" i="1"/>
  <c r="D268" i="1"/>
  <c r="B268" i="1"/>
  <c r="C268" i="1" s="1"/>
  <c r="I267" i="1"/>
  <c r="J267" i="1" s="1"/>
  <c r="H267" i="1"/>
  <c r="F267" i="1"/>
  <c r="E267" i="1"/>
  <c r="G267" i="1" s="1"/>
  <c r="D267" i="1"/>
  <c r="C267" i="1"/>
  <c r="B267" i="1"/>
  <c r="I266" i="1"/>
  <c r="J266" i="1" s="1"/>
  <c r="H266" i="1"/>
  <c r="F266" i="1"/>
  <c r="G266" i="1" s="1"/>
  <c r="E266" i="1"/>
  <c r="D266" i="1"/>
  <c r="B266" i="1"/>
  <c r="C266" i="1" s="1"/>
  <c r="J265" i="1"/>
  <c r="I265" i="1"/>
  <c r="H265" i="1"/>
  <c r="F265" i="1"/>
  <c r="E265" i="1"/>
  <c r="G265" i="1" s="1"/>
  <c r="D265" i="1"/>
  <c r="C265" i="1"/>
  <c r="B265" i="1"/>
  <c r="I264" i="1"/>
  <c r="H264" i="1"/>
  <c r="J264" i="1" s="1"/>
  <c r="F264" i="1"/>
  <c r="G264" i="1" s="1"/>
  <c r="E264" i="1"/>
  <c r="D264" i="1"/>
  <c r="C264" i="1"/>
  <c r="B264" i="1"/>
  <c r="I263" i="1"/>
  <c r="J263" i="1" s="1"/>
  <c r="H263" i="1"/>
  <c r="G263" i="1"/>
  <c r="F263" i="1"/>
  <c r="E263" i="1"/>
  <c r="D263" i="1"/>
  <c r="C263" i="1"/>
  <c r="B263" i="1"/>
  <c r="J262" i="1"/>
  <c r="I262" i="1"/>
  <c r="H262" i="1"/>
  <c r="F262" i="1"/>
  <c r="E262" i="1"/>
  <c r="D262" i="1"/>
  <c r="B262" i="1"/>
  <c r="C262" i="1" s="1"/>
  <c r="I261" i="1"/>
  <c r="J261" i="1" s="1"/>
  <c r="H261" i="1"/>
  <c r="F261" i="1"/>
  <c r="G261" i="1" s="1"/>
  <c r="E261" i="1"/>
  <c r="D261" i="1"/>
  <c r="C261" i="1"/>
  <c r="B261" i="1"/>
  <c r="J260" i="1"/>
  <c r="I260" i="1"/>
  <c r="H260" i="1"/>
  <c r="G260" i="1"/>
  <c r="F260" i="1"/>
  <c r="E260" i="1"/>
  <c r="D260" i="1"/>
  <c r="B260" i="1"/>
  <c r="C260" i="1" s="1"/>
  <c r="I259" i="1"/>
  <c r="H259" i="1"/>
  <c r="F259" i="1"/>
  <c r="E259" i="1"/>
  <c r="G259" i="1" s="1"/>
  <c r="D259" i="1"/>
  <c r="C259" i="1"/>
  <c r="B259" i="1"/>
  <c r="I258" i="1"/>
  <c r="J258" i="1" s="1"/>
  <c r="H258" i="1"/>
  <c r="F258" i="1"/>
  <c r="G258" i="1" s="1"/>
  <c r="E258" i="1"/>
  <c r="D258" i="1"/>
  <c r="B258" i="1"/>
  <c r="C258" i="1" s="1"/>
  <c r="J257" i="1"/>
  <c r="I257" i="1"/>
  <c r="H257" i="1"/>
  <c r="G257" i="1"/>
  <c r="F257" i="1"/>
  <c r="E257" i="1"/>
  <c r="D257" i="1"/>
  <c r="C257" i="1"/>
  <c r="B257" i="1"/>
  <c r="I256" i="1"/>
  <c r="H256" i="1"/>
  <c r="J256" i="1" s="1"/>
  <c r="F256" i="1"/>
  <c r="G256" i="1" s="1"/>
  <c r="E256" i="1"/>
  <c r="D256" i="1"/>
  <c r="C256" i="1"/>
  <c r="B256" i="1"/>
  <c r="I255" i="1"/>
  <c r="J255" i="1" s="1"/>
  <c r="H255" i="1"/>
  <c r="G255" i="1"/>
  <c r="F255" i="1"/>
  <c r="E255" i="1"/>
  <c r="D255" i="1"/>
  <c r="C255" i="1"/>
  <c r="B255" i="1"/>
  <c r="I254" i="1"/>
  <c r="H254" i="1"/>
  <c r="J254" i="1" s="1"/>
  <c r="F254" i="1"/>
  <c r="G254" i="1" s="1"/>
  <c r="E254" i="1"/>
  <c r="D254" i="1"/>
  <c r="B254" i="1"/>
  <c r="C254" i="1" s="1"/>
  <c r="I253" i="1"/>
  <c r="J253" i="1" s="1"/>
  <c r="H253" i="1"/>
  <c r="F253" i="1"/>
  <c r="G253" i="1" s="1"/>
  <c r="E253" i="1"/>
  <c r="D253" i="1"/>
  <c r="C253" i="1"/>
  <c r="B253" i="1"/>
  <c r="I252" i="1"/>
  <c r="H252" i="1"/>
  <c r="J252" i="1" s="1"/>
  <c r="G252" i="1"/>
  <c r="F252" i="1"/>
  <c r="E252" i="1"/>
  <c r="D252" i="1"/>
  <c r="B252" i="1"/>
  <c r="C252" i="1" s="1"/>
  <c r="I251" i="1"/>
  <c r="J251" i="1" s="1"/>
  <c r="H251" i="1"/>
  <c r="F251" i="1"/>
  <c r="E251" i="1"/>
  <c r="G251" i="1" s="1"/>
  <c r="D251" i="1"/>
  <c r="C251" i="1"/>
  <c r="B251" i="1"/>
  <c r="I250" i="1"/>
  <c r="J250" i="1" s="1"/>
  <c r="H250" i="1"/>
  <c r="F250" i="1"/>
  <c r="G250" i="1" s="1"/>
  <c r="E250" i="1"/>
  <c r="D250" i="1"/>
  <c r="B250" i="1"/>
  <c r="C250" i="1" s="1"/>
  <c r="J249" i="1"/>
  <c r="I249" i="1"/>
  <c r="H249" i="1"/>
  <c r="F249" i="1"/>
  <c r="E249" i="1"/>
  <c r="G249" i="1" s="1"/>
  <c r="D249" i="1"/>
  <c r="B249" i="1"/>
  <c r="C249" i="1" s="1"/>
  <c r="I248" i="1"/>
  <c r="H248" i="1"/>
  <c r="J248" i="1" s="1"/>
  <c r="F248" i="1"/>
  <c r="G248" i="1" s="1"/>
  <c r="E248" i="1"/>
  <c r="D248" i="1"/>
  <c r="C248" i="1"/>
  <c r="B248" i="1"/>
  <c r="I247" i="1"/>
  <c r="J247" i="1" s="1"/>
  <c r="H247" i="1"/>
  <c r="F247" i="1"/>
  <c r="E247" i="1"/>
  <c r="G247" i="1" s="1"/>
  <c r="D247" i="1"/>
  <c r="C247" i="1"/>
  <c r="B247" i="1"/>
  <c r="J246" i="1"/>
  <c r="I246" i="1"/>
  <c r="H246" i="1"/>
  <c r="F246" i="1"/>
  <c r="E246" i="1"/>
  <c r="D246" i="1"/>
  <c r="B246" i="1"/>
  <c r="C246" i="1" s="1"/>
  <c r="I245" i="1"/>
  <c r="J245" i="1" s="1"/>
  <c r="H245" i="1"/>
  <c r="F245" i="1"/>
  <c r="G245" i="1" s="1"/>
  <c r="E245" i="1"/>
  <c r="D245" i="1"/>
  <c r="C245" i="1"/>
  <c r="B245" i="1"/>
  <c r="I244" i="1"/>
  <c r="H244" i="1"/>
  <c r="J244" i="1" s="1"/>
  <c r="G244" i="1"/>
  <c r="F244" i="1"/>
  <c r="E244" i="1"/>
  <c r="D244" i="1"/>
  <c r="B244" i="1"/>
  <c r="C244" i="1" s="1"/>
  <c r="I243" i="1"/>
  <c r="H243" i="1"/>
  <c r="F243" i="1"/>
  <c r="E243" i="1"/>
  <c r="G243" i="1" s="1"/>
  <c r="D243" i="1"/>
  <c r="C243" i="1"/>
  <c r="B243" i="1"/>
  <c r="J242" i="1"/>
  <c r="I242" i="1"/>
  <c r="H242" i="1"/>
  <c r="F242" i="1"/>
  <c r="G242" i="1" s="1"/>
  <c r="E242" i="1"/>
  <c r="D242" i="1"/>
  <c r="B242" i="1"/>
  <c r="C242" i="1" s="1"/>
  <c r="J241" i="1"/>
  <c r="I241" i="1"/>
  <c r="H241" i="1"/>
  <c r="G241" i="1"/>
  <c r="F241" i="1"/>
  <c r="E241" i="1"/>
  <c r="D241" i="1"/>
  <c r="B241" i="1"/>
  <c r="C241" i="1" s="1"/>
  <c r="I240" i="1"/>
  <c r="H240" i="1"/>
  <c r="J240" i="1" s="1"/>
  <c r="F240" i="1"/>
  <c r="G240" i="1" s="1"/>
  <c r="E240" i="1"/>
  <c r="D240" i="1"/>
  <c r="C240" i="1"/>
  <c r="B240" i="1"/>
  <c r="I239" i="1"/>
  <c r="J239" i="1" s="1"/>
  <c r="H239" i="1"/>
  <c r="F239" i="1"/>
  <c r="E239" i="1"/>
  <c r="G239" i="1" s="1"/>
  <c r="D239" i="1"/>
  <c r="C239" i="1"/>
  <c r="B239" i="1"/>
  <c r="J238" i="1"/>
  <c r="I238" i="1"/>
  <c r="H238" i="1"/>
  <c r="F238" i="1"/>
  <c r="G238" i="1" s="1"/>
  <c r="E238" i="1"/>
  <c r="D238" i="1"/>
  <c r="B238" i="1"/>
  <c r="C238" i="1" s="1"/>
  <c r="I237" i="1"/>
  <c r="J237" i="1" s="1"/>
  <c r="H237" i="1"/>
  <c r="G237" i="1"/>
  <c r="F237" i="1"/>
  <c r="E237" i="1"/>
  <c r="D237" i="1"/>
  <c r="C237" i="1"/>
  <c r="B237" i="1"/>
  <c r="I236" i="1"/>
  <c r="H236" i="1"/>
  <c r="J236" i="1" s="1"/>
  <c r="F236" i="1"/>
  <c r="G236" i="1" s="1"/>
  <c r="E236" i="1"/>
  <c r="D236" i="1"/>
  <c r="B236" i="1"/>
  <c r="C236" i="1" s="1"/>
  <c r="I235" i="1"/>
  <c r="H235" i="1"/>
  <c r="G235" i="1"/>
  <c r="F235" i="1"/>
  <c r="E235" i="1"/>
  <c r="D235" i="1"/>
  <c r="C235" i="1"/>
  <c r="B235" i="1"/>
  <c r="I234" i="1"/>
  <c r="J234" i="1" s="1"/>
  <c r="H234" i="1"/>
  <c r="F234" i="1"/>
  <c r="G234" i="1" s="1"/>
  <c r="E234" i="1"/>
  <c r="D234" i="1"/>
  <c r="B234" i="1"/>
  <c r="C234" i="1" s="1"/>
  <c r="I233" i="1"/>
  <c r="J233" i="1" s="1"/>
  <c r="H233" i="1"/>
  <c r="G233" i="1"/>
  <c r="F233" i="1"/>
  <c r="E233" i="1"/>
  <c r="D233" i="1"/>
  <c r="C233" i="1"/>
  <c r="B233" i="1"/>
  <c r="J232" i="1"/>
  <c r="I232" i="1"/>
  <c r="H232" i="1"/>
  <c r="F232" i="1"/>
  <c r="G232" i="1" s="1"/>
  <c r="E232" i="1"/>
  <c r="D232" i="1"/>
  <c r="C232" i="1"/>
  <c r="B232" i="1"/>
  <c r="I231" i="1"/>
  <c r="J231" i="1" s="1"/>
  <c r="H231" i="1"/>
  <c r="G231" i="1"/>
  <c r="F231" i="1"/>
  <c r="E231" i="1"/>
  <c r="D231" i="1"/>
  <c r="C231" i="1"/>
  <c r="B231" i="1"/>
  <c r="J230" i="1"/>
  <c r="I230" i="1"/>
  <c r="H230" i="1"/>
  <c r="F230" i="1"/>
  <c r="E230" i="1"/>
  <c r="D230" i="1"/>
  <c r="B230" i="1"/>
  <c r="C230" i="1" s="1"/>
  <c r="I229" i="1"/>
  <c r="J229" i="1" s="1"/>
  <c r="H229" i="1"/>
  <c r="F229" i="1"/>
  <c r="G229" i="1" s="1"/>
  <c r="E229" i="1"/>
  <c r="D229" i="1"/>
  <c r="C229" i="1"/>
  <c r="B229" i="1"/>
  <c r="I228" i="1"/>
  <c r="H228" i="1"/>
  <c r="J228" i="1" s="1"/>
  <c r="G228" i="1"/>
  <c r="F228" i="1"/>
  <c r="E228" i="1"/>
  <c r="D228" i="1"/>
  <c r="B228" i="1"/>
  <c r="C228" i="1" s="1"/>
  <c r="I227" i="1"/>
  <c r="H227" i="1"/>
  <c r="G227" i="1"/>
  <c r="F227" i="1"/>
  <c r="E227" i="1"/>
  <c r="D227" i="1"/>
  <c r="C227" i="1"/>
  <c r="B227" i="1"/>
  <c r="I226" i="1"/>
  <c r="J226" i="1" s="1"/>
  <c r="H226" i="1"/>
  <c r="F226" i="1"/>
  <c r="G226" i="1" s="1"/>
  <c r="E226" i="1"/>
  <c r="D226" i="1"/>
  <c r="B226" i="1"/>
  <c r="C226" i="1" s="1"/>
  <c r="J225" i="1"/>
  <c r="I225" i="1"/>
  <c r="H225" i="1"/>
  <c r="G225" i="1"/>
  <c r="F225" i="1"/>
  <c r="E225" i="1"/>
  <c r="D225" i="1"/>
  <c r="B225" i="1"/>
  <c r="C225" i="1" s="1"/>
  <c r="I224" i="1"/>
  <c r="H224" i="1"/>
  <c r="J224" i="1" s="1"/>
  <c r="F224" i="1"/>
  <c r="G224" i="1" s="1"/>
  <c r="E224" i="1"/>
  <c r="D224" i="1"/>
  <c r="B224" i="1"/>
  <c r="C224" i="1" s="1"/>
  <c r="I223" i="1"/>
  <c r="J223" i="1" s="1"/>
  <c r="H223" i="1"/>
  <c r="G223" i="1"/>
  <c r="F223" i="1"/>
  <c r="E223" i="1"/>
  <c r="D223" i="1"/>
  <c r="C223" i="1"/>
  <c r="B223" i="1"/>
  <c r="I222" i="1"/>
  <c r="H222" i="1"/>
  <c r="J222" i="1" s="1"/>
  <c r="F222" i="1"/>
  <c r="G222" i="1" s="1"/>
  <c r="E222" i="1"/>
  <c r="D222" i="1"/>
  <c r="B222" i="1"/>
  <c r="C222" i="1" s="1"/>
  <c r="I221" i="1"/>
  <c r="J221" i="1" s="1"/>
  <c r="H221" i="1"/>
  <c r="F221" i="1"/>
  <c r="G221" i="1" s="1"/>
  <c r="E221" i="1"/>
  <c r="D221" i="1"/>
  <c r="C221" i="1"/>
  <c r="B221" i="1"/>
  <c r="J220" i="1"/>
  <c r="I220" i="1"/>
  <c r="H220" i="1"/>
  <c r="F220" i="1"/>
  <c r="G220" i="1" s="1"/>
  <c r="E220" i="1"/>
  <c r="D220" i="1"/>
  <c r="B220" i="1"/>
  <c r="C220" i="1" s="1"/>
  <c r="I219" i="1"/>
  <c r="J219" i="1" s="1"/>
  <c r="H219" i="1"/>
  <c r="F219" i="1"/>
  <c r="E219" i="1"/>
  <c r="G219" i="1" s="1"/>
  <c r="D219" i="1"/>
  <c r="C219" i="1"/>
  <c r="B219" i="1"/>
  <c r="J218" i="1"/>
  <c r="I218" i="1"/>
  <c r="H218" i="1"/>
  <c r="F218" i="1"/>
  <c r="G218" i="1" s="1"/>
  <c r="E218" i="1"/>
  <c r="D218" i="1"/>
  <c r="B218" i="1"/>
  <c r="C218" i="1" s="1"/>
  <c r="I217" i="1"/>
  <c r="J217" i="1" s="1"/>
  <c r="H217" i="1"/>
  <c r="F217" i="1"/>
  <c r="E217" i="1"/>
  <c r="G217" i="1" s="1"/>
  <c r="D217" i="1"/>
  <c r="C217" i="1"/>
  <c r="B217" i="1"/>
  <c r="J216" i="1"/>
  <c r="I216" i="1"/>
  <c r="H216" i="1"/>
  <c r="F216" i="1"/>
  <c r="G216" i="1" s="1"/>
  <c r="E216" i="1"/>
  <c r="D216" i="1"/>
  <c r="C216" i="1"/>
  <c r="B216" i="1"/>
  <c r="I215" i="1"/>
  <c r="J215" i="1" s="1"/>
  <c r="H215" i="1"/>
  <c r="F215" i="1"/>
  <c r="E215" i="1"/>
  <c r="G215" i="1" s="1"/>
  <c r="D215" i="1"/>
  <c r="C215" i="1"/>
  <c r="B215" i="1"/>
  <c r="J214" i="1"/>
  <c r="I214" i="1"/>
  <c r="H214" i="1"/>
  <c r="F214" i="1"/>
  <c r="E214" i="1"/>
  <c r="D214" i="1"/>
  <c r="B214" i="1"/>
  <c r="C214" i="1" s="1"/>
  <c r="I213" i="1"/>
  <c r="J213" i="1" s="1"/>
  <c r="H213" i="1"/>
  <c r="F213" i="1"/>
  <c r="G213" i="1" s="1"/>
  <c r="E213" i="1"/>
  <c r="D213" i="1"/>
  <c r="C213" i="1"/>
  <c r="B213" i="1"/>
  <c r="I212" i="1"/>
  <c r="H212" i="1"/>
  <c r="J212" i="1" s="1"/>
  <c r="F212" i="1"/>
  <c r="G212" i="1" s="1"/>
  <c r="E212" i="1"/>
  <c r="D212" i="1"/>
  <c r="B212" i="1"/>
  <c r="C212" i="1" s="1"/>
  <c r="I211" i="1"/>
  <c r="H211" i="1"/>
  <c r="F211" i="1"/>
  <c r="E211" i="1"/>
  <c r="G211" i="1" s="1"/>
  <c r="D211" i="1"/>
  <c r="C211" i="1"/>
  <c r="B211" i="1"/>
  <c r="I210" i="1"/>
  <c r="J210" i="1" s="1"/>
  <c r="H210" i="1"/>
  <c r="F210" i="1"/>
  <c r="G210" i="1" s="1"/>
  <c r="E210" i="1"/>
  <c r="D210" i="1"/>
  <c r="B210" i="1"/>
  <c r="C210" i="1" s="1"/>
  <c r="J209" i="1"/>
  <c r="I209" i="1"/>
  <c r="H209" i="1"/>
  <c r="F209" i="1"/>
  <c r="E209" i="1"/>
  <c r="D209" i="1"/>
  <c r="B209" i="1"/>
  <c r="C209" i="1" s="1"/>
  <c r="I208" i="1"/>
  <c r="H208" i="1"/>
  <c r="J208" i="1" s="1"/>
  <c r="F208" i="1"/>
  <c r="G208" i="1" s="1"/>
  <c r="E208" i="1"/>
  <c r="D208" i="1"/>
  <c r="C208" i="1"/>
  <c r="B208" i="1"/>
  <c r="I207" i="1"/>
  <c r="J207" i="1" s="1"/>
  <c r="H207" i="1"/>
  <c r="F207" i="1"/>
  <c r="E207" i="1"/>
  <c r="G207" i="1" s="1"/>
  <c r="D207" i="1"/>
  <c r="C207" i="1"/>
  <c r="B207" i="1"/>
  <c r="J206" i="1"/>
  <c r="I206" i="1"/>
  <c r="H206" i="1"/>
  <c r="F206" i="1"/>
  <c r="E206" i="1"/>
  <c r="D206" i="1"/>
  <c r="B206" i="1"/>
  <c r="C206" i="1" s="1"/>
  <c r="I205" i="1"/>
  <c r="J205" i="1" s="1"/>
  <c r="H205" i="1"/>
  <c r="F205" i="1"/>
  <c r="G205" i="1" s="1"/>
  <c r="E205" i="1"/>
  <c r="D205" i="1"/>
  <c r="C205" i="1"/>
  <c r="B205" i="1"/>
  <c r="J204" i="1"/>
  <c r="I204" i="1"/>
  <c r="H204" i="1"/>
  <c r="F204" i="1"/>
  <c r="G204" i="1" s="1"/>
  <c r="E204" i="1"/>
  <c r="D204" i="1"/>
  <c r="B204" i="1"/>
  <c r="C204" i="1" s="1"/>
  <c r="I203" i="1"/>
  <c r="H203" i="1"/>
  <c r="G203" i="1"/>
  <c r="F203" i="1"/>
  <c r="E203" i="1"/>
  <c r="D203" i="1"/>
  <c r="C203" i="1"/>
  <c r="B203" i="1"/>
  <c r="I202" i="1"/>
  <c r="J202" i="1" s="1"/>
  <c r="H202" i="1"/>
  <c r="F202" i="1"/>
  <c r="G202" i="1" s="1"/>
  <c r="E202" i="1"/>
  <c r="D202" i="1"/>
  <c r="B202" i="1"/>
  <c r="C202" i="1" s="1"/>
  <c r="J201" i="1"/>
  <c r="I201" i="1"/>
  <c r="H201" i="1"/>
  <c r="G201" i="1"/>
  <c r="F201" i="1"/>
  <c r="E201" i="1"/>
  <c r="D201" i="1"/>
  <c r="B201" i="1"/>
  <c r="C201" i="1" s="1"/>
  <c r="I200" i="1"/>
  <c r="H200" i="1"/>
  <c r="J200" i="1" s="1"/>
  <c r="G200" i="1"/>
  <c r="F200" i="1"/>
  <c r="E200" i="1"/>
  <c r="D200" i="1"/>
  <c r="C200" i="1"/>
  <c r="B200" i="1"/>
  <c r="I199" i="1"/>
  <c r="J199" i="1" s="1"/>
  <c r="H199" i="1"/>
  <c r="G199" i="1"/>
  <c r="F199" i="1"/>
  <c r="E199" i="1"/>
  <c r="D199" i="1"/>
  <c r="C199" i="1"/>
  <c r="B199" i="1"/>
  <c r="J198" i="1"/>
  <c r="I198" i="1"/>
  <c r="H198" i="1"/>
  <c r="F198" i="1"/>
  <c r="E198" i="1"/>
  <c r="D198" i="1"/>
  <c r="B198" i="1"/>
  <c r="C198" i="1" s="1"/>
  <c r="I197" i="1"/>
  <c r="J197" i="1" s="1"/>
  <c r="H197" i="1"/>
  <c r="G197" i="1"/>
  <c r="F197" i="1"/>
  <c r="E197" i="1"/>
  <c r="D197" i="1"/>
  <c r="C197" i="1"/>
  <c r="B197" i="1"/>
  <c r="I196" i="1"/>
  <c r="H196" i="1"/>
  <c r="J196" i="1" s="1"/>
  <c r="F196" i="1"/>
  <c r="G196" i="1" s="1"/>
  <c r="E196" i="1"/>
  <c r="D196" i="1"/>
  <c r="B196" i="1"/>
  <c r="C196" i="1" s="1"/>
  <c r="I195" i="1"/>
  <c r="H195" i="1"/>
  <c r="F195" i="1"/>
  <c r="E195" i="1"/>
  <c r="G195" i="1" s="1"/>
  <c r="D195" i="1"/>
  <c r="B195" i="1"/>
  <c r="C195" i="1" s="1"/>
  <c r="I194" i="1"/>
  <c r="J194" i="1" s="1"/>
  <c r="H194" i="1"/>
  <c r="F194" i="1"/>
  <c r="G194" i="1" s="1"/>
  <c r="E194" i="1"/>
  <c r="D194" i="1"/>
  <c r="B194" i="1"/>
  <c r="C194" i="1" s="1"/>
  <c r="J193" i="1"/>
  <c r="I193" i="1"/>
  <c r="H193" i="1"/>
  <c r="F193" i="1"/>
  <c r="E193" i="1"/>
  <c r="G193" i="1" s="1"/>
  <c r="D193" i="1"/>
  <c r="C193" i="1"/>
  <c r="B193" i="1"/>
  <c r="I192" i="1"/>
  <c r="H192" i="1"/>
  <c r="J192" i="1" s="1"/>
  <c r="F192" i="1"/>
  <c r="G192" i="1" s="1"/>
  <c r="E192" i="1"/>
  <c r="D192" i="1"/>
  <c r="C192" i="1"/>
  <c r="B192" i="1"/>
  <c r="I191" i="1"/>
  <c r="H191" i="1"/>
  <c r="F191" i="1"/>
  <c r="G191" i="1" s="1"/>
  <c r="E191" i="1"/>
  <c r="D191" i="1"/>
  <c r="C191" i="1"/>
  <c r="B191" i="1"/>
  <c r="I190" i="1"/>
  <c r="J190" i="1" s="1"/>
  <c r="H190" i="1"/>
  <c r="F190" i="1"/>
  <c r="E190" i="1"/>
  <c r="G190" i="1" s="1"/>
  <c r="D190" i="1"/>
  <c r="B190" i="1"/>
  <c r="C190" i="1" s="1"/>
  <c r="I189" i="1"/>
  <c r="J189" i="1" s="1"/>
  <c r="H189" i="1"/>
  <c r="F189" i="1"/>
  <c r="E189" i="1"/>
  <c r="G189" i="1" s="1"/>
  <c r="D189" i="1"/>
  <c r="C189" i="1"/>
  <c r="B189" i="1"/>
  <c r="J188" i="1"/>
  <c r="I188" i="1"/>
  <c r="H188" i="1"/>
  <c r="F188" i="1"/>
  <c r="G188" i="1" s="1"/>
  <c r="E188" i="1"/>
  <c r="D188" i="1"/>
  <c r="B188" i="1"/>
  <c r="C188" i="1" s="1"/>
  <c r="I187" i="1"/>
  <c r="J187" i="1" s="1"/>
  <c r="H187" i="1"/>
  <c r="G187" i="1"/>
  <c r="F187" i="1"/>
  <c r="E187" i="1"/>
  <c r="D187" i="1"/>
  <c r="C187" i="1"/>
  <c r="B187" i="1"/>
  <c r="J186" i="1"/>
  <c r="I186" i="1"/>
  <c r="H186" i="1"/>
  <c r="F186" i="1"/>
  <c r="E186" i="1"/>
  <c r="D186" i="1"/>
  <c r="C186" i="1"/>
  <c r="B186" i="1"/>
  <c r="J185" i="1"/>
  <c r="I185" i="1"/>
  <c r="H185" i="1"/>
  <c r="F185" i="1"/>
  <c r="G185" i="1" s="1"/>
  <c r="E185" i="1"/>
  <c r="D185" i="1"/>
  <c r="B185" i="1"/>
  <c r="C185" i="1" s="1"/>
  <c r="I184" i="1"/>
  <c r="H184" i="1"/>
  <c r="J184" i="1" s="1"/>
  <c r="G184" i="1"/>
  <c r="F184" i="1"/>
  <c r="E184" i="1"/>
  <c r="D184" i="1"/>
  <c r="C184" i="1"/>
  <c r="B184" i="1"/>
  <c r="I183" i="1"/>
  <c r="J183" i="1" s="1"/>
  <c r="H183" i="1"/>
  <c r="G183" i="1"/>
  <c r="F183" i="1"/>
  <c r="E183" i="1"/>
  <c r="D183" i="1"/>
  <c r="C183" i="1"/>
  <c r="B183" i="1"/>
  <c r="J182" i="1"/>
  <c r="I182" i="1"/>
  <c r="H182" i="1"/>
  <c r="F182" i="1"/>
  <c r="G182" i="1" s="1"/>
  <c r="E182" i="1"/>
  <c r="D182" i="1"/>
  <c r="B182" i="1"/>
  <c r="C182" i="1" s="1"/>
  <c r="J181" i="1"/>
  <c r="I181" i="1"/>
  <c r="H181" i="1"/>
  <c r="F181" i="1"/>
  <c r="G181" i="1" s="1"/>
  <c r="E181" i="1"/>
  <c r="D181" i="1"/>
  <c r="B181" i="1"/>
  <c r="C181" i="1" s="1"/>
  <c r="I180" i="1"/>
  <c r="J180" i="1" s="1"/>
  <c r="H180" i="1"/>
  <c r="G180" i="1"/>
  <c r="F180" i="1"/>
  <c r="E180" i="1"/>
  <c r="D180" i="1"/>
  <c r="B180" i="1"/>
  <c r="C180" i="1" s="1"/>
  <c r="J179" i="1"/>
  <c r="I179" i="1"/>
  <c r="H179" i="1"/>
  <c r="F179" i="1"/>
  <c r="E179" i="1"/>
  <c r="G179" i="1" s="1"/>
  <c r="D179" i="1"/>
  <c r="B179" i="1"/>
  <c r="C179" i="1" s="1"/>
  <c r="I178" i="1"/>
  <c r="J178" i="1" s="1"/>
  <c r="H178" i="1"/>
  <c r="F178" i="1"/>
  <c r="G178" i="1" s="1"/>
  <c r="E178" i="1"/>
  <c r="D178" i="1"/>
  <c r="B178" i="1"/>
  <c r="C178" i="1" s="1"/>
  <c r="I177" i="1"/>
  <c r="J177" i="1" s="1"/>
  <c r="H177" i="1"/>
  <c r="G177" i="1"/>
  <c r="F177" i="1"/>
  <c r="E177" i="1"/>
  <c r="D177" i="1"/>
  <c r="C177" i="1"/>
  <c r="B177" i="1"/>
  <c r="I176" i="1"/>
  <c r="H176" i="1"/>
  <c r="J176" i="1" s="1"/>
  <c r="F176" i="1"/>
  <c r="G176" i="1" s="1"/>
  <c r="E176" i="1"/>
  <c r="D176" i="1"/>
  <c r="B176" i="1"/>
  <c r="C176" i="1" s="1"/>
  <c r="I175" i="1"/>
  <c r="H175" i="1"/>
  <c r="F175" i="1"/>
  <c r="G175" i="1" s="1"/>
  <c r="E175" i="1"/>
  <c r="D175" i="1"/>
  <c r="C175" i="1"/>
  <c r="B175" i="1"/>
  <c r="I174" i="1"/>
  <c r="J174" i="1" s="1"/>
  <c r="H174" i="1"/>
  <c r="F174" i="1"/>
  <c r="G174" i="1" s="1"/>
  <c r="E174" i="1"/>
  <c r="D174" i="1"/>
  <c r="B174" i="1"/>
  <c r="C174" i="1" s="1"/>
  <c r="I173" i="1"/>
  <c r="J173" i="1" s="1"/>
  <c r="H173" i="1"/>
  <c r="F173" i="1"/>
  <c r="G173" i="1" s="1"/>
  <c r="E173" i="1"/>
  <c r="D173" i="1"/>
  <c r="C173" i="1"/>
  <c r="B173" i="1"/>
  <c r="I172" i="1"/>
  <c r="H172" i="1"/>
  <c r="J172" i="1" s="1"/>
  <c r="F172" i="1"/>
  <c r="G172" i="1" s="1"/>
  <c r="E172" i="1"/>
  <c r="D172" i="1"/>
  <c r="B172" i="1"/>
  <c r="C172" i="1" s="1"/>
  <c r="I171" i="1"/>
  <c r="H171" i="1"/>
  <c r="F171" i="1"/>
  <c r="E171" i="1"/>
  <c r="G171" i="1" s="1"/>
  <c r="D171" i="1"/>
  <c r="C171" i="1"/>
  <c r="B171" i="1"/>
  <c r="I170" i="1"/>
  <c r="J170" i="1" s="1"/>
  <c r="H170" i="1"/>
  <c r="F170" i="1"/>
  <c r="E170" i="1"/>
  <c r="D170" i="1"/>
  <c r="C170" i="1"/>
  <c r="B170" i="1"/>
  <c r="I169" i="1"/>
  <c r="J169" i="1" s="1"/>
  <c r="H169" i="1"/>
  <c r="F169" i="1"/>
  <c r="G169" i="1" s="1"/>
  <c r="E169" i="1"/>
  <c r="D169" i="1"/>
  <c r="B169" i="1"/>
  <c r="C169" i="1" s="1"/>
  <c r="J168" i="1"/>
  <c r="I168" i="1"/>
  <c r="H168" i="1"/>
  <c r="F168" i="1"/>
  <c r="E168" i="1"/>
  <c r="G168" i="1" s="1"/>
  <c r="D168" i="1"/>
  <c r="C168" i="1"/>
  <c r="B168" i="1"/>
  <c r="I167" i="1"/>
  <c r="H167" i="1"/>
  <c r="J167" i="1" s="1"/>
  <c r="F167" i="1"/>
  <c r="G167" i="1" s="1"/>
  <c r="E167" i="1"/>
  <c r="D167" i="1"/>
  <c r="C167" i="1"/>
  <c r="B167" i="1"/>
  <c r="I166" i="1"/>
  <c r="J166" i="1" s="1"/>
  <c r="H166" i="1"/>
  <c r="F166" i="1"/>
  <c r="E166" i="1"/>
  <c r="G166" i="1" s="1"/>
  <c r="D166" i="1"/>
  <c r="C166" i="1"/>
  <c r="B166" i="1"/>
  <c r="I165" i="1"/>
  <c r="H165" i="1"/>
  <c r="J165" i="1" s="1"/>
  <c r="F165" i="1"/>
  <c r="E165" i="1"/>
  <c r="D165" i="1"/>
  <c r="C165" i="1"/>
  <c r="J164" i="1"/>
  <c r="I164" i="1"/>
  <c r="H164" i="1"/>
  <c r="F164" i="1"/>
  <c r="E164" i="1"/>
  <c r="D164" i="1"/>
  <c r="C164" i="1"/>
  <c r="J163" i="1"/>
  <c r="I163" i="1"/>
  <c r="H163" i="1"/>
  <c r="F163" i="1"/>
  <c r="E163" i="1"/>
  <c r="D163" i="1"/>
  <c r="C163" i="1"/>
  <c r="J162" i="1"/>
  <c r="I162" i="1"/>
  <c r="H162" i="1"/>
  <c r="F162" i="1"/>
  <c r="E162" i="1"/>
  <c r="D162" i="1"/>
  <c r="C162" i="1"/>
  <c r="J161" i="1"/>
  <c r="I161" i="1"/>
  <c r="H161" i="1"/>
  <c r="F161" i="1"/>
  <c r="G161" i="1" s="1"/>
  <c r="E161" i="1"/>
  <c r="D161" i="1"/>
  <c r="C161" i="1"/>
  <c r="I160" i="1"/>
  <c r="H160" i="1"/>
  <c r="J160" i="1" s="1"/>
  <c r="F160" i="1"/>
  <c r="G160" i="1" s="1"/>
  <c r="E160" i="1"/>
  <c r="D160" i="1"/>
  <c r="C160" i="1"/>
  <c r="I159" i="1"/>
  <c r="H159" i="1"/>
  <c r="J159" i="1" s="1"/>
  <c r="F159" i="1"/>
  <c r="G159" i="1" s="1"/>
  <c r="E159" i="1"/>
  <c r="D159" i="1"/>
  <c r="C159" i="1"/>
  <c r="I158" i="1"/>
  <c r="H158" i="1"/>
  <c r="J158" i="1" s="1"/>
  <c r="F158" i="1"/>
  <c r="G158" i="1" s="1"/>
  <c r="E158" i="1"/>
  <c r="D158" i="1"/>
  <c r="C158" i="1"/>
  <c r="I157" i="1"/>
  <c r="H157" i="1"/>
  <c r="J157" i="1" s="1"/>
  <c r="F157" i="1"/>
  <c r="E157" i="1"/>
  <c r="D157" i="1"/>
  <c r="C157" i="1"/>
  <c r="J156" i="1"/>
  <c r="I156" i="1"/>
  <c r="H156" i="1"/>
  <c r="F156" i="1"/>
  <c r="E156" i="1"/>
  <c r="D156" i="1"/>
  <c r="C156" i="1"/>
  <c r="J155" i="1"/>
  <c r="I155" i="1"/>
  <c r="H155" i="1"/>
  <c r="F155" i="1"/>
  <c r="E155" i="1"/>
  <c r="D155" i="1"/>
  <c r="C155" i="1"/>
  <c r="J154" i="1"/>
  <c r="I154" i="1"/>
  <c r="H154" i="1"/>
  <c r="F154" i="1"/>
  <c r="E154" i="1"/>
  <c r="D154" i="1"/>
  <c r="C154" i="1"/>
  <c r="J153" i="1"/>
  <c r="I153" i="1"/>
  <c r="H153" i="1"/>
  <c r="F153" i="1"/>
  <c r="G153" i="1" s="1"/>
  <c r="E153" i="1"/>
  <c r="D153" i="1"/>
  <c r="C153" i="1"/>
  <c r="I152" i="1"/>
  <c r="H152" i="1"/>
  <c r="J152" i="1" s="1"/>
  <c r="F152" i="1"/>
  <c r="G152" i="1" s="1"/>
  <c r="E152" i="1"/>
  <c r="D152" i="1"/>
  <c r="C152" i="1"/>
  <c r="I151" i="1"/>
  <c r="H151" i="1"/>
  <c r="J151" i="1" s="1"/>
  <c r="F151" i="1"/>
  <c r="G151" i="1" s="1"/>
  <c r="E151" i="1"/>
  <c r="D151" i="1"/>
  <c r="C151" i="1"/>
  <c r="I150" i="1"/>
  <c r="H150" i="1"/>
  <c r="J150" i="1" s="1"/>
  <c r="F150" i="1"/>
  <c r="G150" i="1" s="1"/>
  <c r="E150" i="1"/>
  <c r="D150" i="1"/>
  <c r="C150" i="1"/>
  <c r="I149" i="1"/>
  <c r="H149" i="1"/>
  <c r="J149" i="1" s="1"/>
  <c r="F149" i="1"/>
  <c r="E149" i="1"/>
  <c r="D149" i="1"/>
  <c r="C149" i="1"/>
  <c r="J148" i="1"/>
  <c r="I148" i="1"/>
  <c r="H148" i="1"/>
  <c r="F148" i="1"/>
  <c r="E148" i="1"/>
  <c r="D148" i="1"/>
  <c r="C148" i="1"/>
  <c r="J147" i="1"/>
  <c r="I147" i="1"/>
  <c r="H147" i="1"/>
  <c r="F147" i="1"/>
  <c r="E147" i="1"/>
  <c r="D147" i="1"/>
  <c r="C147" i="1"/>
  <c r="J146" i="1"/>
  <c r="I146" i="1"/>
  <c r="H146" i="1"/>
  <c r="F146" i="1"/>
  <c r="E146" i="1"/>
  <c r="D146" i="1"/>
  <c r="C146" i="1"/>
  <c r="J145" i="1"/>
  <c r="I145" i="1"/>
  <c r="H145" i="1"/>
  <c r="F145" i="1"/>
  <c r="G145" i="1" s="1"/>
  <c r="E145" i="1"/>
  <c r="D145" i="1"/>
  <c r="C145" i="1"/>
  <c r="I144" i="1"/>
  <c r="H144" i="1"/>
  <c r="J144" i="1" s="1"/>
  <c r="F144" i="1"/>
  <c r="G144" i="1" s="1"/>
  <c r="E144" i="1"/>
  <c r="D144" i="1"/>
  <c r="C144" i="1"/>
  <c r="I143" i="1"/>
  <c r="H143" i="1"/>
  <c r="J143" i="1" s="1"/>
  <c r="F143" i="1"/>
  <c r="G143" i="1" s="1"/>
  <c r="E143" i="1"/>
  <c r="D143" i="1"/>
  <c r="C143" i="1"/>
  <c r="I142" i="1"/>
  <c r="H142" i="1"/>
  <c r="J142" i="1" s="1"/>
  <c r="F142" i="1"/>
  <c r="G142" i="1" s="1"/>
  <c r="E142" i="1"/>
  <c r="D142" i="1"/>
  <c r="C142" i="1"/>
  <c r="I141" i="1"/>
  <c r="H141" i="1"/>
  <c r="J141" i="1" s="1"/>
  <c r="F141" i="1"/>
  <c r="E141" i="1"/>
  <c r="D141" i="1"/>
  <c r="C141" i="1"/>
  <c r="J140" i="1"/>
  <c r="I140" i="1"/>
  <c r="H140" i="1"/>
  <c r="F140" i="1"/>
  <c r="E140" i="1"/>
  <c r="D140" i="1"/>
  <c r="C140" i="1"/>
  <c r="J139" i="1"/>
  <c r="I139" i="1"/>
  <c r="H139" i="1"/>
  <c r="F139" i="1"/>
  <c r="E139" i="1"/>
  <c r="D139" i="1"/>
  <c r="C139" i="1"/>
  <c r="J138" i="1"/>
  <c r="I138" i="1"/>
  <c r="H138" i="1"/>
  <c r="F138" i="1"/>
  <c r="E138" i="1"/>
  <c r="D138" i="1"/>
  <c r="C138" i="1"/>
  <c r="J137" i="1"/>
  <c r="I137" i="1"/>
  <c r="H137" i="1"/>
  <c r="F137" i="1"/>
  <c r="G137" i="1" s="1"/>
  <c r="E137" i="1"/>
  <c r="D137" i="1"/>
  <c r="C137" i="1"/>
  <c r="I136" i="1"/>
  <c r="H136" i="1"/>
  <c r="J136" i="1" s="1"/>
  <c r="F136" i="1"/>
  <c r="G136" i="1" s="1"/>
  <c r="E136" i="1"/>
  <c r="D136" i="1"/>
  <c r="C136" i="1"/>
  <c r="I135" i="1"/>
  <c r="H135" i="1"/>
  <c r="J135" i="1" s="1"/>
  <c r="F135" i="1"/>
  <c r="G135" i="1" s="1"/>
  <c r="E135" i="1"/>
  <c r="D135" i="1"/>
  <c r="C135" i="1"/>
  <c r="I134" i="1"/>
  <c r="H134" i="1"/>
  <c r="J134" i="1" s="1"/>
  <c r="F134" i="1"/>
  <c r="G134" i="1" s="1"/>
  <c r="E134" i="1"/>
  <c r="D134" i="1"/>
  <c r="C134" i="1"/>
  <c r="I133" i="1"/>
  <c r="H133" i="1"/>
  <c r="J133" i="1" s="1"/>
  <c r="F133" i="1"/>
  <c r="E133" i="1"/>
  <c r="D133" i="1"/>
  <c r="C133" i="1"/>
  <c r="J132" i="1"/>
  <c r="I132" i="1"/>
  <c r="H132" i="1"/>
  <c r="F132" i="1"/>
  <c r="E132" i="1"/>
  <c r="D132" i="1"/>
  <c r="C132" i="1"/>
  <c r="J131" i="1"/>
  <c r="I131" i="1"/>
  <c r="H131" i="1"/>
  <c r="F131" i="1"/>
  <c r="E131" i="1"/>
  <c r="D131" i="1"/>
  <c r="C131" i="1"/>
  <c r="J130" i="1"/>
  <c r="I130" i="1"/>
  <c r="H130" i="1"/>
  <c r="F130" i="1"/>
  <c r="E130" i="1"/>
  <c r="D130" i="1"/>
  <c r="C130" i="1"/>
  <c r="J129" i="1"/>
  <c r="I129" i="1"/>
  <c r="H129" i="1"/>
  <c r="F129" i="1"/>
  <c r="G129" i="1" s="1"/>
  <c r="E129" i="1"/>
  <c r="D129" i="1"/>
  <c r="C129" i="1"/>
  <c r="I128" i="1"/>
  <c r="H128" i="1"/>
  <c r="J128" i="1" s="1"/>
  <c r="F128" i="1"/>
  <c r="G128" i="1" s="1"/>
  <c r="E128" i="1"/>
  <c r="D128" i="1"/>
  <c r="C128" i="1"/>
  <c r="I127" i="1"/>
  <c r="H127" i="1"/>
  <c r="J127" i="1" s="1"/>
  <c r="F127" i="1"/>
  <c r="G127" i="1" s="1"/>
  <c r="E127" i="1"/>
  <c r="D127" i="1"/>
  <c r="C127" i="1"/>
  <c r="I126" i="1"/>
  <c r="H126" i="1"/>
  <c r="J126" i="1" s="1"/>
  <c r="F126" i="1"/>
  <c r="G126" i="1" s="1"/>
  <c r="E126" i="1"/>
  <c r="D126" i="1"/>
  <c r="C126" i="1"/>
  <c r="I125" i="1"/>
  <c r="H125" i="1"/>
  <c r="J125" i="1" s="1"/>
  <c r="F125" i="1"/>
  <c r="E125" i="1"/>
  <c r="D125" i="1"/>
  <c r="C125" i="1"/>
  <c r="J124" i="1"/>
  <c r="I124" i="1"/>
  <c r="H124" i="1"/>
  <c r="F124" i="1"/>
  <c r="E124" i="1"/>
  <c r="D124" i="1"/>
  <c r="C124" i="1"/>
  <c r="J123" i="1"/>
  <c r="I123" i="1"/>
  <c r="H123" i="1"/>
  <c r="F123" i="1"/>
  <c r="E123" i="1"/>
  <c r="D123" i="1"/>
  <c r="C123" i="1"/>
  <c r="J122" i="1"/>
  <c r="I122" i="1"/>
  <c r="H122" i="1"/>
  <c r="F122" i="1"/>
  <c r="E122" i="1"/>
  <c r="D122" i="1"/>
  <c r="C122" i="1"/>
  <c r="J121" i="1"/>
  <c r="I121" i="1"/>
  <c r="H121" i="1"/>
  <c r="F121" i="1"/>
  <c r="G121" i="1" s="1"/>
  <c r="E121" i="1"/>
  <c r="D121" i="1"/>
  <c r="C121" i="1"/>
  <c r="I120" i="1"/>
  <c r="H120" i="1"/>
  <c r="J120" i="1" s="1"/>
  <c r="F120" i="1"/>
  <c r="G120" i="1" s="1"/>
  <c r="E120" i="1"/>
  <c r="D120" i="1"/>
  <c r="C120" i="1"/>
  <c r="I119" i="1"/>
  <c r="H119" i="1"/>
  <c r="J119" i="1" s="1"/>
  <c r="F119" i="1"/>
  <c r="G119" i="1" s="1"/>
  <c r="E119" i="1"/>
  <c r="D119" i="1"/>
  <c r="C119" i="1"/>
  <c r="I118" i="1"/>
  <c r="H118" i="1"/>
  <c r="J118" i="1" s="1"/>
  <c r="F118" i="1"/>
  <c r="G118" i="1" s="1"/>
  <c r="E118" i="1"/>
  <c r="D118" i="1"/>
  <c r="C118" i="1"/>
  <c r="I117" i="1"/>
  <c r="H117" i="1"/>
  <c r="J117" i="1" s="1"/>
  <c r="F117" i="1"/>
  <c r="E117" i="1"/>
  <c r="D117" i="1"/>
  <c r="C117" i="1"/>
  <c r="J116" i="1"/>
  <c r="I116" i="1"/>
  <c r="H116" i="1"/>
  <c r="F116" i="1"/>
  <c r="E116" i="1"/>
  <c r="D116" i="1"/>
  <c r="C116" i="1"/>
  <c r="J115" i="1"/>
  <c r="I115" i="1"/>
  <c r="H115" i="1"/>
  <c r="F115" i="1"/>
  <c r="E115" i="1"/>
  <c r="D115" i="1"/>
  <c r="C115" i="1"/>
  <c r="J114" i="1"/>
  <c r="I114" i="1"/>
  <c r="H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G117" i="1" l="1"/>
  <c r="G125" i="1"/>
  <c r="G133" i="1"/>
  <c r="G141" i="1"/>
  <c r="G149" i="1"/>
  <c r="G157" i="1"/>
  <c r="G165" i="1"/>
  <c r="G209" i="1"/>
  <c r="J259" i="1"/>
  <c r="G116" i="1"/>
  <c r="G124" i="1"/>
  <c r="G132" i="1"/>
  <c r="G140" i="1"/>
  <c r="G148" i="1"/>
  <c r="G156" i="1"/>
  <c r="G164" i="1"/>
  <c r="J195" i="1"/>
  <c r="G206" i="1"/>
  <c r="G115" i="1"/>
  <c r="G123" i="1"/>
  <c r="G131" i="1"/>
  <c r="G139" i="1"/>
  <c r="G147" i="1"/>
  <c r="G155" i="1"/>
  <c r="G163" i="1"/>
  <c r="G214" i="1"/>
  <c r="G114" i="1"/>
  <c r="G122" i="1"/>
  <c r="G130" i="1"/>
  <c r="G138" i="1"/>
  <c r="G146" i="1"/>
  <c r="G154" i="1"/>
  <c r="G162" i="1"/>
  <c r="J171" i="1"/>
  <c r="G186" i="1"/>
  <c r="J235" i="1"/>
  <c r="J203" i="1"/>
  <c r="J227" i="1"/>
  <c r="G246" i="1"/>
  <c r="J275" i="1"/>
  <c r="G307" i="1"/>
  <c r="J175" i="1"/>
  <c r="J211" i="1"/>
  <c r="G262" i="1"/>
  <c r="J291" i="1"/>
  <c r="G302" i="1"/>
  <c r="J307" i="1"/>
  <c r="G170" i="1"/>
  <c r="J191" i="1"/>
  <c r="G198" i="1"/>
  <c r="G230" i="1"/>
  <c r="J243" i="1"/>
  <c r="G278" i="1"/>
  <c r="J315" i="1"/>
  <c r="G294" i="1"/>
  <c r="G389" i="1"/>
  <c r="G390" i="1"/>
  <c r="J410" i="1"/>
  <c r="J411" i="1"/>
  <c r="J417" i="1"/>
  <c r="G665" i="1"/>
  <c r="J386" i="1"/>
  <c r="G397" i="1"/>
  <c r="G398" i="1"/>
  <c r="G445" i="1"/>
  <c r="J394" i="1"/>
  <c r="G405" i="1"/>
  <c r="G406" i="1"/>
  <c r="J425" i="1"/>
  <c r="G381" i="1"/>
  <c r="J434" i="1"/>
  <c r="G486" i="1"/>
  <c r="G490" i="1"/>
  <c r="G493" i="1"/>
  <c r="J506" i="1"/>
  <c r="J507" i="1"/>
  <c r="J511" i="1"/>
  <c r="G550" i="1"/>
  <c r="G554" i="1"/>
  <c r="G557" i="1"/>
  <c r="J570" i="1"/>
  <c r="J571" i="1"/>
  <c r="J575" i="1"/>
  <c r="G614" i="1"/>
  <c r="G618" i="1"/>
  <c r="G621" i="1"/>
  <c r="J639" i="1"/>
  <c r="G470" i="1"/>
  <c r="G474" i="1"/>
  <c r="G477" i="1"/>
  <c r="J490" i="1"/>
  <c r="J491" i="1"/>
  <c r="J495" i="1"/>
  <c r="G534" i="1"/>
  <c r="G538" i="1"/>
  <c r="G541" i="1"/>
  <c r="J554" i="1"/>
  <c r="J555" i="1"/>
  <c r="J559" i="1"/>
  <c r="G598" i="1"/>
  <c r="G602" i="1"/>
  <c r="G605" i="1"/>
  <c r="J618" i="1"/>
  <c r="J619" i="1"/>
  <c r="J623" i="1"/>
  <c r="G662" i="1"/>
  <c r="G666" i="1"/>
  <c r="G669" i="1"/>
  <c r="G654" i="1"/>
  <c r="G658" i="1"/>
  <c r="G661" i="1"/>
  <c r="J474" i="1"/>
  <c r="J475" i="1"/>
  <c r="J479" i="1"/>
  <c r="G518" i="1"/>
  <c r="G522" i="1"/>
  <c r="G525" i="1"/>
  <c r="J538" i="1"/>
  <c r="J539" i="1"/>
  <c r="J543" i="1"/>
  <c r="G646" i="1"/>
  <c r="G650" i="1"/>
  <c r="G653" i="1"/>
  <c r="J666" i="1"/>
  <c r="J667" i="1"/>
  <c r="J671" i="1"/>
  <c r="J459" i="1"/>
  <c r="J466" i="1"/>
  <c r="J467" i="1"/>
  <c r="J471" i="1"/>
  <c r="G510" i="1"/>
  <c r="G514" i="1"/>
  <c r="G517" i="1"/>
  <c r="J530" i="1"/>
  <c r="J531" i="1"/>
  <c r="J535" i="1"/>
  <c r="G574" i="1"/>
  <c r="G578" i="1"/>
  <c r="G581" i="1"/>
  <c r="J594" i="1"/>
  <c r="J595" i="1"/>
  <c r="J599" i="1"/>
  <c r="G638" i="1"/>
  <c r="G642" i="1"/>
  <c r="G645" i="1"/>
  <c r="J658" i="1"/>
  <c r="J659" i="1"/>
  <c r="J663" i="1"/>
  <c r="J463" i="1"/>
  <c r="G502" i="1"/>
  <c r="G506" i="1"/>
  <c r="G509" i="1"/>
  <c r="J522" i="1"/>
  <c r="J523" i="1"/>
  <c r="J527" i="1"/>
  <c r="G566" i="1"/>
  <c r="G570" i="1"/>
  <c r="G573" i="1"/>
  <c r="J586" i="1"/>
  <c r="J587" i="1"/>
  <c r="J591" i="1"/>
  <c r="G634" i="1"/>
  <c r="G637" i="1"/>
  <c r="J650" i="1"/>
  <c r="J651" i="1"/>
  <c r="J655" i="1"/>
</calcChain>
</file>

<file path=xl/sharedStrings.xml><?xml version="1.0" encoding="utf-8"?>
<sst xmlns="http://schemas.openxmlformats.org/spreadsheetml/2006/main" count="21" uniqueCount="18">
  <si>
    <t>Migration und Teilhabe in Niedersachsen - Integrationsmonitoring 2025</t>
  </si>
  <si>
    <t>Indikator 3.1.3: Betreute Kinder bis unter 3 Jahren und von 3 bis unter 6 Jahren mit Zuwanderungsgeschichte in Kindertagesbetreuung</t>
  </si>
  <si>
    <t>Tabelle 3.1.3: Betreute Kinder bis unter 3 Jahren und von 3 bis unter 6 Jahren mit Zuwanderungsgeschichte in Kindertagesbetreuung nach Kreisen</t>
  </si>
  <si>
    <t>AGS</t>
  </si>
  <si>
    <t>Kreisfreie Stadt
Landkreis
(Großstadt, Umland)
Statistische Region
Land</t>
  </si>
  <si>
    <t>Jahr
(Stichtag: 01. März)</t>
  </si>
  <si>
    <t>Kinder im Alter von 
unter 3 Jahren</t>
  </si>
  <si>
    <t>Kinder im Alter von unter 3 Jahren mit ausländischer Herkunft mindestens eines Elternteils</t>
  </si>
  <si>
    <t>Kinder im Alter von 3 bis unter 6 Jahren</t>
  </si>
  <si>
    <t>Kinder im Alter von 3 bis unter 6 Jahren mit ausländischer Herkunft mindestens eines Elternteils</t>
  </si>
  <si>
    <t>Anzahl</t>
  </si>
  <si>
    <t>Anteil an allen betreuten Kindern</t>
  </si>
  <si>
    <t>Prozent</t>
  </si>
  <si>
    <t>Quelle: Statistische Ämter des Bundes und der Länder, Kindertagesbetreuung regional; Kinder- und Jugendhilfestatistik</t>
  </si>
  <si>
    <t>Niedersächsisches Ministerium für Soziales, Gesundheit und Gleichstellung (Hrsg.),</t>
  </si>
  <si>
    <t>© Landesamt für Statistik Niedersachsen, Hannover 2025,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</si>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</sst>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name val="Arial"/>
      <family val="2"/>
    </font>
    <font>
      <sz val="6"/>
      <color theme="1"/>
      <name val="NDSFrutiger 45 Light"/>
    </font>
    <font>
      <sz val="6"/>
      <name val="NDSFrutiger 55 Roman"/>
    </font>
    <font>
      <sz val="10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1" fontId="4" fillId="0" borderId="0" xfId="0" applyNumberFormat="1" applyFont="1" applyAlignment="1">
      <alignment horizontal="left" vertical="center"/>
    </xf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0" fontId="7" fillId="0" borderId="0" xfId="0" applyFont="1"/>
    <xf numFmtId="1" fontId="7" fillId="0" borderId="0" xfId="0" applyNumberFormat="1" applyFont="1" applyAlignment="1">
      <alignment horizontal="left"/>
    </xf>
    <xf numFmtId="164" fontId="7" fillId="0" borderId="0" xfId="0" applyNumberFormat="1" applyFont="1"/>
    <xf numFmtId="165" fontId="7" fillId="0" borderId="0" xfId="0" applyNumberFormat="1" applyFont="1"/>
    <xf numFmtId="165" fontId="0" fillId="0" borderId="0" xfId="0" applyNumberFormat="1"/>
    <xf numFmtId="0" fontId="4" fillId="0" borderId="11" xfId="0" applyFont="1" applyBorder="1"/>
    <xf numFmtId="2" fontId="0" fillId="0" borderId="0" xfId="0" applyNumberFormat="1"/>
    <xf numFmtId="0" fontId="9" fillId="0" borderId="0" xfId="1" applyFont="1"/>
    <xf numFmtId="1" fontId="4" fillId="0" borderId="0" xfId="0" applyNumberFormat="1" applyFont="1" applyFill="1" applyAlignment="1">
      <alignment horizontal="left" vertical="center"/>
    </xf>
    <xf numFmtId="0" fontId="4" fillId="0" borderId="0" xfId="0" applyFont="1" applyFill="1"/>
    <xf numFmtId="164" fontId="4" fillId="0" borderId="0" xfId="0" applyNumberFormat="1" applyFont="1" applyFill="1"/>
    <xf numFmtId="165" fontId="4" fillId="0" borderId="0" xfId="0" applyNumberFormat="1" applyFont="1" applyFill="1"/>
    <xf numFmtId="1" fontId="7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vertical="top"/>
    </xf>
    <xf numFmtId="164" fontId="7" fillId="0" borderId="0" xfId="0" applyNumberFormat="1" applyFont="1" applyFill="1" applyAlignment="1">
      <alignment vertical="top"/>
    </xf>
    <xf numFmtId="165" fontId="7" fillId="0" borderId="0" xfId="0" applyNumberFormat="1" applyFont="1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/github/IM_Data/helpers/AGS_Namen_Kom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5/Datentabellen/2024_3-1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Anpassungssichten"/>
    </sheetNames>
    <sheetDataSet>
      <sheetData sheetId="0">
        <row r="1">
          <cell r="A1">
            <v>101</v>
          </cell>
          <cell r="B1" t="str">
            <v>Braunschweig, Stadt</v>
          </cell>
          <cell r="C1" t="str">
            <v>"Braunschweig, Stadt"</v>
          </cell>
        </row>
        <row r="2">
          <cell r="A2">
            <v>102</v>
          </cell>
          <cell r="B2" t="str">
            <v>Salzgitter, Stadt</v>
          </cell>
          <cell r="C2" t="str">
            <v>"Salzgitter, Stadt"</v>
          </cell>
        </row>
        <row r="3">
          <cell r="A3">
            <v>103</v>
          </cell>
          <cell r="B3" t="str">
            <v>Wolfsburg, Stadt</v>
          </cell>
          <cell r="C3" t="str">
            <v>"Wolfsburg, Stadt"</v>
          </cell>
        </row>
        <row r="4">
          <cell r="A4">
            <v>151</v>
          </cell>
          <cell r="B4" t="str">
            <v>Gifhorn</v>
          </cell>
          <cell r="C4" t="str">
            <v>"Gifhorn"</v>
          </cell>
        </row>
        <row r="5">
          <cell r="A5">
            <v>152</v>
          </cell>
          <cell r="B5" t="str">
            <v>Göttingen</v>
          </cell>
          <cell r="C5" t="str">
            <v>"Göttingen"</v>
          </cell>
        </row>
        <row r="6">
          <cell r="A6">
            <v>152012</v>
          </cell>
          <cell r="B6" t="str">
            <v xml:space="preserve">   dav. Göttingen, Stadt</v>
          </cell>
          <cell r="C6" t="str">
            <v>"   dav. Göttingen, Stadt"</v>
          </cell>
        </row>
        <row r="7">
          <cell r="A7">
            <v>152999</v>
          </cell>
          <cell r="B7" t="str">
            <v xml:space="preserve">   dav. Göttingen, Umland</v>
          </cell>
          <cell r="C7" t="str">
            <v>"   dav. Göttingen, Umland"</v>
          </cell>
        </row>
        <row r="8">
          <cell r="A8">
            <v>153</v>
          </cell>
          <cell r="B8" t="str">
            <v>Goslar</v>
          </cell>
          <cell r="C8" t="str">
            <v>"Goslar"</v>
          </cell>
        </row>
        <row r="9">
          <cell r="A9">
            <v>154</v>
          </cell>
          <cell r="B9" t="str">
            <v>Helmstedt</v>
          </cell>
          <cell r="C9" t="str">
            <v>"Helmstedt"</v>
          </cell>
        </row>
        <row r="10">
          <cell r="A10">
            <v>155</v>
          </cell>
          <cell r="B10" t="str">
            <v>Northeim</v>
          </cell>
          <cell r="C10" t="str">
            <v>"Northeim"</v>
          </cell>
        </row>
        <row r="11">
          <cell r="A11">
            <v>156</v>
          </cell>
          <cell r="B11" t="str">
            <v>Osterode</v>
          </cell>
          <cell r="C11" t="str">
            <v>"Osterode"</v>
          </cell>
        </row>
        <row r="12">
          <cell r="A12">
            <v>157</v>
          </cell>
          <cell r="B12" t="str">
            <v>Peine</v>
          </cell>
          <cell r="C12" t="str">
            <v>"Peine"</v>
          </cell>
        </row>
        <row r="13">
          <cell r="A13">
            <v>158</v>
          </cell>
          <cell r="B13" t="str">
            <v>Wolfenbüttel</v>
          </cell>
          <cell r="C13" t="str">
            <v>"Wolfenbüttel"</v>
          </cell>
        </row>
        <row r="14">
          <cell r="A14">
            <v>159</v>
          </cell>
          <cell r="B14" t="str">
            <v>Göttingen</v>
          </cell>
          <cell r="C14" t="str">
            <v>"Göttingen"</v>
          </cell>
        </row>
        <row r="15">
          <cell r="A15">
            <v>159016</v>
          </cell>
          <cell r="B15" t="str">
            <v xml:space="preserve">   dav. Göttingen, Stadt</v>
          </cell>
          <cell r="C15" t="str">
            <v>"   dav. Göttingen, Stadt"</v>
          </cell>
        </row>
        <row r="16">
          <cell r="A16">
            <v>159999</v>
          </cell>
          <cell r="B16" t="str">
            <v xml:space="preserve">   dav. Göttingen, Umland</v>
          </cell>
          <cell r="C16" t="str">
            <v>"   dav. Göttingen, Umland"</v>
          </cell>
        </row>
        <row r="17">
          <cell r="A17">
            <v>1</v>
          </cell>
          <cell r="B17" t="str">
            <v>Statistische Region Braunschweig</v>
          </cell>
          <cell r="C17" t="str">
            <v>"Statistische Region Braunschweig"</v>
          </cell>
        </row>
        <row r="18">
          <cell r="A18">
            <v>241</v>
          </cell>
          <cell r="B18" t="str">
            <v>Region Hannover</v>
          </cell>
          <cell r="C18" t="str">
            <v>"Region Hannover"</v>
          </cell>
        </row>
        <row r="19">
          <cell r="A19">
            <v>241001</v>
          </cell>
          <cell r="B19" t="str">
            <v>dav. Hannover, Lhst.</v>
          </cell>
          <cell r="C19" t="str">
            <v>"dav. Hannover, Lhst."</v>
          </cell>
        </row>
        <row r="20">
          <cell r="A20">
            <v>241999</v>
          </cell>
          <cell r="B20" t="str">
            <v>dav. Hannover, Umland</v>
          </cell>
          <cell r="C20" t="str">
            <v>"dav. Hannover, Umland"</v>
          </cell>
        </row>
        <row r="21">
          <cell r="A21">
            <v>251</v>
          </cell>
          <cell r="B21" t="str">
            <v>Diepholz</v>
          </cell>
          <cell r="C21" t="str">
            <v>"Diepholz"</v>
          </cell>
        </row>
        <row r="22">
          <cell r="A22">
            <v>252</v>
          </cell>
          <cell r="B22" t="str">
            <v>Hameln-Pyrmont</v>
          </cell>
          <cell r="C22" t="str">
            <v>"Hameln-Pyrmont"</v>
          </cell>
        </row>
        <row r="23">
          <cell r="A23">
            <v>254</v>
          </cell>
          <cell r="B23" t="str">
            <v>Hildesheim</v>
          </cell>
          <cell r="C23" t="str">
            <v>"Hildesheim"</v>
          </cell>
        </row>
        <row r="24">
          <cell r="A24">
            <v>254021</v>
          </cell>
          <cell r="B24" t="str">
            <v xml:space="preserve">   dav. Hildesheim, Stadt</v>
          </cell>
          <cell r="C24" t="str">
            <v>"   dav. Hildesheim, Stadt"</v>
          </cell>
        </row>
        <row r="25">
          <cell r="A25">
            <v>254999</v>
          </cell>
          <cell r="B25" t="str">
            <v xml:space="preserve">   dav. Hildesheim, Umland</v>
          </cell>
          <cell r="C25" t="str">
            <v>"   dav. Hildesheim, Umland"</v>
          </cell>
        </row>
        <row r="26">
          <cell r="A26">
            <v>255</v>
          </cell>
          <cell r="B26" t="str">
            <v>Holzminden</v>
          </cell>
          <cell r="C26" t="str">
            <v>"Holzminden"</v>
          </cell>
        </row>
        <row r="27">
          <cell r="A27">
            <v>256</v>
          </cell>
          <cell r="B27" t="str">
            <v>Nienburg (Weser)</v>
          </cell>
          <cell r="C27" t="str">
            <v>"Nienburg (Weser)"</v>
          </cell>
        </row>
        <row r="28">
          <cell r="A28">
            <v>257</v>
          </cell>
          <cell r="B28" t="str">
            <v>Schaumburg</v>
          </cell>
          <cell r="C28" t="str">
            <v>"Schaumburg"</v>
          </cell>
        </row>
        <row r="29">
          <cell r="A29">
            <v>2</v>
          </cell>
          <cell r="B29" t="str">
            <v>Statistische Region Hannover</v>
          </cell>
          <cell r="C29" t="str">
            <v>"Statistische Region Hannover"</v>
          </cell>
        </row>
        <row r="30">
          <cell r="A30">
            <v>351</v>
          </cell>
          <cell r="B30" t="str">
            <v>Celle</v>
          </cell>
          <cell r="C30" t="str">
            <v>"Celle"</v>
          </cell>
        </row>
        <row r="31">
          <cell r="A31">
            <v>352</v>
          </cell>
          <cell r="B31" t="str">
            <v>Cuxhaven</v>
          </cell>
          <cell r="C31" t="str">
            <v>"Cuxhaven"</v>
          </cell>
        </row>
        <row r="32">
          <cell r="A32">
            <v>353</v>
          </cell>
          <cell r="B32" t="str">
            <v>Harburg</v>
          </cell>
          <cell r="C32" t="str">
            <v>"Harburg"</v>
          </cell>
        </row>
        <row r="33">
          <cell r="A33">
            <v>354</v>
          </cell>
          <cell r="B33" t="str">
            <v>Lüchow-Dannenberg</v>
          </cell>
          <cell r="C33" t="str">
            <v>"Lüchow-Dannenberg"</v>
          </cell>
        </row>
        <row r="34">
          <cell r="A34">
            <v>354360</v>
          </cell>
          <cell r="B34" t="str">
            <v>Lüchow-Dannenberg / Uelzen</v>
          </cell>
          <cell r="C34" t="str">
            <v>"Lüchow-Dannenberg / Uelzen"</v>
          </cell>
        </row>
        <row r="35">
          <cell r="A35" t="str">
            <v>360/ 354</v>
          </cell>
          <cell r="B35" t="str">
            <v>Uelzen Lüchow-Dannenberg</v>
          </cell>
          <cell r="C35" t="str">
            <v>"Uelzen Lüchow-Dannenberg"</v>
          </cell>
        </row>
        <row r="36">
          <cell r="A36">
            <v>355</v>
          </cell>
          <cell r="B36" t="str">
            <v>Lüneburg</v>
          </cell>
          <cell r="C36" t="str">
            <v>"Lüneburg"</v>
          </cell>
        </row>
        <row r="37">
          <cell r="A37">
            <v>356</v>
          </cell>
          <cell r="B37" t="str">
            <v>Osterholz</v>
          </cell>
          <cell r="C37" t="str">
            <v>"Osterholz"</v>
          </cell>
        </row>
        <row r="38">
          <cell r="A38">
            <v>357</v>
          </cell>
          <cell r="B38" t="str">
            <v>Rotenburg (Wümme)</v>
          </cell>
          <cell r="C38" t="str">
            <v>"Rotenburg (Wümme)"</v>
          </cell>
        </row>
        <row r="39">
          <cell r="A39">
            <v>358</v>
          </cell>
          <cell r="B39" t="str">
            <v>Heidekreis</v>
          </cell>
          <cell r="C39" t="str">
            <v>"Heidekreis"</v>
          </cell>
        </row>
        <row r="40">
          <cell r="A40">
            <v>359</v>
          </cell>
          <cell r="B40" t="str">
            <v>Stade</v>
          </cell>
          <cell r="C40" t="str">
            <v>"Stade"</v>
          </cell>
        </row>
        <row r="41">
          <cell r="A41">
            <v>360</v>
          </cell>
          <cell r="B41" t="str">
            <v>Uelzen</v>
          </cell>
          <cell r="C41" t="str">
            <v>"Uelzen"</v>
          </cell>
        </row>
        <row r="42">
          <cell r="A42">
            <v>361</v>
          </cell>
          <cell r="B42" t="str">
            <v>Verden</v>
          </cell>
          <cell r="C42" t="str">
            <v>"Verden"</v>
          </cell>
        </row>
        <row r="43">
          <cell r="A43">
            <v>3</v>
          </cell>
          <cell r="B43" t="str">
            <v>Statistische Region Lüneburg</v>
          </cell>
          <cell r="C43" t="str">
            <v>"Statistische Region Lüneburg"</v>
          </cell>
        </row>
        <row r="44">
          <cell r="A44">
            <v>401</v>
          </cell>
          <cell r="B44" t="str">
            <v>Delmenhorst, Stadt</v>
          </cell>
          <cell r="C44" t="str">
            <v>"Delmenhorst, Stadt"</v>
          </cell>
        </row>
        <row r="45">
          <cell r="A45">
            <v>402457</v>
          </cell>
          <cell r="B45" t="str">
            <v>Emden, Stadt / Leer</v>
          </cell>
          <cell r="C45" t="str">
            <v>"Emden, Stadt / Leer"</v>
          </cell>
        </row>
        <row r="46">
          <cell r="A46">
            <v>455462</v>
          </cell>
          <cell r="B46" t="str">
            <v>Friesland / Wittmund</v>
          </cell>
          <cell r="C46" t="str">
            <v>"Friesland / Wittmund"</v>
          </cell>
        </row>
        <row r="47">
          <cell r="A47">
            <v>402</v>
          </cell>
          <cell r="B47" t="str">
            <v>Emden, Stadt</v>
          </cell>
          <cell r="C47" t="str">
            <v>"Emden, Stadt"</v>
          </cell>
        </row>
        <row r="48">
          <cell r="A48" t="str">
            <v>402 / 457</v>
          </cell>
          <cell r="B48" t="str">
            <v>Emden, Stadt / Leer</v>
          </cell>
          <cell r="C48" t="str">
            <v>"Emden, Stadt / Leer"</v>
          </cell>
        </row>
        <row r="49">
          <cell r="A49" t="str">
            <v>402 / 457</v>
          </cell>
          <cell r="B49" t="str">
            <v>Leer / Emden, Stadt</v>
          </cell>
          <cell r="C49" t="str">
            <v>"Leer / Emden, Stadt"</v>
          </cell>
        </row>
        <row r="50">
          <cell r="A50">
            <v>403</v>
          </cell>
          <cell r="B50" t="str">
            <v>Oldenburg (Oldb), Stadt</v>
          </cell>
          <cell r="C50" t="str">
            <v>"Oldenburg (Oldb), Stadt"</v>
          </cell>
        </row>
        <row r="51">
          <cell r="A51">
            <v>404</v>
          </cell>
          <cell r="B51" t="str">
            <v>Osnabrück, Stadt</v>
          </cell>
          <cell r="C51" t="str">
            <v>"Osnabrück, Stadt"</v>
          </cell>
        </row>
        <row r="52">
          <cell r="A52">
            <v>405</v>
          </cell>
          <cell r="B52" t="str">
            <v>Wilhelmshaven, Stadt</v>
          </cell>
          <cell r="C52" t="str">
            <v>"Wilhelmshaven, Stadt"</v>
          </cell>
        </row>
        <row r="53">
          <cell r="A53">
            <v>451</v>
          </cell>
          <cell r="B53" t="str">
            <v>Ammerland</v>
          </cell>
          <cell r="C53" t="str">
            <v>"Ammerland"</v>
          </cell>
        </row>
        <row r="54">
          <cell r="A54">
            <v>452</v>
          </cell>
          <cell r="B54" t="str">
            <v>Aurich</v>
          </cell>
          <cell r="C54" t="str">
            <v>"Aurich"</v>
          </cell>
        </row>
        <row r="55">
          <cell r="A55">
            <v>453</v>
          </cell>
          <cell r="B55" t="str">
            <v>Cloppenburg</v>
          </cell>
          <cell r="C55" t="str">
            <v>"Cloppenburg"</v>
          </cell>
        </row>
        <row r="56">
          <cell r="A56">
            <v>454</v>
          </cell>
          <cell r="B56" t="str">
            <v>Emsland</v>
          </cell>
          <cell r="C56" t="str">
            <v>"Emsland"</v>
          </cell>
        </row>
        <row r="57">
          <cell r="A57">
            <v>455</v>
          </cell>
          <cell r="B57" t="str">
            <v>Friesland</v>
          </cell>
          <cell r="C57" t="str">
            <v>"Friesland"</v>
          </cell>
        </row>
        <row r="58">
          <cell r="A58" t="str">
            <v>455 / 462</v>
          </cell>
          <cell r="B58" t="str">
            <v>Friesland / Wittmund</v>
          </cell>
          <cell r="C58" t="str">
            <v>"Friesland / Wittmund"</v>
          </cell>
        </row>
        <row r="59">
          <cell r="A59" t="str">
            <v>455 / 462</v>
          </cell>
          <cell r="B59" t="str">
            <v>Wittmund / Friesland</v>
          </cell>
          <cell r="C59" t="str">
            <v>"Wittmund / Friesland"</v>
          </cell>
        </row>
        <row r="60">
          <cell r="A60">
            <v>456</v>
          </cell>
          <cell r="B60" t="str">
            <v>Grafschaft Bentheim</v>
          </cell>
          <cell r="C60" t="str">
            <v>"Grafschaft Bentheim"</v>
          </cell>
        </row>
        <row r="61">
          <cell r="A61">
            <v>457</v>
          </cell>
          <cell r="B61" t="str">
            <v>Leer</v>
          </cell>
          <cell r="C61" t="str">
            <v>"Leer"</v>
          </cell>
        </row>
        <row r="62">
          <cell r="A62">
            <v>458</v>
          </cell>
          <cell r="B62" t="str">
            <v>Oldenburg</v>
          </cell>
          <cell r="C62" t="str">
            <v>"Oldenburg"</v>
          </cell>
        </row>
        <row r="63">
          <cell r="A63">
            <v>459</v>
          </cell>
          <cell r="B63" t="str">
            <v>Osnabrück</v>
          </cell>
          <cell r="C63" t="str">
            <v>"Osnabrück"</v>
          </cell>
        </row>
        <row r="64">
          <cell r="A64">
            <v>460</v>
          </cell>
          <cell r="B64" t="str">
            <v>Vechta</v>
          </cell>
          <cell r="C64" t="str">
            <v>"Vechta"</v>
          </cell>
        </row>
        <row r="65">
          <cell r="A65">
            <v>461</v>
          </cell>
          <cell r="B65" t="str">
            <v>Wesermarsch</v>
          </cell>
          <cell r="C65" t="str">
            <v>"Wesermarsch"</v>
          </cell>
        </row>
        <row r="66">
          <cell r="A66">
            <v>462</v>
          </cell>
          <cell r="B66" t="str">
            <v>Wittmund</v>
          </cell>
          <cell r="C66" t="str">
            <v>"Wittmund"</v>
          </cell>
        </row>
        <row r="67">
          <cell r="A67">
            <v>4</v>
          </cell>
          <cell r="B67" t="str">
            <v>Statistische Region Weser-Ems</v>
          </cell>
          <cell r="C67" t="str">
            <v>"Statistische Region Weser-Ems"</v>
          </cell>
        </row>
        <row r="68">
          <cell r="A68">
            <v>0</v>
          </cell>
          <cell r="B68" t="str">
            <v>Niedersachsen</v>
          </cell>
          <cell r="C68" t="str">
            <v>"Niedersachsen"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1-3_Download"/>
      <sheetName val="CSV_Vorbereitung"/>
      <sheetName val="CSV_Export"/>
      <sheetName val="2019_B3_Zeitreihe"/>
      <sheetName val="2020_3-1-3_CSV_Anzahl"/>
      <sheetName val="2020_3-1-3_CSV_Prozent"/>
      <sheetName val="2020_3-1-3_CSV_NundProzent"/>
      <sheetName val="B3_2019_bearbeitet"/>
      <sheetName val="B3_2018_bearbei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Vorspal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H1">
            <v>2012</v>
          </cell>
        </row>
        <row r="8">
          <cell r="A8">
            <v>101</v>
          </cell>
          <cell r="C8">
            <v>1761</v>
          </cell>
          <cell r="D8">
            <v>283</v>
          </cell>
          <cell r="E8">
            <v>5573</v>
          </cell>
          <cell r="F8">
            <v>1737</v>
          </cell>
        </row>
        <row r="9">
          <cell r="A9">
            <v>102</v>
          </cell>
          <cell r="C9">
            <v>353</v>
          </cell>
          <cell r="D9">
            <v>86</v>
          </cell>
          <cell r="E9">
            <v>2351</v>
          </cell>
          <cell r="F9">
            <v>1023</v>
          </cell>
        </row>
        <row r="10">
          <cell r="A10">
            <v>103</v>
          </cell>
          <cell r="C10">
            <v>904</v>
          </cell>
          <cell r="D10">
            <v>226</v>
          </cell>
          <cell r="E10">
            <v>2940</v>
          </cell>
          <cell r="F10">
            <v>1065</v>
          </cell>
        </row>
        <row r="11">
          <cell r="A11">
            <v>151</v>
          </cell>
          <cell r="C11">
            <v>881</v>
          </cell>
          <cell r="D11">
            <v>73</v>
          </cell>
          <cell r="E11">
            <v>4096</v>
          </cell>
          <cell r="F11">
            <v>744</v>
          </cell>
        </row>
        <row r="12">
          <cell r="A12">
            <v>153</v>
          </cell>
          <cell r="C12">
            <v>715</v>
          </cell>
          <cell r="D12">
            <v>84</v>
          </cell>
          <cell r="E12">
            <v>2700</v>
          </cell>
          <cell r="F12">
            <v>506</v>
          </cell>
        </row>
        <row r="13">
          <cell r="A13">
            <v>154</v>
          </cell>
          <cell r="C13">
            <v>497</v>
          </cell>
          <cell r="D13">
            <v>29</v>
          </cell>
          <cell r="E13">
            <v>1809</v>
          </cell>
          <cell r="F13">
            <v>191</v>
          </cell>
        </row>
        <row r="14">
          <cell r="A14">
            <v>155</v>
          </cell>
          <cell r="C14">
            <v>601</v>
          </cell>
          <cell r="D14">
            <v>54</v>
          </cell>
          <cell r="E14">
            <v>2895</v>
          </cell>
          <cell r="F14">
            <v>501</v>
          </cell>
        </row>
        <row r="15">
          <cell r="A15">
            <v>157</v>
          </cell>
          <cell r="C15">
            <v>650</v>
          </cell>
          <cell r="D15">
            <v>54</v>
          </cell>
          <cell r="E15">
            <v>3108</v>
          </cell>
          <cell r="F15">
            <v>666</v>
          </cell>
        </row>
        <row r="16">
          <cell r="A16">
            <v>158</v>
          </cell>
          <cell r="C16">
            <v>672</v>
          </cell>
          <cell r="D16">
            <v>64</v>
          </cell>
          <cell r="E16">
            <v>2685</v>
          </cell>
          <cell r="F16">
            <v>380</v>
          </cell>
        </row>
        <row r="17">
          <cell r="A17">
            <v>159</v>
          </cell>
          <cell r="C17">
            <v>2140</v>
          </cell>
          <cell r="D17">
            <v>386</v>
          </cell>
          <cell r="E17">
            <v>7121</v>
          </cell>
          <cell r="F17">
            <v>1649</v>
          </cell>
        </row>
        <row r="20">
          <cell r="A20">
            <v>1</v>
          </cell>
          <cell r="C20">
            <v>9174</v>
          </cell>
          <cell r="D20">
            <v>1339</v>
          </cell>
          <cell r="E20">
            <v>35278</v>
          </cell>
          <cell r="F20">
            <v>8462</v>
          </cell>
        </row>
        <row r="21">
          <cell r="A21">
            <v>241</v>
          </cell>
          <cell r="C21">
            <v>6860</v>
          </cell>
          <cell r="D21">
            <v>1359</v>
          </cell>
          <cell r="E21">
            <v>26932</v>
          </cell>
          <cell r="F21">
            <v>9945</v>
          </cell>
        </row>
        <row r="22">
          <cell r="A22">
            <v>241001</v>
          </cell>
          <cell r="C22">
            <v>3496</v>
          </cell>
          <cell r="D22">
            <v>877</v>
          </cell>
          <cell r="E22">
            <v>12245</v>
          </cell>
          <cell r="F22">
            <v>5833</v>
          </cell>
        </row>
        <row r="23">
          <cell r="A23">
            <v>241999</v>
          </cell>
          <cell r="C23">
            <v>3364</v>
          </cell>
          <cell r="D23">
            <v>482</v>
          </cell>
          <cell r="E23">
            <v>14687</v>
          </cell>
          <cell r="F23">
            <v>4112</v>
          </cell>
        </row>
        <row r="24">
          <cell r="A24">
            <v>251</v>
          </cell>
          <cell r="C24">
            <v>1051</v>
          </cell>
          <cell r="D24">
            <v>119</v>
          </cell>
          <cell r="E24">
            <v>4834</v>
          </cell>
          <cell r="F24">
            <v>924</v>
          </cell>
        </row>
        <row r="25">
          <cell r="A25">
            <v>252</v>
          </cell>
          <cell r="C25">
            <v>703</v>
          </cell>
          <cell r="D25">
            <v>111</v>
          </cell>
          <cell r="E25">
            <v>3380</v>
          </cell>
          <cell r="F25">
            <v>805</v>
          </cell>
        </row>
        <row r="26">
          <cell r="A26">
            <v>254</v>
          </cell>
          <cell r="C26">
            <v>1450</v>
          </cell>
          <cell r="D26">
            <v>202</v>
          </cell>
          <cell r="E26">
            <v>6156</v>
          </cell>
          <cell r="F26">
            <v>1313</v>
          </cell>
        </row>
        <row r="27">
          <cell r="A27">
            <v>255</v>
          </cell>
          <cell r="C27">
            <v>288</v>
          </cell>
          <cell r="D27">
            <v>46</v>
          </cell>
          <cell r="E27">
            <v>1474</v>
          </cell>
          <cell r="F27">
            <v>355</v>
          </cell>
        </row>
        <row r="28">
          <cell r="A28">
            <v>256</v>
          </cell>
          <cell r="C28">
            <v>544</v>
          </cell>
          <cell r="D28">
            <v>74</v>
          </cell>
          <cell r="E28">
            <v>2758</v>
          </cell>
          <cell r="F28">
            <v>653</v>
          </cell>
        </row>
        <row r="29">
          <cell r="A29">
            <v>257</v>
          </cell>
          <cell r="C29">
            <v>698</v>
          </cell>
          <cell r="D29">
            <v>79</v>
          </cell>
          <cell r="E29">
            <v>3489</v>
          </cell>
          <cell r="F29">
            <v>783</v>
          </cell>
        </row>
        <row r="30">
          <cell r="A30">
            <v>2</v>
          </cell>
          <cell r="C30">
            <v>11594</v>
          </cell>
          <cell r="D30">
            <v>1990</v>
          </cell>
          <cell r="E30">
            <v>49023</v>
          </cell>
          <cell r="F30">
            <v>14778</v>
          </cell>
        </row>
        <row r="31">
          <cell r="A31">
            <v>351</v>
          </cell>
          <cell r="C31">
            <v>991</v>
          </cell>
          <cell r="D31">
            <v>89</v>
          </cell>
          <cell r="E31">
            <v>4281</v>
          </cell>
          <cell r="F31">
            <v>578</v>
          </cell>
        </row>
        <row r="32">
          <cell r="A32">
            <v>352</v>
          </cell>
          <cell r="C32">
            <v>1021</v>
          </cell>
          <cell r="D32">
            <v>119</v>
          </cell>
          <cell r="E32">
            <v>4704</v>
          </cell>
          <cell r="F32">
            <v>706</v>
          </cell>
        </row>
        <row r="33">
          <cell r="A33">
            <v>353</v>
          </cell>
          <cell r="C33">
            <v>1474</v>
          </cell>
          <cell r="D33">
            <v>132</v>
          </cell>
          <cell r="E33">
            <v>6505</v>
          </cell>
          <cell r="F33">
            <v>1208</v>
          </cell>
        </row>
        <row r="34">
          <cell r="A34">
            <v>354</v>
          </cell>
          <cell r="C34">
            <v>226</v>
          </cell>
          <cell r="D34">
            <v>22</v>
          </cell>
          <cell r="E34">
            <v>997</v>
          </cell>
          <cell r="F34">
            <v>104</v>
          </cell>
        </row>
        <row r="35">
          <cell r="A35">
            <v>355</v>
          </cell>
          <cell r="C35">
            <v>1320</v>
          </cell>
          <cell r="D35">
            <v>165</v>
          </cell>
          <cell r="E35">
            <v>4495</v>
          </cell>
          <cell r="F35">
            <v>756</v>
          </cell>
        </row>
        <row r="36">
          <cell r="A36">
            <v>356</v>
          </cell>
          <cell r="C36">
            <v>516</v>
          </cell>
          <cell r="D36">
            <v>41</v>
          </cell>
          <cell r="E36">
            <v>2511</v>
          </cell>
          <cell r="F36">
            <v>357</v>
          </cell>
        </row>
        <row r="37">
          <cell r="A37">
            <v>357</v>
          </cell>
          <cell r="C37">
            <v>744</v>
          </cell>
          <cell r="D37">
            <v>84</v>
          </cell>
          <cell r="E37">
            <v>3924</v>
          </cell>
          <cell r="F37">
            <v>587</v>
          </cell>
        </row>
        <row r="38">
          <cell r="A38">
            <v>358</v>
          </cell>
          <cell r="C38">
            <v>764</v>
          </cell>
          <cell r="D38">
            <v>109</v>
          </cell>
          <cell r="E38">
            <v>3366</v>
          </cell>
          <cell r="F38">
            <v>560</v>
          </cell>
        </row>
        <row r="39">
          <cell r="A39">
            <v>359</v>
          </cell>
          <cell r="C39">
            <v>976</v>
          </cell>
          <cell r="D39">
            <v>123</v>
          </cell>
          <cell r="E39">
            <v>4794</v>
          </cell>
          <cell r="F39">
            <v>930</v>
          </cell>
        </row>
        <row r="40">
          <cell r="A40">
            <v>360</v>
          </cell>
          <cell r="C40">
            <v>467</v>
          </cell>
          <cell r="D40">
            <v>47</v>
          </cell>
          <cell r="E40">
            <v>2017</v>
          </cell>
          <cell r="F40">
            <v>302</v>
          </cell>
        </row>
        <row r="41">
          <cell r="A41">
            <v>361</v>
          </cell>
          <cell r="C41">
            <v>695</v>
          </cell>
          <cell r="D41">
            <v>113</v>
          </cell>
          <cell r="E41">
            <v>3182</v>
          </cell>
          <cell r="F41">
            <v>770</v>
          </cell>
        </row>
        <row r="42">
          <cell r="A42">
            <v>3</v>
          </cell>
          <cell r="C42">
            <v>9194</v>
          </cell>
          <cell r="D42">
            <v>1044</v>
          </cell>
          <cell r="E42">
            <v>40776</v>
          </cell>
          <cell r="F42">
            <v>6858</v>
          </cell>
        </row>
        <row r="43">
          <cell r="A43">
            <v>401</v>
          </cell>
          <cell r="C43">
            <v>226</v>
          </cell>
          <cell r="D43">
            <v>23</v>
          </cell>
          <cell r="E43">
            <v>1650</v>
          </cell>
          <cell r="F43">
            <v>586</v>
          </cell>
        </row>
        <row r="44">
          <cell r="A44">
            <v>402</v>
          </cell>
          <cell r="C44">
            <v>204</v>
          </cell>
          <cell r="D44">
            <v>37</v>
          </cell>
          <cell r="E44">
            <v>1143</v>
          </cell>
          <cell r="F44">
            <v>240</v>
          </cell>
        </row>
        <row r="45">
          <cell r="A45">
            <v>403</v>
          </cell>
          <cell r="C45">
            <v>1155</v>
          </cell>
          <cell r="D45">
            <v>166</v>
          </cell>
          <cell r="E45">
            <v>3781</v>
          </cell>
          <cell r="F45">
            <v>1101</v>
          </cell>
        </row>
        <row r="46">
          <cell r="A46">
            <v>404</v>
          </cell>
          <cell r="C46">
            <v>876</v>
          </cell>
          <cell r="D46">
            <v>217</v>
          </cell>
          <cell r="E46">
            <v>3767</v>
          </cell>
          <cell r="F46">
            <v>1484</v>
          </cell>
        </row>
        <row r="47">
          <cell r="A47">
            <v>405</v>
          </cell>
          <cell r="C47">
            <v>211</v>
          </cell>
          <cell r="D47">
            <v>27</v>
          </cell>
          <cell r="E47">
            <v>1453</v>
          </cell>
          <cell r="F47">
            <v>405</v>
          </cell>
        </row>
        <row r="48">
          <cell r="A48">
            <v>451</v>
          </cell>
          <cell r="C48">
            <v>628</v>
          </cell>
          <cell r="D48">
            <v>44</v>
          </cell>
          <cell r="E48">
            <v>2935</v>
          </cell>
          <cell r="F48">
            <v>435</v>
          </cell>
        </row>
        <row r="49">
          <cell r="A49">
            <v>452</v>
          </cell>
          <cell r="C49">
            <v>556</v>
          </cell>
          <cell r="D49">
            <v>53</v>
          </cell>
          <cell r="E49">
            <v>4167</v>
          </cell>
          <cell r="F49">
            <v>540</v>
          </cell>
        </row>
        <row r="50">
          <cell r="A50">
            <v>453</v>
          </cell>
          <cell r="C50">
            <v>670</v>
          </cell>
          <cell r="D50">
            <v>113</v>
          </cell>
          <cell r="E50">
            <v>4360</v>
          </cell>
          <cell r="F50">
            <v>1268</v>
          </cell>
        </row>
        <row r="51">
          <cell r="A51">
            <v>454</v>
          </cell>
          <cell r="C51">
            <v>1476</v>
          </cell>
          <cell r="D51">
            <v>249</v>
          </cell>
          <cell r="E51">
            <v>8014</v>
          </cell>
          <cell r="F51">
            <v>1593</v>
          </cell>
        </row>
        <row r="52">
          <cell r="A52">
            <v>455</v>
          </cell>
          <cell r="C52">
            <v>537</v>
          </cell>
          <cell r="D52">
            <v>37</v>
          </cell>
          <cell r="E52">
            <v>2129</v>
          </cell>
          <cell r="F52">
            <v>269</v>
          </cell>
        </row>
        <row r="53">
          <cell r="A53">
            <v>456</v>
          </cell>
          <cell r="C53">
            <v>706</v>
          </cell>
          <cell r="D53">
            <v>165</v>
          </cell>
          <cell r="E53">
            <v>3438</v>
          </cell>
          <cell r="F53">
            <v>930</v>
          </cell>
        </row>
        <row r="54">
          <cell r="A54">
            <v>457</v>
          </cell>
          <cell r="C54">
            <v>557</v>
          </cell>
          <cell r="D54">
            <v>56</v>
          </cell>
          <cell r="E54">
            <v>3837</v>
          </cell>
          <cell r="F54">
            <v>505</v>
          </cell>
        </row>
        <row r="55">
          <cell r="A55">
            <v>458</v>
          </cell>
          <cell r="C55">
            <v>707</v>
          </cell>
          <cell r="D55">
            <v>67</v>
          </cell>
          <cell r="E55">
            <v>3008</v>
          </cell>
          <cell r="F55">
            <v>429</v>
          </cell>
        </row>
        <row r="56">
          <cell r="A56">
            <v>459</v>
          </cell>
          <cell r="C56">
            <v>1828</v>
          </cell>
          <cell r="D56">
            <v>292</v>
          </cell>
          <cell r="E56">
            <v>8806</v>
          </cell>
          <cell r="F56">
            <v>2168</v>
          </cell>
        </row>
        <row r="57">
          <cell r="A57">
            <v>460</v>
          </cell>
          <cell r="C57">
            <v>857</v>
          </cell>
          <cell r="D57">
            <v>154</v>
          </cell>
          <cell r="E57">
            <v>4012</v>
          </cell>
          <cell r="F57">
            <v>1158</v>
          </cell>
        </row>
        <row r="58">
          <cell r="A58">
            <v>461</v>
          </cell>
          <cell r="C58">
            <v>403</v>
          </cell>
          <cell r="D58">
            <v>51</v>
          </cell>
          <cell r="E58">
            <v>2079</v>
          </cell>
          <cell r="F58">
            <v>454</v>
          </cell>
        </row>
        <row r="59">
          <cell r="A59">
            <v>462</v>
          </cell>
          <cell r="C59">
            <v>213</v>
          </cell>
          <cell r="D59">
            <v>15</v>
          </cell>
          <cell r="E59">
            <v>1200</v>
          </cell>
          <cell r="F59">
            <v>124</v>
          </cell>
        </row>
        <row r="60">
          <cell r="A60">
            <v>4</v>
          </cell>
          <cell r="C60">
            <v>11810</v>
          </cell>
          <cell r="D60">
            <v>1766</v>
          </cell>
          <cell r="E60">
            <v>59779</v>
          </cell>
          <cell r="F60">
            <v>13689</v>
          </cell>
        </row>
        <row r="61">
          <cell r="A61">
            <v>0</v>
          </cell>
          <cell r="C61">
            <v>41772</v>
          </cell>
          <cell r="D61">
            <v>6139</v>
          </cell>
          <cell r="E61">
            <v>184856</v>
          </cell>
          <cell r="F61">
            <v>43787</v>
          </cell>
        </row>
      </sheetData>
      <sheetData sheetId="10">
        <row r="1">
          <cell r="H1">
            <v>2013</v>
          </cell>
        </row>
        <row r="8">
          <cell r="A8">
            <v>101</v>
          </cell>
          <cell r="C8">
            <v>1887</v>
          </cell>
          <cell r="D8">
            <v>329</v>
          </cell>
          <cell r="E8">
            <v>5662</v>
          </cell>
          <cell r="F8">
            <v>1866</v>
          </cell>
        </row>
        <row r="9">
          <cell r="A9">
            <v>102</v>
          </cell>
          <cell r="C9">
            <v>399</v>
          </cell>
          <cell r="D9">
            <v>77</v>
          </cell>
          <cell r="E9">
            <v>2291</v>
          </cell>
          <cell r="F9">
            <v>839</v>
          </cell>
        </row>
        <row r="10">
          <cell r="A10">
            <v>103</v>
          </cell>
          <cell r="C10">
            <v>934</v>
          </cell>
          <cell r="D10">
            <v>257</v>
          </cell>
          <cell r="E10">
            <v>3067</v>
          </cell>
          <cell r="F10">
            <v>973</v>
          </cell>
        </row>
        <row r="11">
          <cell r="A11">
            <v>151</v>
          </cell>
          <cell r="C11">
            <v>896</v>
          </cell>
          <cell r="D11">
            <v>78</v>
          </cell>
          <cell r="E11">
            <v>4017</v>
          </cell>
          <cell r="F11">
            <v>642</v>
          </cell>
        </row>
        <row r="12">
          <cell r="A12">
            <v>153</v>
          </cell>
          <cell r="C12">
            <v>715</v>
          </cell>
          <cell r="D12">
            <v>91</v>
          </cell>
          <cell r="E12">
            <v>2738</v>
          </cell>
          <cell r="F12">
            <v>494</v>
          </cell>
        </row>
        <row r="13">
          <cell r="A13">
            <v>154</v>
          </cell>
          <cell r="C13">
            <v>561</v>
          </cell>
          <cell r="D13">
            <v>33</v>
          </cell>
          <cell r="E13">
            <v>1862</v>
          </cell>
          <cell r="F13">
            <v>179</v>
          </cell>
        </row>
        <row r="14">
          <cell r="A14">
            <v>155</v>
          </cell>
          <cell r="C14">
            <v>653</v>
          </cell>
          <cell r="D14">
            <v>53</v>
          </cell>
          <cell r="E14">
            <v>2897</v>
          </cell>
          <cell r="F14">
            <v>506</v>
          </cell>
        </row>
        <row r="15">
          <cell r="A15">
            <v>157</v>
          </cell>
          <cell r="C15">
            <v>750</v>
          </cell>
          <cell r="D15">
            <v>76</v>
          </cell>
          <cell r="E15">
            <v>3087</v>
          </cell>
          <cell r="F15">
            <v>720</v>
          </cell>
        </row>
        <row r="16">
          <cell r="A16">
            <v>158</v>
          </cell>
          <cell r="C16">
            <v>709</v>
          </cell>
          <cell r="D16">
            <v>71</v>
          </cell>
          <cell r="E16">
            <v>2651</v>
          </cell>
          <cell r="F16">
            <v>405</v>
          </cell>
        </row>
        <row r="17">
          <cell r="A17">
            <v>159</v>
          </cell>
          <cell r="C17">
            <v>2326</v>
          </cell>
          <cell r="D17">
            <v>354</v>
          </cell>
          <cell r="E17">
            <v>7097</v>
          </cell>
          <cell r="F17">
            <v>1650</v>
          </cell>
        </row>
        <row r="20">
          <cell r="A20">
            <v>1</v>
          </cell>
          <cell r="C20">
            <v>9830</v>
          </cell>
          <cell r="D20">
            <v>1419</v>
          </cell>
          <cell r="E20">
            <v>35369</v>
          </cell>
          <cell r="F20">
            <v>8274</v>
          </cell>
        </row>
        <row r="21">
          <cell r="A21">
            <v>241</v>
          </cell>
          <cell r="C21">
            <v>7222</v>
          </cell>
          <cell r="D21">
            <v>1545</v>
          </cell>
          <cell r="E21">
            <v>27239</v>
          </cell>
          <cell r="F21">
            <v>10008</v>
          </cell>
        </row>
        <row r="22">
          <cell r="A22">
            <v>241001</v>
          </cell>
          <cell r="C22">
            <v>3585</v>
          </cell>
          <cell r="D22">
            <v>1025</v>
          </cell>
          <cell r="E22">
            <v>12446</v>
          </cell>
          <cell r="F22">
            <v>6014</v>
          </cell>
        </row>
        <row r="23">
          <cell r="A23">
            <v>241999</v>
          </cell>
          <cell r="C23">
            <v>3637</v>
          </cell>
          <cell r="D23">
            <v>520</v>
          </cell>
          <cell r="E23">
            <v>14793</v>
          </cell>
          <cell r="F23">
            <v>3994</v>
          </cell>
        </row>
        <row r="24">
          <cell r="A24">
            <v>251</v>
          </cell>
          <cell r="C24">
            <v>1227</v>
          </cell>
          <cell r="D24">
            <v>156</v>
          </cell>
          <cell r="E24">
            <v>4854</v>
          </cell>
          <cell r="F24">
            <v>956</v>
          </cell>
        </row>
        <row r="25">
          <cell r="A25">
            <v>252</v>
          </cell>
          <cell r="C25">
            <v>821</v>
          </cell>
          <cell r="D25">
            <v>134</v>
          </cell>
          <cell r="E25">
            <v>3363</v>
          </cell>
          <cell r="F25">
            <v>851</v>
          </cell>
        </row>
        <row r="26">
          <cell r="A26">
            <v>254</v>
          </cell>
          <cell r="C26">
            <v>1551</v>
          </cell>
          <cell r="D26">
            <v>267</v>
          </cell>
          <cell r="E26">
            <v>6127</v>
          </cell>
          <cell r="F26">
            <v>1456</v>
          </cell>
        </row>
        <row r="27">
          <cell r="A27">
            <v>255</v>
          </cell>
          <cell r="C27">
            <v>296</v>
          </cell>
          <cell r="D27">
            <v>36</v>
          </cell>
          <cell r="E27">
            <v>1472</v>
          </cell>
          <cell r="F27">
            <v>327</v>
          </cell>
        </row>
        <row r="28">
          <cell r="A28">
            <v>256</v>
          </cell>
          <cell r="C28">
            <v>661</v>
          </cell>
          <cell r="D28">
            <v>100</v>
          </cell>
          <cell r="E28">
            <v>2695</v>
          </cell>
          <cell r="F28">
            <v>635</v>
          </cell>
        </row>
        <row r="29">
          <cell r="A29">
            <v>257</v>
          </cell>
          <cell r="C29">
            <v>861</v>
          </cell>
          <cell r="D29">
            <v>119</v>
          </cell>
          <cell r="E29">
            <v>3413</v>
          </cell>
          <cell r="F29">
            <v>714</v>
          </cell>
        </row>
        <row r="30">
          <cell r="A30">
            <v>2</v>
          </cell>
          <cell r="C30">
            <v>12639</v>
          </cell>
          <cell r="D30">
            <v>2357</v>
          </cell>
          <cell r="E30">
            <v>49163</v>
          </cell>
          <cell r="F30">
            <v>14947</v>
          </cell>
        </row>
        <row r="31">
          <cell r="A31">
            <v>351</v>
          </cell>
          <cell r="C31">
            <v>1153</v>
          </cell>
          <cell r="D31">
            <v>97</v>
          </cell>
          <cell r="E31">
            <v>4326</v>
          </cell>
          <cell r="F31">
            <v>598</v>
          </cell>
        </row>
        <row r="32">
          <cell r="A32">
            <v>352</v>
          </cell>
          <cell r="C32">
            <v>1112</v>
          </cell>
          <cell r="D32">
            <v>156</v>
          </cell>
          <cell r="E32">
            <v>4666</v>
          </cell>
          <cell r="F32">
            <v>681</v>
          </cell>
        </row>
        <row r="33">
          <cell r="A33">
            <v>353</v>
          </cell>
          <cell r="C33">
            <v>1682</v>
          </cell>
          <cell r="D33">
            <v>148</v>
          </cell>
          <cell r="E33">
            <v>6428</v>
          </cell>
          <cell r="F33">
            <v>1222</v>
          </cell>
        </row>
        <row r="34">
          <cell r="A34">
            <v>354</v>
          </cell>
          <cell r="C34">
            <v>250</v>
          </cell>
          <cell r="D34">
            <v>20</v>
          </cell>
          <cell r="E34">
            <v>960</v>
          </cell>
          <cell r="F34">
            <v>127</v>
          </cell>
        </row>
        <row r="35">
          <cell r="A35">
            <v>355</v>
          </cell>
          <cell r="C35">
            <v>1445</v>
          </cell>
          <cell r="D35">
            <v>137</v>
          </cell>
          <cell r="E35">
            <v>4573</v>
          </cell>
          <cell r="F35">
            <v>766</v>
          </cell>
        </row>
        <row r="36">
          <cell r="A36">
            <v>356</v>
          </cell>
          <cell r="C36">
            <v>576</v>
          </cell>
          <cell r="D36">
            <v>50</v>
          </cell>
          <cell r="E36">
            <v>2512</v>
          </cell>
          <cell r="F36">
            <v>359</v>
          </cell>
        </row>
        <row r="37">
          <cell r="A37">
            <v>357</v>
          </cell>
          <cell r="C37">
            <v>809</v>
          </cell>
          <cell r="D37">
            <v>75</v>
          </cell>
          <cell r="E37">
            <v>3994</v>
          </cell>
          <cell r="F37">
            <v>549</v>
          </cell>
        </row>
        <row r="38">
          <cell r="A38">
            <v>358</v>
          </cell>
          <cell r="C38">
            <v>857</v>
          </cell>
          <cell r="D38">
            <v>108</v>
          </cell>
          <cell r="E38">
            <v>3341</v>
          </cell>
          <cell r="F38">
            <v>551</v>
          </cell>
        </row>
        <row r="39">
          <cell r="A39">
            <v>359</v>
          </cell>
          <cell r="C39">
            <v>1087</v>
          </cell>
          <cell r="D39">
            <v>122</v>
          </cell>
          <cell r="E39">
            <v>4789</v>
          </cell>
          <cell r="F39">
            <v>799</v>
          </cell>
        </row>
        <row r="40">
          <cell r="A40">
            <v>360</v>
          </cell>
          <cell r="C40">
            <v>546</v>
          </cell>
          <cell r="D40">
            <v>32</v>
          </cell>
          <cell r="E40">
            <v>2028</v>
          </cell>
          <cell r="F40">
            <v>293</v>
          </cell>
        </row>
        <row r="41">
          <cell r="A41">
            <v>361</v>
          </cell>
          <cell r="C41">
            <v>806</v>
          </cell>
          <cell r="D41">
            <v>118</v>
          </cell>
          <cell r="E41">
            <v>3154</v>
          </cell>
          <cell r="F41">
            <v>679</v>
          </cell>
        </row>
        <row r="42">
          <cell r="A42">
            <v>3</v>
          </cell>
          <cell r="C42">
            <v>10323</v>
          </cell>
          <cell r="D42">
            <v>1063</v>
          </cell>
          <cell r="E42">
            <v>40771</v>
          </cell>
          <cell r="F42">
            <v>6624</v>
          </cell>
        </row>
        <row r="43">
          <cell r="A43">
            <v>401</v>
          </cell>
          <cell r="C43">
            <v>253</v>
          </cell>
          <cell r="D43">
            <v>19</v>
          </cell>
          <cell r="E43">
            <v>1645</v>
          </cell>
          <cell r="F43">
            <v>464</v>
          </cell>
        </row>
        <row r="44">
          <cell r="A44">
            <v>402</v>
          </cell>
          <cell r="C44">
            <v>233</v>
          </cell>
          <cell r="D44">
            <v>34</v>
          </cell>
          <cell r="E44">
            <v>1145</v>
          </cell>
          <cell r="F44">
            <v>239</v>
          </cell>
        </row>
        <row r="45">
          <cell r="A45">
            <v>403</v>
          </cell>
          <cell r="C45">
            <v>1181</v>
          </cell>
          <cell r="D45">
            <v>149</v>
          </cell>
          <cell r="E45">
            <v>3813</v>
          </cell>
          <cell r="F45">
            <v>1071</v>
          </cell>
        </row>
        <row r="46">
          <cell r="A46">
            <v>404</v>
          </cell>
          <cell r="C46">
            <v>1047</v>
          </cell>
          <cell r="D46">
            <v>239</v>
          </cell>
          <cell r="E46">
            <v>3769</v>
          </cell>
          <cell r="F46">
            <v>1489</v>
          </cell>
        </row>
        <row r="47">
          <cell r="A47">
            <v>405</v>
          </cell>
          <cell r="C47">
            <v>221</v>
          </cell>
          <cell r="D47">
            <v>17</v>
          </cell>
          <cell r="E47">
            <v>1473</v>
          </cell>
          <cell r="F47">
            <v>381</v>
          </cell>
        </row>
        <row r="48">
          <cell r="A48">
            <v>451</v>
          </cell>
          <cell r="C48">
            <v>711</v>
          </cell>
          <cell r="D48">
            <v>53</v>
          </cell>
          <cell r="E48">
            <v>2884</v>
          </cell>
          <cell r="F48">
            <v>382</v>
          </cell>
        </row>
        <row r="49">
          <cell r="A49">
            <v>452</v>
          </cell>
          <cell r="C49">
            <v>696</v>
          </cell>
          <cell r="D49">
            <v>55</v>
          </cell>
          <cell r="E49">
            <v>4284</v>
          </cell>
          <cell r="F49">
            <v>547</v>
          </cell>
        </row>
        <row r="50">
          <cell r="A50">
            <v>453</v>
          </cell>
          <cell r="C50">
            <v>787</v>
          </cell>
          <cell r="D50">
            <v>169</v>
          </cell>
          <cell r="E50">
            <v>4233</v>
          </cell>
          <cell r="F50">
            <v>1297</v>
          </cell>
        </row>
        <row r="51">
          <cell r="A51">
            <v>454</v>
          </cell>
          <cell r="C51">
            <v>1722</v>
          </cell>
          <cell r="D51">
            <v>266</v>
          </cell>
          <cell r="E51">
            <v>8164</v>
          </cell>
          <cell r="F51">
            <v>1492</v>
          </cell>
        </row>
        <row r="52">
          <cell r="A52">
            <v>455</v>
          </cell>
          <cell r="C52">
            <v>530</v>
          </cell>
          <cell r="D52">
            <v>30</v>
          </cell>
          <cell r="E52">
            <v>2175</v>
          </cell>
          <cell r="F52">
            <v>224</v>
          </cell>
        </row>
        <row r="53">
          <cell r="A53">
            <v>456</v>
          </cell>
          <cell r="C53">
            <v>801</v>
          </cell>
          <cell r="D53">
            <v>171</v>
          </cell>
          <cell r="E53">
            <v>3449</v>
          </cell>
          <cell r="F53">
            <v>858</v>
          </cell>
        </row>
        <row r="54">
          <cell r="A54">
            <v>457</v>
          </cell>
          <cell r="C54">
            <v>664</v>
          </cell>
          <cell r="D54">
            <v>75</v>
          </cell>
          <cell r="E54">
            <v>3823</v>
          </cell>
          <cell r="F54">
            <v>542</v>
          </cell>
        </row>
        <row r="55">
          <cell r="A55">
            <v>458</v>
          </cell>
          <cell r="C55">
            <v>750</v>
          </cell>
          <cell r="D55">
            <v>64</v>
          </cell>
          <cell r="E55">
            <v>3099</v>
          </cell>
          <cell r="F55">
            <v>434</v>
          </cell>
        </row>
        <row r="56">
          <cell r="A56">
            <v>459</v>
          </cell>
          <cell r="C56">
            <v>2098</v>
          </cell>
          <cell r="D56">
            <v>315</v>
          </cell>
          <cell r="E56">
            <v>8950</v>
          </cell>
          <cell r="F56">
            <v>1948</v>
          </cell>
        </row>
        <row r="57">
          <cell r="A57">
            <v>460</v>
          </cell>
          <cell r="C57">
            <v>943</v>
          </cell>
          <cell r="D57">
            <v>169</v>
          </cell>
          <cell r="E57">
            <v>3999</v>
          </cell>
          <cell r="F57">
            <v>1212</v>
          </cell>
        </row>
        <row r="58">
          <cell r="A58">
            <v>461</v>
          </cell>
          <cell r="C58">
            <v>484</v>
          </cell>
          <cell r="D58">
            <v>52</v>
          </cell>
          <cell r="E58">
            <v>2056</v>
          </cell>
          <cell r="F58">
            <v>467</v>
          </cell>
        </row>
        <row r="59">
          <cell r="A59">
            <v>462</v>
          </cell>
          <cell r="C59">
            <v>221</v>
          </cell>
          <cell r="D59">
            <v>27</v>
          </cell>
          <cell r="E59">
            <v>1271</v>
          </cell>
          <cell r="F59">
            <v>130</v>
          </cell>
        </row>
        <row r="60">
          <cell r="A60">
            <v>4</v>
          </cell>
          <cell r="C60">
            <v>13342</v>
          </cell>
          <cell r="D60">
            <v>1904</v>
          </cell>
          <cell r="E60">
            <v>60232</v>
          </cell>
          <cell r="F60">
            <v>13177</v>
          </cell>
        </row>
        <row r="61">
          <cell r="A61">
            <v>0</v>
          </cell>
          <cell r="C61">
            <v>46134</v>
          </cell>
          <cell r="D61">
            <v>6743</v>
          </cell>
          <cell r="E61">
            <v>185535</v>
          </cell>
          <cell r="F61">
            <v>43022</v>
          </cell>
        </row>
      </sheetData>
      <sheetData sheetId="11">
        <row r="1">
          <cell r="H1">
            <v>2014</v>
          </cell>
        </row>
        <row r="8">
          <cell r="A8">
            <v>101</v>
          </cell>
          <cell r="C8">
            <v>2245</v>
          </cell>
          <cell r="D8">
            <v>406</v>
          </cell>
          <cell r="E8">
            <v>5727</v>
          </cell>
          <cell r="F8">
            <v>1940</v>
          </cell>
        </row>
        <row r="9">
          <cell r="A9">
            <v>102</v>
          </cell>
          <cell r="C9">
            <v>439</v>
          </cell>
          <cell r="D9">
            <v>79</v>
          </cell>
          <cell r="E9">
            <v>2283</v>
          </cell>
          <cell r="F9">
            <v>943</v>
          </cell>
        </row>
        <row r="10">
          <cell r="A10">
            <v>103</v>
          </cell>
          <cell r="C10">
            <v>999</v>
          </cell>
          <cell r="D10">
            <v>252</v>
          </cell>
          <cell r="E10">
            <v>2972</v>
          </cell>
          <cell r="F10">
            <v>944</v>
          </cell>
        </row>
        <row r="11">
          <cell r="A11">
            <v>151</v>
          </cell>
          <cell r="C11">
            <v>1024</v>
          </cell>
          <cell r="D11">
            <v>120</v>
          </cell>
          <cell r="E11">
            <v>4037</v>
          </cell>
          <cell r="F11">
            <v>668</v>
          </cell>
        </row>
        <row r="12">
          <cell r="A12">
            <v>153</v>
          </cell>
          <cell r="C12">
            <v>762</v>
          </cell>
          <cell r="D12">
            <v>71</v>
          </cell>
          <cell r="E12">
            <v>2645</v>
          </cell>
          <cell r="F12">
            <v>457</v>
          </cell>
        </row>
        <row r="13">
          <cell r="A13">
            <v>154</v>
          </cell>
          <cell r="C13">
            <v>598</v>
          </cell>
          <cell r="D13">
            <v>38</v>
          </cell>
          <cell r="E13">
            <v>1862</v>
          </cell>
          <cell r="F13">
            <v>194</v>
          </cell>
        </row>
        <row r="14">
          <cell r="A14">
            <v>155</v>
          </cell>
          <cell r="C14">
            <v>748</v>
          </cell>
          <cell r="D14">
            <v>95</v>
          </cell>
          <cell r="E14">
            <v>2826</v>
          </cell>
          <cell r="F14">
            <v>489</v>
          </cell>
        </row>
        <row r="15">
          <cell r="A15">
            <v>157</v>
          </cell>
          <cell r="C15">
            <v>810</v>
          </cell>
          <cell r="D15">
            <v>98</v>
          </cell>
          <cell r="E15">
            <v>3071</v>
          </cell>
          <cell r="F15">
            <v>700</v>
          </cell>
        </row>
        <row r="16">
          <cell r="A16">
            <v>158</v>
          </cell>
          <cell r="C16">
            <v>799</v>
          </cell>
          <cell r="D16">
            <v>58</v>
          </cell>
          <cell r="E16">
            <v>2603</v>
          </cell>
          <cell r="F16">
            <v>393</v>
          </cell>
        </row>
        <row r="17">
          <cell r="A17">
            <v>159</v>
          </cell>
          <cell r="C17">
            <v>2490</v>
          </cell>
          <cell r="D17">
            <v>414</v>
          </cell>
          <cell r="E17">
            <v>6962</v>
          </cell>
          <cell r="F17">
            <v>1669</v>
          </cell>
        </row>
        <row r="20">
          <cell r="A20">
            <v>1</v>
          </cell>
          <cell r="C20">
            <v>10914</v>
          </cell>
          <cell r="D20">
            <v>1631</v>
          </cell>
          <cell r="E20">
            <v>34988</v>
          </cell>
          <cell r="F20">
            <v>8397</v>
          </cell>
        </row>
        <row r="21">
          <cell r="A21">
            <v>241</v>
          </cell>
          <cell r="C21">
            <v>8721</v>
          </cell>
          <cell r="D21">
            <v>1942</v>
          </cell>
          <cell r="E21">
            <v>27649</v>
          </cell>
          <cell r="F21">
            <v>10164</v>
          </cell>
        </row>
        <row r="22">
          <cell r="A22">
            <v>241001</v>
          </cell>
          <cell r="C22">
            <v>4512</v>
          </cell>
          <cell r="D22">
            <v>1289</v>
          </cell>
          <cell r="E22">
            <v>12817</v>
          </cell>
          <cell r="F22">
            <v>6146</v>
          </cell>
        </row>
        <row r="23">
          <cell r="A23">
            <v>241999</v>
          </cell>
          <cell r="C23">
            <v>4209</v>
          </cell>
          <cell r="D23">
            <v>653</v>
          </cell>
          <cell r="E23">
            <v>14832</v>
          </cell>
          <cell r="F23">
            <v>4018</v>
          </cell>
        </row>
        <row r="24">
          <cell r="A24">
            <v>251</v>
          </cell>
          <cell r="C24">
            <v>1327</v>
          </cell>
          <cell r="D24">
            <v>160</v>
          </cell>
          <cell r="E24">
            <v>4776</v>
          </cell>
          <cell r="F24">
            <v>917</v>
          </cell>
        </row>
        <row r="25">
          <cell r="A25">
            <v>252</v>
          </cell>
          <cell r="C25">
            <v>873</v>
          </cell>
          <cell r="D25">
            <v>151</v>
          </cell>
          <cell r="E25">
            <v>3294</v>
          </cell>
          <cell r="F25">
            <v>887</v>
          </cell>
        </row>
        <row r="26">
          <cell r="A26">
            <v>254</v>
          </cell>
          <cell r="C26">
            <v>1751</v>
          </cell>
          <cell r="D26">
            <v>299</v>
          </cell>
          <cell r="E26">
            <v>6149</v>
          </cell>
          <cell r="F26">
            <v>1442</v>
          </cell>
        </row>
        <row r="27">
          <cell r="A27">
            <v>255</v>
          </cell>
          <cell r="C27">
            <v>315</v>
          </cell>
          <cell r="D27">
            <v>43</v>
          </cell>
          <cell r="E27">
            <v>1498</v>
          </cell>
          <cell r="F27">
            <v>303</v>
          </cell>
        </row>
        <row r="28">
          <cell r="A28">
            <v>256</v>
          </cell>
          <cell r="C28">
            <v>683</v>
          </cell>
          <cell r="D28">
            <v>91</v>
          </cell>
          <cell r="E28">
            <v>2698</v>
          </cell>
          <cell r="F28">
            <v>603</v>
          </cell>
        </row>
        <row r="29">
          <cell r="A29">
            <v>257</v>
          </cell>
          <cell r="C29">
            <v>925</v>
          </cell>
          <cell r="D29">
            <v>118</v>
          </cell>
          <cell r="E29">
            <v>3330</v>
          </cell>
          <cell r="F29">
            <v>704</v>
          </cell>
        </row>
        <row r="30">
          <cell r="A30">
            <v>2</v>
          </cell>
          <cell r="C30">
            <v>14595</v>
          </cell>
          <cell r="D30">
            <v>2804</v>
          </cell>
          <cell r="E30">
            <v>49394</v>
          </cell>
          <cell r="F30">
            <v>15020</v>
          </cell>
        </row>
        <row r="31">
          <cell r="A31">
            <v>351</v>
          </cell>
          <cell r="C31">
            <v>1207</v>
          </cell>
          <cell r="D31">
            <v>140</v>
          </cell>
          <cell r="E31">
            <v>4397</v>
          </cell>
          <cell r="F31">
            <v>691</v>
          </cell>
        </row>
        <row r="32">
          <cell r="A32">
            <v>352</v>
          </cell>
          <cell r="C32">
            <v>1209</v>
          </cell>
          <cell r="D32">
            <v>149</v>
          </cell>
          <cell r="E32">
            <v>4583</v>
          </cell>
          <cell r="F32">
            <v>673</v>
          </cell>
        </row>
        <row r="33">
          <cell r="A33">
            <v>353</v>
          </cell>
          <cell r="C33">
            <v>1933</v>
          </cell>
          <cell r="D33">
            <v>220</v>
          </cell>
          <cell r="E33">
            <v>6485</v>
          </cell>
          <cell r="F33">
            <v>1250</v>
          </cell>
        </row>
        <row r="34">
          <cell r="A34">
            <v>354</v>
          </cell>
          <cell r="C34">
            <v>275</v>
          </cell>
          <cell r="D34">
            <v>24</v>
          </cell>
          <cell r="E34">
            <v>961</v>
          </cell>
          <cell r="F34">
            <v>105</v>
          </cell>
        </row>
        <row r="35">
          <cell r="A35">
            <v>355</v>
          </cell>
          <cell r="C35">
            <v>1579</v>
          </cell>
          <cell r="D35">
            <v>183</v>
          </cell>
          <cell r="E35">
            <v>4609</v>
          </cell>
          <cell r="F35">
            <v>754</v>
          </cell>
        </row>
        <row r="36">
          <cell r="A36">
            <v>356</v>
          </cell>
          <cell r="C36">
            <v>707</v>
          </cell>
          <cell r="D36">
            <v>56</v>
          </cell>
          <cell r="E36">
            <v>2565</v>
          </cell>
          <cell r="F36">
            <v>369</v>
          </cell>
        </row>
        <row r="37">
          <cell r="A37">
            <v>357</v>
          </cell>
          <cell r="C37">
            <v>850</v>
          </cell>
          <cell r="D37">
            <v>117</v>
          </cell>
          <cell r="E37">
            <v>3826</v>
          </cell>
          <cell r="F37">
            <v>572</v>
          </cell>
        </row>
        <row r="38">
          <cell r="A38">
            <v>358</v>
          </cell>
          <cell r="C38">
            <v>938</v>
          </cell>
          <cell r="D38">
            <v>131</v>
          </cell>
          <cell r="E38">
            <v>3379</v>
          </cell>
          <cell r="F38">
            <v>636</v>
          </cell>
        </row>
        <row r="39">
          <cell r="A39">
            <v>359</v>
          </cell>
          <cell r="C39">
            <v>1300</v>
          </cell>
          <cell r="D39">
            <v>119</v>
          </cell>
          <cell r="E39">
            <v>4843</v>
          </cell>
          <cell r="F39">
            <v>744</v>
          </cell>
        </row>
        <row r="40">
          <cell r="A40">
            <v>360</v>
          </cell>
          <cell r="C40">
            <v>566</v>
          </cell>
          <cell r="D40">
            <v>54</v>
          </cell>
          <cell r="E40">
            <v>1958</v>
          </cell>
          <cell r="F40">
            <v>301</v>
          </cell>
        </row>
        <row r="41">
          <cell r="A41">
            <v>361</v>
          </cell>
          <cell r="C41">
            <v>925</v>
          </cell>
          <cell r="D41">
            <v>142</v>
          </cell>
          <cell r="E41">
            <v>3215</v>
          </cell>
          <cell r="F41">
            <v>689</v>
          </cell>
        </row>
        <row r="42">
          <cell r="A42">
            <v>3</v>
          </cell>
          <cell r="C42">
            <v>11489</v>
          </cell>
          <cell r="D42">
            <v>1335</v>
          </cell>
          <cell r="E42">
            <v>40821</v>
          </cell>
          <cell r="F42">
            <v>6784</v>
          </cell>
        </row>
        <row r="43">
          <cell r="A43">
            <v>401</v>
          </cell>
          <cell r="C43">
            <v>345</v>
          </cell>
          <cell r="D43">
            <v>71</v>
          </cell>
          <cell r="E43">
            <v>1568</v>
          </cell>
          <cell r="F43">
            <v>553</v>
          </cell>
        </row>
        <row r="44">
          <cell r="A44">
            <v>402</v>
          </cell>
          <cell r="C44">
            <v>263</v>
          </cell>
          <cell r="D44">
            <v>39</v>
          </cell>
          <cell r="E44">
            <v>1135</v>
          </cell>
          <cell r="F44">
            <v>260</v>
          </cell>
        </row>
        <row r="45">
          <cell r="A45">
            <v>403</v>
          </cell>
          <cell r="C45">
            <v>1349</v>
          </cell>
          <cell r="D45">
            <v>181</v>
          </cell>
          <cell r="E45">
            <v>3827</v>
          </cell>
          <cell r="F45">
            <v>683</v>
          </cell>
        </row>
        <row r="46">
          <cell r="A46">
            <v>404</v>
          </cell>
          <cell r="C46">
            <v>1248</v>
          </cell>
          <cell r="D46">
            <v>296</v>
          </cell>
          <cell r="E46">
            <v>3805</v>
          </cell>
          <cell r="F46">
            <v>1524</v>
          </cell>
        </row>
        <row r="47">
          <cell r="A47">
            <v>405</v>
          </cell>
          <cell r="C47">
            <v>253</v>
          </cell>
          <cell r="D47">
            <v>30</v>
          </cell>
          <cell r="E47">
            <v>1452</v>
          </cell>
          <cell r="F47">
            <v>329</v>
          </cell>
        </row>
        <row r="48">
          <cell r="A48">
            <v>451</v>
          </cell>
          <cell r="C48">
            <v>868</v>
          </cell>
          <cell r="D48">
            <v>67</v>
          </cell>
          <cell r="E48">
            <v>2801</v>
          </cell>
          <cell r="F48">
            <v>360</v>
          </cell>
        </row>
        <row r="49">
          <cell r="A49">
            <v>452</v>
          </cell>
          <cell r="C49">
            <v>867</v>
          </cell>
          <cell r="D49">
            <v>68</v>
          </cell>
          <cell r="E49">
            <v>4288</v>
          </cell>
          <cell r="F49">
            <v>514</v>
          </cell>
        </row>
        <row r="50">
          <cell r="A50">
            <v>453</v>
          </cell>
          <cell r="C50">
            <v>1003</v>
          </cell>
          <cell r="D50">
            <v>171</v>
          </cell>
          <cell r="E50">
            <v>4149</v>
          </cell>
          <cell r="F50">
            <v>1041</v>
          </cell>
        </row>
        <row r="51">
          <cell r="A51">
            <v>454</v>
          </cell>
          <cell r="C51">
            <v>2023</v>
          </cell>
          <cell r="D51">
            <v>302</v>
          </cell>
          <cell r="E51">
            <v>8028</v>
          </cell>
          <cell r="F51">
            <v>1439</v>
          </cell>
        </row>
        <row r="52">
          <cell r="A52">
            <v>455</v>
          </cell>
          <cell r="C52">
            <v>640</v>
          </cell>
          <cell r="D52">
            <v>43</v>
          </cell>
          <cell r="E52">
            <v>2166</v>
          </cell>
          <cell r="F52">
            <v>186</v>
          </cell>
        </row>
        <row r="53">
          <cell r="A53">
            <v>456</v>
          </cell>
          <cell r="C53">
            <v>906</v>
          </cell>
          <cell r="D53">
            <v>200</v>
          </cell>
          <cell r="E53">
            <v>3531</v>
          </cell>
          <cell r="F53">
            <v>926</v>
          </cell>
        </row>
        <row r="54">
          <cell r="A54">
            <v>457</v>
          </cell>
          <cell r="C54">
            <v>771</v>
          </cell>
          <cell r="D54">
            <v>97</v>
          </cell>
          <cell r="E54">
            <v>3841</v>
          </cell>
          <cell r="F54">
            <v>593</v>
          </cell>
        </row>
        <row r="55">
          <cell r="A55">
            <v>458</v>
          </cell>
          <cell r="C55">
            <v>754</v>
          </cell>
          <cell r="D55">
            <v>63</v>
          </cell>
          <cell r="E55">
            <v>3176</v>
          </cell>
          <cell r="F55">
            <v>367</v>
          </cell>
        </row>
        <row r="56">
          <cell r="A56">
            <v>459</v>
          </cell>
          <cell r="C56">
            <v>2561</v>
          </cell>
          <cell r="D56">
            <v>361</v>
          </cell>
          <cell r="E56">
            <v>9016</v>
          </cell>
          <cell r="F56">
            <v>1826</v>
          </cell>
        </row>
        <row r="57">
          <cell r="A57">
            <v>460</v>
          </cell>
          <cell r="C57">
            <v>1135</v>
          </cell>
          <cell r="D57">
            <v>225</v>
          </cell>
          <cell r="E57">
            <v>4013</v>
          </cell>
          <cell r="F57">
            <v>1166</v>
          </cell>
        </row>
        <row r="58">
          <cell r="A58">
            <v>461</v>
          </cell>
          <cell r="C58">
            <v>542</v>
          </cell>
          <cell r="D58">
            <v>44</v>
          </cell>
          <cell r="E58">
            <v>1955</v>
          </cell>
          <cell r="F58">
            <v>400</v>
          </cell>
        </row>
        <row r="59">
          <cell r="A59">
            <v>462</v>
          </cell>
          <cell r="C59">
            <v>304</v>
          </cell>
          <cell r="D59">
            <v>30</v>
          </cell>
          <cell r="E59">
            <v>1279</v>
          </cell>
          <cell r="F59">
            <v>153</v>
          </cell>
        </row>
        <row r="60">
          <cell r="A60">
            <v>4</v>
          </cell>
          <cell r="C60">
            <v>15832</v>
          </cell>
          <cell r="D60">
            <v>2288</v>
          </cell>
          <cell r="E60">
            <v>60030</v>
          </cell>
          <cell r="F60">
            <v>12320</v>
          </cell>
        </row>
        <row r="61">
          <cell r="A61">
            <v>0</v>
          </cell>
          <cell r="C61">
            <v>52830</v>
          </cell>
          <cell r="D61">
            <v>8058</v>
          </cell>
          <cell r="E61">
            <v>185233</v>
          </cell>
          <cell r="F61">
            <v>42521</v>
          </cell>
        </row>
      </sheetData>
      <sheetData sheetId="12">
        <row r="1">
          <cell r="H1">
            <v>2015</v>
          </cell>
        </row>
        <row r="8">
          <cell r="A8">
            <v>101</v>
          </cell>
          <cell r="C8">
            <v>2321</v>
          </cell>
          <cell r="D8">
            <v>404</v>
          </cell>
          <cell r="E8">
            <v>5748</v>
          </cell>
          <cell r="F8">
            <v>1947</v>
          </cell>
        </row>
        <row r="9">
          <cell r="A9">
            <v>102</v>
          </cell>
          <cell r="C9">
            <v>492</v>
          </cell>
          <cell r="D9">
            <v>128</v>
          </cell>
          <cell r="E9">
            <v>2345</v>
          </cell>
          <cell r="F9">
            <v>988</v>
          </cell>
        </row>
        <row r="10">
          <cell r="A10">
            <v>103</v>
          </cell>
          <cell r="C10">
            <v>1122</v>
          </cell>
          <cell r="D10">
            <v>301</v>
          </cell>
          <cell r="E10">
            <v>3168</v>
          </cell>
          <cell r="F10">
            <v>1029</v>
          </cell>
        </row>
        <row r="11">
          <cell r="A11">
            <v>151</v>
          </cell>
          <cell r="C11">
            <v>1177</v>
          </cell>
          <cell r="D11">
            <v>126</v>
          </cell>
          <cell r="E11">
            <v>4008</v>
          </cell>
          <cell r="F11">
            <v>727</v>
          </cell>
        </row>
        <row r="12">
          <cell r="A12">
            <v>153</v>
          </cell>
          <cell r="C12">
            <v>807</v>
          </cell>
          <cell r="D12">
            <v>60</v>
          </cell>
          <cell r="E12">
            <v>2529</v>
          </cell>
          <cell r="F12">
            <v>443</v>
          </cell>
        </row>
        <row r="13">
          <cell r="A13">
            <v>154</v>
          </cell>
          <cell r="C13">
            <v>666</v>
          </cell>
          <cell r="D13">
            <v>73</v>
          </cell>
          <cell r="E13">
            <v>1867</v>
          </cell>
          <cell r="F13">
            <v>244</v>
          </cell>
        </row>
        <row r="14">
          <cell r="A14">
            <v>155</v>
          </cell>
          <cell r="C14">
            <v>820</v>
          </cell>
          <cell r="D14">
            <v>104</v>
          </cell>
          <cell r="E14">
            <v>2758</v>
          </cell>
          <cell r="F14">
            <v>560</v>
          </cell>
        </row>
        <row r="15">
          <cell r="A15">
            <v>157</v>
          </cell>
          <cell r="C15">
            <v>907</v>
          </cell>
          <cell r="D15">
            <v>111</v>
          </cell>
          <cell r="E15">
            <v>3089</v>
          </cell>
          <cell r="F15">
            <v>687</v>
          </cell>
        </row>
        <row r="16">
          <cell r="A16">
            <v>158</v>
          </cell>
          <cell r="C16">
            <v>795</v>
          </cell>
          <cell r="D16">
            <v>54</v>
          </cell>
          <cell r="E16">
            <v>2625</v>
          </cell>
          <cell r="F16">
            <v>381</v>
          </cell>
        </row>
        <row r="17">
          <cell r="A17">
            <v>159</v>
          </cell>
          <cell r="C17">
            <v>2567</v>
          </cell>
          <cell r="D17">
            <v>457</v>
          </cell>
          <cell r="E17">
            <v>6876</v>
          </cell>
          <cell r="F17">
            <v>1701</v>
          </cell>
        </row>
        <row r="20">
          <cell r="A20">
            <v>1</v>
          </cell>
          <cell r="C20">
            <v>11674</v>
          </cell>
          <cell r="D20">
            <v>1818</v>
          </cell>
          <cell r="E20">
            <v>35013</v>
          </cell>
          <cell r="F20">
            <v>8707</v>
          </cell>
        </row>
        <row r="21">
          <cell r="A21">
            <v>241</v>
          </cell>
          <cell r="C21">
            <v>9282</v>
          </cell>
          <cell r="D21">
            <v>2262</v>
          </cell>
          <cell r="E21">
            <v>27894</v>
          </cell>
          <cell r="F21">
            <v>10261</v>
          </cell>
        </row>
        <row r="22">
          <cell r="A22">
            <v>241001</v>
          </cell>
          <cell r="C22">
            <v>4792</v>
          </cell>
          <cell r="D22">
            <v>1560</v>
          </cell>
          <cell r="E22">
            <v>13079</v>
          </cell>
          <cell r="F22">
            <v>6230</v>
          </cell>
        </row>
        <row r="23">
          <cell r="A23">
            <v>241999</v>
          </cell>
          <cell r="C23">
            <v>4490</v>
          </cell>
          <cell r="D23">
            <v>702</v>
          </cell>
          <cell r="E23">
            <v>14815</v>
          </cell>
          <cell r="F23">
            <v>4031</v>
          </cell>
        </row>
        <row r="24">
          <cell r="A24">
            <v>251</v>
          </cell>
          <cell r="C24">
            <v>1394</v>
          </cell>
          <cell r="D24">
            <v>167</v>
          </cell>
          <cell r="E24">
            <v>4850</v>
          </cell>
          <cell r="F24">
            <v>938</v>
          </cell>
        </row>
        <row r="25">
          <cell r="A25">
            <v>252</v>
          </cell>
          <cell r="C25">
            <v>878</v>
          </cell>
          <cell r="D25">
            <v>158</v>
          </cell>
          <cell r="E25">
            <v>3269</v>
          </cell>
          <cell r="F25">
            <v>756</v>
          </cell>
        </row>
        <row r="26">
          <cell r="A26">
            <v>254</v>
          </cell>
          <cell r="C26">
            <v>1855</v>
          </cell>
          <cell r="D26">
            <v>299</v>
          </cell>
          <cell r="E26">
            <v>5877</v>
          </cell>
          <cell r="F26">
            <v>1406</v>
          </cell>
        </row>
        <row r="27">
          <cell r="A27">
            <v>255</v>
          </cell>
          <cell r="C27">
            <v>353</v>
          </cell>
          <cell r="D27">
            <v>36</v>
          </cell>
          <cell r="E27">
            <v>1488</v>
          </cell>
          <cell r="F27">
            <v>273</v>
          </cell>
        </row>
        <row r="28">
          <cell r="A28">
            <v>256</v>
          </cell>
          <cell r="C28">
            <v>703</v>
          </cell>
          <cell r="D28">
            <v>109</v>
          </cell>
          <cell r="E28">
            <v>2698</v>
          </cell>
          <cell r="F28">
            <v>569</v>
          </cell>
        </row>
        <row r="29">
          <cell r="A29">
            <v>257</v>
          </cell>
          <cell r="C29">
            <v>969</v>
          </cell>
          <cell r="D29">
            <v>138</v>
          </cell>
          <cell r="E29">
            <v>3335</v>
          </cell>
          <cell r="F29">
            <v>774</v>
          </cell>
        </row>
        <row r="30">
          <cell r="A30">
            <v>2</v>
          </cell>
          <cell r="C30">
            <v>15434</v>
          </cell>
          <cell r="D30">
            <v>3169</v>
          </cell>
          <cell r="E30">
            <v>49411</v>
          </cell>
          <cell r="F30">
            <v>14977</v>
          </cell>
        </row>
        <row r="31">
          <cell r="A31">
            <v>351</v>
          </cell>
          <cell r="C31">
            <v>1230</v>
          </cell>
          <cell r="D31">
            <v>106</v>
          </cell>
          <cell r="E31">
            <v>4319</v>
          </cell>
          <cell r="F31">
            <v>615</v>
          </cell>
        </row>
        <row r="32">
          <cell r="A32">
            <v>352</v>
          </cell>
          <cell r="C32">
            <v>1257</v>
          </cell>
          <cell r="D32">
            <v>148</v>
          </cell>
          <cell r="E32">
            <v>4443</v>
          </cell>
          <cell r="F32">
            <v>660</v>
          </cell>
        </row>
        <row r="33">
          <cell r="A33">
            <v>353</v>
          </cell>
          <cell r="C33">
            <v>2017</v>
          </cell>
          <cell r="D33">
            <v>217</v>
          </cell>
          <cell r="E33">
            <v>6486</v>
          </cell>
          <cell r="F33">
            <v>1299</v>
          </cell>
        </row>
        <row r="34">
          <cell r="A34">
            <v>354</v>
          </cell>
          <cell r="C34">
            <v>307</v>
          </cell>
          <cell r="D34">
            <v>25</v>
          </cell>
          <cell r="E34">
            <v>983</v>
          </cell>
          <cell r="F34">
            <v>131</v>
          </cell>
        </row>
        <row r="35">
          <cell r="A35">
            <v>355</v>
          </cell>
          <cell r="C35">
            <v>1754</v>
          </cell>
          <cell r="D35">
            <v>203</v>
          </cell>
          <cell r="E35">
            <v>4674</v>
          </cell>
          <cell r="F35">
            <v>752</v>
          </cell>
        </row>
        <row r="36">
          <cell r="A36">
            <v>356</v>
          </cell>
          <cell r="C36">
            <v>732</v>
          </cell>
          <cell r="D36">
            <v>74</v>
          </cell>
          <cell r="E36">
            <v>2577</v>
          </cell>
          <cell r="F36">
            <v>367</v>
          </cell>
        </row>
        <row r="37">
          <cell r="A37">
            <v>357</v>
          </cell>
          <cell r="C37">
            <v>874</v>
          </cell>
          <cell r="D37">
            <v>90</v>
          </cell>
          <cell r="E37">
            <v>3822</v>
          </cell>
          <cell r="F37">
            <v>534</v>
          </cell>
        </row>
        <row r="38">
          <cell r="A38">
            <v>358</v>
          </cell>
          <cell r="C38">
            <v>933</v>
          </cell>
          <cell r="D38">
            <v>118</v>
          </cell>
          <cell r="E38">
            <v>3304</v>
          </cell>
          <cell r="F38">
            <v>535</v>
          </cell>
        </row>
        <row r="39">
          <cell r="A39">
            <v>359</v>
          </cell>
          <cell r="C39">
            <v>1425</v>
          </cell>
          <cell r="D39">
            <v>153</v>
          </cell>
          <cell r="E39">
            <v>4927</v>
          </cell>
          <cell r="F39">
            <v>873</v>
          </cell>
        </row>
        <row r="40">
          <cell r="A40">
            <v>360</v>
          </cell>
          <cell r="C40">
            <v>601</v>
          </cell>
          <cell r="D40">
            <v>53</v>
          </cell>
          <cell r="E40">
            <v>1929</v>
          </cell>
          <cell r="F40">
            <v>280</v>
          </cell>
        </row>
        <row r="41">
          <cell r="A41">
            <v>361</v>
          </cell>
          <cell r="C41">
            <v>914</v>
          </cell>
          <cell r="D41">
            <v>141</v>
          </cell>
          <cell r="E41">
            <v>3217</v>
          </cell>
          <cell r="F41">
            <v>718</v>
          </cell>
        </row>
        <row r="42">
          <cell r="A42">
            <v>3</v>
          </cell>
          <cell r="C42">
            <v>12044</v>
          </cell>
          <cell r="D42">
            <v>1328</v>
          </cell>
          <cell r="E42">
            <v>40681</v>
          </cell>
          <cell r="F42">
            <v>6764</v>
          </cell>
        </row>
        <row r="43">
          <cell r="A43">
            <v>401</v>
          </cell>
          <cell r="C43">
            <v>322</v>
          </cell>
          <cell r="D43">
            <v>65</v>
          </cell>
          <cell r="E43">
            <v>1628</v>
          </cell>
          <cell r="F43">
            <v>519</v>
          </cell>
        </row>
        <row r="44">
          <cell r="A44">
            <v>402</v>
          </cell>
          <cell r="C44">
            <v>285</v>
          </cell>
          <cell r="D44">
            <v>55</v>
          </cell>
          <cell r="E44">
            <v>1163</v>
          </cell>
          <cell r="F44">
            <v>250</v>
          </cell>
        </row>
        <row r="45">
          <cell r="A45">
            <v>403</v>
          </cell>
          <cell r="C45">
            <v>1533</v>
          </cell>
          <cell r="D45">
            <v>272</v>
          </cell>
          <cell r="E45">
            <v>3772</v>
          </cell>
          <cell r="F45">
            <v>1009</v>
          </cell>
        </row>
        <row r="46">
          <cell r="A46">
            <v>404</v>
          </cell>
          <cell r="C46">
            <v>1308</v>
          </cell>
          <cell r="D46">
            <v>252</v>
          </cell>
          <cell r="E46">
            <v>3809</v>
          </cell>
          <cell r="F46">
            <v>1114</v>
          </cell>
        </row>
        <row r="47">
          <cell r="A47">
            <v>405</v>
          </cell>
          <cell r="C47">
            <v>289</v>
          </cell>
          <cell r="D47">
            <v>38</v>
          </cell>
          <cell r="E47">
            <v>1427</v>
          </cell>
          <cell r="F47">
            <v>294</v>
          </cell>
        </row>
        <row r="48">
          <cell r="A48">
            <v>451</v>
          </cell>
          <cell r="C48">
            <v>877</v>
          </cell>
          <cell r="D48">
            <v>68</v>
          </cell>
          <cell r="E48">
            <v>2942</v>
          </cell>
          <cell r="F48">
            <v>403</v>
          </cell>
        </row>
        <row r="49">
          <cell r="A49">
            <v>452</v>
          </cell>
          <cell r="C49">
            <v>929</v>
          </cell>
          <cell r="D49">
            <v>68</v>
          </cell>
          <cell r="E49">
            <v>4373</v>
          </cell>
          <cell r="F49">
            <v>492</v>
          </cell>
        </row>
        <row r="50">
          <cell r="A50">
            <v>453</v>
          </cell>
          <cell r="C50">
            <v>972</v>
          </cell>
          <cell r="D50">
            <v>159</v>
          </cell>
          <cell r="E50">
            <v>4254</v>
          </cell>
          <cell r="F50">
            <v>1083</v>
          </cell>
        </row>
        <row r="51">
          <cell r="A51">
            <v>454</v>
          </cell>
          <cell r="C51">
            <v>2098</v>
          </cell>
          <cell r="D51">
            <v>313</v>
          </cell>
          <cell r="E51">
            <v>8203</v>
          </cell>
          <cell r="F51">
            <v>1506</v>
          </cell>
        </row>
        <row r="52">
          <cell r="A52">
            <v>455</v>
          </cell>
          <cell r="C52">
            <v>582</v>
          </cell>
          <cell r="D52">
            <v>37</v>
          </cell>
          <cell r="E52">
            <v>2132</v>
          </cell>
          <cell r="F52">
            <v>176</v>
          </cell>
        </row>
        <row r="53">
          <cell r="A53">
            <v>456</v>
          </cell>
          <cell r="C53">
            <v>906</v>
          </cell>
          <cell r="D53">
            <v>220</v>
          </cell>
          <cell r="E53">
            <v>3499</v>
          </cell>
          <cell r="F53">
            <v>970</v>
          </cell>
        </row>
        <row r="54">
          <cell r="A54">
            <v>457</v>
          </cell>
          <cell r="C54">
            <v>826</v>
          </cell>
          <cell r="D54">
            <v>75</v>
          </cell>
          <cell r="E54">
            <v>3976</v>
          </cell>
          <cell r="F54">
            <v>615</v>
          </cell>
        </row>
        <row r="55">
          <cell r="A55">
            <v>458</v>
          </cell>
          <cell r="C55">
            <v>818</v>
          </cell>
          <cell r="D55">
            <v>66</v>
          </cell>
          <cell r="E55">
            <v>3095</v>
          </cell>
          <cell r="F55">
            <v>392</v>
          </cell>
        </row>
        <row r="56">
          <cell r="A56">
            <v>459</v>
          </cell>
          <cell r="C56">
            <v>2420</v>
          </cell>
          <cell r="D56">
            <v>322</v>
          </cell>
          <cell r="E56">
            <v>9054</v>
          </cell>
          <cell r="F56">
            <v>1664</v>
          </cell>
        </row>
        <row r="57">
          <cell r="A57">
            <v>460</v>
          </cell>
          <cell r="C57">
            <v>1187</v>
          </cell>
          <cell r="D57">
            <v>224</v>
          </cell>
          <cell r="E57">
            <v>4030</v>
          </cell>
          <cell r="F57">
            <v>1070</v>
          </cell>
        </row>
        <row r="58">
          <cell r="A58">
            <v>461</v>
          </cell>
          <cell r="C58">
            <v>541</v>
          </cell>
          <cell r="D58">
            <v>59</v>
          </cell>
          <cell r="E58">
            <v>1921</v>
          </cell>
          <cell r="F58">
            <v>410</v>
          </cell>
        </row>
        <row r="59">
          <cell r="A59">
            <v>462</v>
          </cell>
          <cell r="C59">
            <v>273</v>
          </cell>
          <cell r="D59">
            <v>18</v>
          </cell>
          <cell r="E59">
            <v>1277</v>
          </cell>
          <cell r="F59">
            <v>159</v>
          </cell>
        </row>
        <row r="60">
          <cell r="A60">
            <v>4</v>
          </cell>
          <cell r="C60">
            <v>16166</v>
          </cell>
          <cell r="D60">
            <v>2311</v>
          </cell>
          <cell r="E60">
            <v>60555</v>
          </cell>
          <cell r="F60">
            <v>12126</v>
          </cell>
        </row>
        <row r="61">
          <cell r="A61">
            <v>0</v>
          </cell>
          <cell r="C61">
            <v>55318</v>
          </cell>
          <cell r="D61">
            <v>8626</v>
          </cell>
          <cell r="E61">
            <v>185660</v>
          </cell>
          <cell r="F61">
            <v>42574</v>
          </cell>
        </row>
      </sheetData>
      <sheetData sheetId="13">
        <row r="1">
          <cell r="H1">
            <v>2016</v>
          </cell>
        </row>
        <row r="8">
          <cell r="A8">
            <v>101</v>
          </cell>
          <cell r="C8">
            <v>2290</v>
          </cell>
          <cell r="D8">
            <v>453</v>
          </cell>
          <cell r="E8">
            <v>5817</v>
          </cell>
          <cell r="F8">
            <v>2030</v>
          </cell>
        </row>
        <row r="9">
          <cell r="A9">
            <v>102</v>
          </cell>
          <cell r="C9">
            <v>508</v>
          </cell>
          <cell r="D9">
            <v>126</v>
          </cell>
          <cell r="E9">
            <v>2544</v>
          </cell>
          <cell r="F9">
            <v>1108</v>
          </cell>
        </row>
        <row r="10">
          <cell r="A10">
            <v>103</v>
          </cell>
          <cell r="C10">
            <v>1163</v>
          </cell>
          <cell r="D10">
            <v>268</v>
          </cell>
          <cell r="E10">
            <v>3182</v>
          </cell>
          <cell r="F10">
            <v>1047</v>
          </cell>
        </row>
        <row r="11">
          <cell r="A11">
            <v>151</v>
          </cell>
          <cell r="C11">
            <v>1303</v>
          </cell>
          <cell r="D11">
            <v>119</v>
          </cell>
          <cell r="E11">
            <v>4013</v>
          </cell>
          <cell r="F11">
            <v>550</v>
          </cell>
        </row>
        <row r="12">
          <cell r="A12">
            <v>153</v>
          </cell>
          <cell r="C12">
            <v>832</v>
          </cell>
          <cell r="D12">
            <v>70</v>
          </cell>
          <cell r="E12">
            <v>2495</v>
          </cell>
          <cell r="F12">
            <v>435</v>
          </cell>
        </row>
        <row r="13">
          <cell r="A13">
            <v>154</v>
          </cell>
          <cell r="C13">
            <v>669</v>
          </cell>
          <cell r="D13">
            <v>63</v>
          </cell>
          <cell r="E13">
            <v>1898</v>
          </cell>
          <cell r="F13">
            <v>286</v>
          </cell>
        </row>
        <row r="14">
          <cell r="A14">
            <v>155</v>
          </cell>
          <cell r="C14">
            <v>900</v>
          </cell>
          <cell r="D14">
            <v>135</v>
          </cell>
          <cell r="E14">
            <v>2734</v>
          </cell>
          <cell r="F14">
            <v>592</v>
          </cell>
        </row>
        <row r="15">
          <cell r="A15">
            <v>157</v>
          </cell>
          <cell r="C15">
            <v>940</v>
          </cell>
          <cell r="D15">
            <v>97</v>
          </cell>
          <cell r="E15">
            <v>3157</v>
          </cell>
          <cell r="F15">
            <v>758</v>
          </cell>
        </row>
        <row r="16">
          <cell r="A16">
            <v>158</v>
          </cell>
          <cell r="C16">
            <v>842</v>
          </cell>
          <cell r="D16">
            <v>65</v>
          </cell>
          <cell r="E16">
            <v>2662</v>
          </cell>
          <cell r="F16">
            <v>430</v>
          </cell>
        </row>
        <row r="17">
          <cell r="A17">
            <v>159</v>
          </cell>
          <cell r="C17">
            <v>2684</v>
          </cell>
          <cell r="D17">
            <v>457</v>
          </cell>
          <cell r="E17">
            <v>6952</v>
          </cell>
          <cell r="F17">
            <v>1697</v>
          </cell>
        </row>
        <row r="20">
          <cell r="A20">
            <v>1</v>
          </cell>
          <cell r="C20">
            <v>12131</v>
          </cell>
          <cell r="D20">
            <v>1853</v>
          </cell>
          <cell r="E20">
            <v>35454</v>
          </cell>
          <cell r="F20">
            <v>8933</v>
          </cell>
        </row>
        <row r="21">
          <cell r="A21">
            <v>241</v>
          </cell>
          <cell r="C21">
            <v>9913</v>
          </cell>
          <cell r="D21">
            <v>2336</v>
          </cell>
          <cell r="E21">
            <v>28317</v>
          </cell>
          <cell r="F21">
            <v>10698</v>
          </cell>
        </row>
        <row r="22">
          <cell r="A22">
            <v>241001</v>
          </cell>
          <cell r="C22">
            <v>4927</v>
          </cell>
          <cell r="D22">
            <v>1546</v>
          </cell>
          <cell r="E22">
            <v>13113</v>
          </cell>
          <cell r="F22">
            <v>6510</v>
          </cell>
        </row>
        <row r="23">
          <cell r="A23">
            <v>241999</v>
          </cell>
          <cell r="C23">
            <v>4986</v>
          </cell>
          <cell r="D23">
            <v>790</v>
          </cell>
          <cell r="E23">
            <v>15204</v>
          </cell>
          <cell r="F23">
            <v>4188</v>
          </cell>
        </row>
        <row r="24">
          <cell r="A24">
            <v>251</v>
          </cell>
          <cell r="C24">
            <v>1494</v>
          </cell>
          <cell r="D24">
            <v>206</v>
          </cell>
          <cell r="E24">
            <v>5014</v>
          </cell>
          <cell r="F24">
            <v>1068</v>
          </cell>
        </row>
        <row r="25">
          <cell r="A25">
            <v>252</v>
          </cell>
          <cell r="C25">
            <v>999</v>
          </cell>
          <cell r="D25">
            <v>192</v>
          </cell>
          <cell r="E25">
            <v>3333</v>
          </cell>
          <cell r="F25">
            <v>907</v>
          </cell>
        </row>
        <row r="26">
          <cell r="A26">
            <v>254</v>
          </cell>
          <cell r="C26">
            <v>1870</v>
          </cell>
          <cell r="D26">
            <v>282</v>
          </cell>
          <cell r="E26">
            <v>6003</v>
          </cell>
          <cell r="F26">
            <v>1512</v>
          </cell>
        </row>
        <row r="27">
          <cell r="A27">
            <v>255</v>
          </cell>
          <cell r="C27">
            <v>396</v>
          </cell>
          <cell r="D27">
            <v>47</v>
          </cell>
          <cell r="E27">
            <v>1465</v>
          </cell>
          <cell r="F27">
            <v>233</v>
          </cell>
        </row>
        <row r="28">
          <cell r="A28">
            <v>256</v>
          </cell>
          <cell r="C28">
            <v>727</v>
          </cell>
          <cell r="D28">
            <v>101</v>
          </cell>
          <cell r="E28">
            <v>2756</v>
          </cell>
          <cell r="F28">
            <v>632</v>
          </cell>
        </row>
        <row r="29">
          <cell r="A29">
            <v>257</v>
          </cell>
          <cell r="C29">
            <v>1062</v>
          </cell>
          <cell r="D29">
            <v>151</v>
          </cell>
          <cell r="E29">
            <v>3415</v>
          </cell>
          <cell r="F29">
            <v>841</v>
          </cell>
        </row>
        <row r="30">
          <cell r="A30">
            <v>2</v>
          </cell>
          <cell r="C30">
            <v>16461</v>
          </cell>
          <cell r="D30">
            <v>3315</v>
          </cell>
          <cell r="E30">
            <v>50303</v>
          </cell>
          <cell r="F30">
            <v>15891</v>
          </cell>
        </row>
        <row r="31">
          <cell r="A31">
            <v>351</v>
          </cell>
          <cell r="C31">
            <v>1269</v>
          </cell>
          <cell r="D31">
            <v>107</v>
          </cell>
          <cell r="E31">
            <v>4167</v>
          </cell>
          <cell r="F31">
            <v>537</v>
          </cell>
        </row>
        <row r="32">
          <cell r="A32">
            <v>352</v>
          </cell>
          <cell r="C32">
            <v>1392</v>
          </cell>
          <cell r="D32">
            <v>158</v>
          </cell>
          <cell r="E32">
            <v>4508</v>
          </cell>
          <cell r="F32">
            <v>670</v>
          </cell>
        </row>
        <row r="33">
          <cell r="A33">
            <v>353</v>
          </cell>
          <cell r="C33">
            <v>2141</v>
          </cell>
          <cell r="D33">
            <v>278</v>
          </cell>
          <cell r="E33">
            <v>6602</v>
          </cell>
          <cell r="F33">
            <v>1376</v>
          </cell>
        </row>
        <row r="34">
          <cell r="A34">
            <v>354</v>
          </cell>
          <cell r="C34">
            <v>306</v>
          </cell>
          <cell r="D34">
            <v>38</v>
          </cell>
          <cell r="E34">
            <v>1024</v>
          </cell>
          <cell r="F34">
            <v>131</v>
          </cell>
        </row>
        <row r="35">
          <cell r="A35">
            <v>355</v>
          </cell>
          <cell r="C35">
            <v>1861</v>
          </cell>
          <cell r="D35">
            <v>272</v>
          </cell>
          <cell r="E35">
            <v>4614</v>
          </cell>
          <cell r="F35">
            <v>923</v>
          </cell>
        </row>
        <row r="36">
          <cell r="A36">
            <v>356</v>
          </cell>
          <cell r="C36">
            <v>767</v>
          </cell>
          <cell r="D36">
            <v>75</v>
          </cell>
          <cell r="E36">
            <v>2605</v>
          </cell>
          <cell r="F36">
            <v>429</v>
          </cell>
        </row>
        <row r="37">
          <cell r="A37">
            <v>357</v>
          </cell>
          <cell r="C37">
            <v>895</v>
          </cell>
          <cell r="D37">
            <v>101</v>
          </cell>
          <cell r="E37">
            <v>3771</v>
          </cell>
          <cell r="F37">
            <v>614</v>
          </cell>
        </row>
        <row r="38">
          <cell r="A38">
            <v>358</v>
          </cell>
          <cell r="C38">
            <v>932</v>
          </cell>
          <cell r="D38">
            <v>103</v>
          </cell>
          <cell r="E38">
            <v>3288</v>
          </cell>
          <cell r="F38">
            <v>535</v>
          </cell>
        </row>
        <row r="39">
          <cell r="A39">
            <v>359</v>
          </cell>
          <cell r="C39">
            <v>1542</v>
          </cell>
          <cell r="D39">
            <v>147</v>
          </cell>
          <cell r="E39">
            <v>4914</v>
          </cell>
          <cell r="F39">
            <v>897</v>
          </cell>
        </row>
        <row r="40">
          <cell r="A40">
            <v>360</v>
          </cell>
          <cell r="C40">
            <v>632</v>
          </cell>
          <cell r="D40">
            <v>57</v>
          </cell>
          <cell r="E40">
            <v>1939</v>
          </cell>
          <cell r="F40">
            <v>338</v>
          </cell>
        </row>
        <row r="41">
          <cell r="A41">
            <v>361</v>
          </cell>
          <cell r="C41">
            <v>974</v>
          </cell>
          <cell r="D41">
            <v>159</v>
          </cell>
          <cell r="E41">
            <v>3323</v>
          </cell>
          <cell r="F41">
            <v>787</v>
          </cell>
        </row>
        <row r="42">
          <cell r="A42">
            <v>3</v>
          </cell>
          <cell r="C42">
            <v>12711</v>
          </cell>
          <cell r="D42">
            <v>1495</v>
          </cell>
          <cell r="E42">
            <v>40755</v>
          </cell>
          <cell r="F42">
            <v>7237</v>
          </cell>
        </row>
        <row r="43">
          <cell r="A43">
            <v>401</v>
          </cell>
          <cell r="C43">
            <v>404</v>
          </cell>
          <cell r="D43">
            <v>97</v>
          </cell>
          <cell r="E43">
            <v>1655</v>
          </cell>
          <cell r="F43">
            <v>774</v>
          </cell>
        </row>
        <row r="44">
          <cell r="A44">
            <v>402</v>
          </cell>
          <cell r="C44">
            <v>308</v>
          </cell>
          <cell r="D44">
            <v>68</v>
          </cell>
          <cell r="E44">
            <v>1163</v>
          </cell>
          <cell r="F44">
            <v>272</v>
          </cell>
        </row>
        <row r="45">
          <cell r="A45">
            <v>403</v>
          </cell>
          <cell r="C45">
            <v>1638</v>
          </cell>
          <cell r="D45">
            <v>289</v>
          </cell>
          <cell r="E45">
            <v>3848</v>
          </cell>
          <cell r="F45">
            <v>1035</v>
          </cell>
        </row>
        <row r="46">
          <cell r="A46">
            <v>404</v>
          </cell>
          <cell r="C46">
            <v>1378</v>
          </cell>
          <cell r="D46">
            <v>253</v>
          </cell>
          <cell r="E46">
            <v>3837</v>
          </cell>
          <cell r="F46">
            <v>1157</v>
          </cell>
        </row>
        <row r="47">
          <cell r="A47">
            <v>405</v>
          </cell>
          <cell r="C47">
            <v>311</v>
          </cell>
          <cell r="D47">
            <v>49</v>
          </cell>
          <cell r="E47">
            <v>1510</v>
          </cell>
          <cell r="F47">
            <v>370</v>
          </cell>
        </row>
        <row r="48">
          <cell r="A48">
            <v>451</v>
          </cell>
          <cell r="C48">
            <v>922</v>
          </cell>
          <cell r="D48">
            <v>118</v>
          </cell>
          <cell r="E48">
            <v>3005</v>
          </cell>
          <cell r="F48">
            <v>465</v>
          </cell>
        </row>
        <row r="49">
          <cell r="A49">
            <v>452</v>
          </cell>
          <cell r="C49">
            <v>998</v>
          </cell>
          <cell r="D49">
            <v>120</v>
          </cell>
          <cell r="E49">
            <v>4488</v>
          </cell>
          <cell r="F49">
            <v>578</v>
          </cell>
        </row>
        <row r="50">
          <cell r="A50">
            <v>453</v>
          </cell>
          <cell r="C50">
            <v>1072</v>
          </cell>
          <cell r="D50">
            <v>156</v>
          </cell>
          <cell r="E50">
            <v>4349</v>
          </cell>
          <cell r="F50">
            <v>1121</v>
          </cell>
        </row>
        <row r="51">
          <cell r="A51">
            <v>454</v>
          </cell>
          <cell r="C51">
            <v>2068</v>
          </cell>
          <cell r="D51">
            <v>332</v>
          </cell>
          <cell r="E51">
            <v>8118</v>
          </cell>
          <cell r="F51">
            <v>1645</v>
          </cell>
        </row>
        <row r="52">
          <cell r="A52">
            <v>455</v>
          </cell>
          <cell r="C52">
            <v>558</v>
          </cell>
          <cell r="D52">
            <v>24</v>
          </cell>
          <cell r="E52">
            <v>2256</v>
          </cell>
          <cell r="F52">
            <v>198</v>
          </cell>
        </row>
        <row r="53">
          <cell r="A53">
            <v>456</v>
          </cell>
          <cell r="C53">
            <v>972</v>
          </cell>
          <cell r="D53">
            <v>213</v>
          </cell>
          <cell r="E53">
            <v>3480</v>
          </cell>
          <cell r="F53">
            <v>967</v>
          </cell>
        </row>
        <row r="54">
          <cell r="A54">
            <v>457</v>
          </cell>
          <cell r="C54">
            <v>842</v>
          </cell>
          <cell r="D54">
            <v>75</v>
          </cell>
          <cell r="E54">
            <v>3981</v>
          </cell>
          <cell r="F54">
            <v>566</v>
          </cell>
        </row>
        <row r="55">
          <cell r="A55">
            <v>458</v>
          </cell>
          <cell r="C55">
            <v>872</v>
          </cell>
          <cell r="D55">
            <v>47</v>
          </cell>
          <cell r="E55">
            <v>3033</v>
          </cell>
          <cell r="F55">
            <v>338</v>
          </cell>
        </row>
        <row r="56">
          <cell r="A56">
            <v>459</v>
          </cell>
          <cell r="C56">
            <v>2482</v>
          </cell>
          <cell r="D56">
            <v>336</v>
          </cell>
          <cell r="E56">
            <v>9072</v>
          </cell>
          <cell r="F56">
            <v>1775</v>
          </cell>
        </row>
        <row r="57">
          <cell r="A57">
            <v>460</v>
          </cell>
          <cell r="C57">
            <v>1231</v>
          </cell>
          <cell r="D57">
            <v>236</v>
          </cell>
          <cell r="E57">
            <v>4088</v>
          </cell>
          <cell r="F57">
            <v>1149</v>
          </cell>
        </row>
        <row r="58">
          <cell r="A58">
            <v>461</v>
          </cell>
          <cell r="C58">
            <v>588</v>
          </cell>
          <cell r="D58">
            <v>73</v>
          </cell>
          <cell r="E58">
            <v>1997</v>
          </cell>
          <cell r="F58">
            <v>456</v>
          </cell>
        </row>
        <row r="59">
          <cell r="A59">
            <v>462</v>
          </cell>
          <cell r="C59">
            <v>229</v>
          </cell>
          <cell r="D59">
            <v>10</v>
          </cell>
          <cell r="E59">
            <v>1239</v>
          </cell>
          <cell r="F59">
            <v>160</v>
          </cell>
        </row>
        <row r="60">
          <cell r="A60">
            <v>4</v>
          </cell>
          <cell r="C60">
            <v>16873</v>
          </cell>
          <cell r="D60">
            <v>2496</v>
          </cell>
          <cell r="E60">
            <v>61119</v>
          </cell>
          <cell r="F60">
            <v>13026</v>
          </cell>
        </row>
        <row r="61">
          <cell r="A61">
            <v>0</v>
          </cell>
          <cell r="C61">
            <v>58176</v>
          </cell>
          <cell r="D61">
            <v>9159</v>
          </cell>
          <cell r="E61">
            <v>187631</v>
          </cell>
          <cell r="F61">
            <v>45087</v>
          </cell>
        </row>
      </sheetData>
      <sheetData sheetId="14">
        <row r="1">
          <cell r="H1">
            <v>2017</v>
          </cell>
        </row>
        <row r="8">
          <cell r="A8">
            <v>101</v>
          </cell>
          <cell r="C8">
            <v>2507</v>
          </cell>
          <cell r="D8">
            <v>503</v>
          </cell>
          <cell r="E8">
            <v>5653</v>
          </cell>
          <cell r="F8">
            <v>1996</v>
          </cell>
        </row>
        <row r="9">
          <cell r="A9">
            <v>102</v>
          </cell>
          <cell r="C9">
            <v>541</v>
          </cell>
          <cell r="D9">
            <v>140</v>
          </cell>
          <cell r="E9">
            <v>2519</v>
          </cell>
          <cell r="F9">
            <v>1038</v>
          </cell>
        </row>
        <row r="10">
          <cell r="A10">
            <v>103</v>
          </cell>
          <cell r="C10">
            <v>1272</v>
          </cell>
          <cell r="D10">
            <v>295</v>
          </cell>
          <cell r="E10">
            <v>3247</v>
          </cell>
          <cell r="F10">
            <v>1074</v>
          </cell>
        </row>
        <row r="11">
          <cell r="A11">
            <v>151</v>
          </cell>
          <cell r="C11">
            <v>1380</v>
          </cell>
          <cell r="D11">
            <v>142</v>
          </cell>
          <cell r="E11">
            <v>4183</v>
          </cell>
          <cell r="F11">
            <v>608</v>
          </cell>
        </row>
        <row r="12">
          <cell r="A12">
            <v>153</v>
          </cell>
          <cell r="C12">
            <v>948</v>
          </cell>
          <cell r="D12">
            <v>103</v>
          </cell>
          <cell r="E12">
            <v>2527</v>
          </cell>
          <cell r="F12">
            <v>488</v>
          </cell>
        </row>
        <row r="13">
          <cell r="A13">
            <v>154</v>
          </cell>
          <cell r="C13">
            <v>752</v>
          </cell>
          <cell r="D13">
            <v>54</v>
          </cell>
          <cell r="E13">
            <v>1943</v>
          </cell>
          <cell r="F13">
            <v>319</v>
          </cell>
        </row>
        <row r="14">
          <cell r="A14">
            <v>155</v>
          </cell>
          <cell r="C14">
            <v>932</v>
          </cell>
          <cell r="D14">
            <v>144</v>
          </cell>
          <cell r="E14">
            <v>2855</v>
          </cell>
          <cell r="F14">
            <v>635</v>
          </cell>
        </row>
        <row r="15">
          <cell r="A15">
            <v>157</v>
          </cell>
          <cell r="C15">
            <v>1099</v>
          </cell>
          <cell r="D15">
            <v>149</v>
          </cell>
          <cell r="E15">
            <v>3307</v>
          </cell>
          <cell r="F15">
            <v>898</v>
          </cell>
        </row>
        <row r="16">
          <cell r="A16">
            <v>158</v>
          </cell>
          <cell r="C16">
            <v>947</v>
          </cell>
          <cell r="D16">
            <v>103</v>
          </cell>
          <cell r="E16">
            <v>2621</v>
          </cell>
          <cell r="F16">
            <v>439</v>
          </cell>
        </row>
        <row r="17">
          <cell r="A17">
            <v>159</v>
          </cell>
          <cell r="C17">
            <v>2921</v>
          </cell>
          <cell r="D17">
            <v>460</v>
          </cell>
          <cell r="E17">
            <v>6969</v>
          </cell>
          <cell r="F17">
            <v>1794</v>
          </cell>
        </row>
        <row r="20">
          <cell r="A20">
            <v>1</v>
          </cell>
          <cell r="C20">
            <v>13299</v>
          </cell>
          <cell r="D20">
            <v>2093</v>
          </cell>
          <cell r="E20">
            <v>35824</v>
          </cell>
          <cell r="F20">
            <v>9289</v>
          </cell>
        </row>
        <row r="21">
          <cell r="A21">
            <v>241</v>
          </cell>
          <cell r="C21">
            <v>10564</v>
          </cell>
          <cell r="D21">
            <v>2694</v>
          </cell>
          <cell r="E21">
            <v>28350</v>
          </cell>
          <cell r="F21">
            <v>10710</v>
          </cell>
        </row>
        <row r="22">
          <cell r="A22">
            <v>241001</v>
          </cell>
          <cell r="C22">
            <v>5401</v>
          </cell>
          <cell r="D22">
            <v>1826</v>
          </cell>
          <cell r="E22">
            <v>13052</v>
          </cell>
          <cell r="F22">
            <v>6454</v>
          </cell>
        </row>
        <row r="23">
          <cell r="A23">
            <v>241999</v>
          </cell>
          <cell r="C23">
            <v>5163</v>
          </cell>
          <cell r="D23">
            <v>868</v>
          </cell>
          <cell r="E23">
            <v>15298</v>
          </cell>
          <cell r="F23">
            <v>4256</v>
          </cell>
        </row>
        <row r="24">
          <cell r="A24">
            <v>251</v>
          </cell>
          <cell r="C24">
            <v>1696</v>
          </cell>
          <cell r="D24">
            <v>179</v>
          </cell>
          <cell r="E24">
            <v>5011</v>
          </cell>
          <cell r="F24">
            <v>1136</v>
          </cell>
        </row>
        <row r="25">
          <cell r="A25">
            <v>252</v>
          </cell>
          <cell r="C25">
            <v>1074</v>
          </cell>
          <cell r="D25">
            <v>215</v>
          </cell>
          <cell r="E25">
            <v>3322</v>
          </cell>
          <cell r="F25">
            <v>980</v>
          </cell>
        </row>
        <row r="26">
          <cell r="A26">
            <v>254</v>
          </cell>
          <cell r="C26">
            <v>1926</v>
          </cell>
          <cell r="D26">
            <v>283</v>
          </cell>
          <cell r="E26">
            <v>6102</v>
          </cell>
          <cell r="F26">
            <v>1589</v>
          </cell>
        </row>
        <row r="27">
          <cell r="A27">
            <v>255</v>
          </cell>
          <cell r="C27">
            <v>419</v>
          </cell>
          <cell r="D27">
            <v>58</v>
          </cell>
          <cell r="E27">
            <v>1473</v>
          </cell>
          <cell r="F27">
            <v>257</v>
          </cell>
        </row>
        <row r="28">
          <cell r="A28">
            <v>256</v>
          </cell>
          <cell r="C28">
            <v>863</v>
          </cell>
          <cell r="D28">
            <v>105</v>
          </cell>
          <cell r="E28">
            <v>2845</v>
          </cell>
          <cell r="F28">
            <v>595</v>
          </cell>
        </row>
        <row r="29">
          <cell r="A29">
            <v>257</v>
          </cell>
          <cell r="C29">
            <v>1101</v>
          </cell>
          <cell r="D29">
            <v>153</v>
          </cell>
          <cell r="E29">
            <v>3450</v>
          </cell>
          <cell r="F29">
            <v>960</v>
          </cell>
        </row>
        <row r="30">
          <cell r="A30">
            <v>2</v>
          </cell>
          <cell r="C30">
            <v>17643</v>
          </cell>
          <cell r="D30">
            <v>3687</v>
          </cell>
          <cell r="E30">
            <v>50553</v>
          </cell>
          <cell r="F30">
            <v>16227</v>
          </cell>
        </row>
        <row r="31">
          <cell r="A31">
            <v>351</v>
          </cell>
          <cell r="C31">
            <v>1386</v>
          </cell>
          <cell r="D31">
            <v>141</v>
          </cell>
          <cell r="E31">
            <v>4348</v>
          </cell>
          <cell r="F31">
            <v>871</v>
          </cell>
        </row>
        <row r="32">
          <cell r="A32">
            <v>352</v>
          </cell>
          <cell r="C32">
            <v>1501</v>
          </cell>
          <cell r="D32">
            <v>177</v>
          </cell>
          <cell r="E32">
            <v>4650</v>
          </cell>
          <cell r="F32">
            <v>800</v>
          </cell>
        </row>
        <row r="33">
          <cell r="A33">
            <v>353</v>
          </cell>
          <cell r="C33">
            <v>2295</v>
          </cell>
          <cell r="D33">
            <v>289</v>
          </cell>
          <cell r="E33">
            <v>6717</v>
          </cell>
          <cell r="F33">
            <v>1388</v>
          </cell>
        </row>
        <row r="34">
          <cell r="A34">
            <v>354</v>
          </cell>
          <cell r="C34">
            <v>333</v>
          </cell>
          <cell r="D34">
            <v>49</v>
          </cell>
          <cell r="E34">
            <v>1044</v>
          </cell>
          <cell r="F34">
            <v>150</v>
          </cell>
        </row>
        <row r="35">
          <cell r="A35">
            <v>355</v>
          </cell>
          <cell r="C35">
            <v>1900</v>
          </cell>
          <cell r="D35">
            <v>229</v>
          </cell>
          <cell r="E35">
            <v>4766</v>
          </cell>
          <cell r="F35">
            <v>964</v>
          </cell>
        </row>
        <row r="36">
          <cell r="A36">
            <v>356</v>
          </cell>
          <cell r="C36">
            <v>855</v>
          </cell>
          <cell r="D36">
            <v>82</v>
          </cell>
          <cell r="E36">
            <v>2631</v>
          </cell>
          <cell r="F36">
            <v>444</v>
          </cell>
        </row>
        <row r="37">
          <cell r="A37">
            <v>357</v>
          </cell>
          <cell r="C37">
            <v>1059</v>
          </cell>
          <cell r="D37">
            <v>89</v>
          </cell>
          <cell r="E37">
            <v>3719</v>
          </cell>
          <cell r="F37">
            <v>607</v>
          </cell>
        </row>
        <row r="38">
          <cell r="A38">
            <v>358</v>
          </cell>
          <cell r="C38">
            <v>1057</v>
          </cell>
          <cell r="D38">
            <v>137</v>
          </cell>
          <cell r="E38">
            <v>3216</v>
          </cell>
          <cell r="F38">
            <v>522</v>
          </cell>
        </row>
        <row r="39">
          <cell r="A39">
            <v>359</v>
          </cell>
          <cell r="C39">
            <v>1687</v>
          </cell>
          <cell r="D39">
            <v>169</v>
          </cell>
          <cell r="E39">
            <v>5017</v>
          </cell>
          <cell r="F39">
            <v>1045</v>
          </cell>
        </row>
        <row r="40">
          <cell r="A40">
            <v>360</v>
          </cell>
          <cell r="C40">
            <v>712</v>
          </cell>
          <cell r="D40">
            <v>61</v>
          </cell>
          <cell r="E40">
            <v>1960</v>
          </cell>
          <cell r="F40">
            <v>353</v>
          </cell>
        </row>
        <row r="41">
          <cell r="A41">
            <v>361</v>
          </cell>
          <cell r="C41">
            <v>1115</v>
          </cell>
          <cell r="D41">
            <v>154</v>
          </cell>
          <cell r="E41">
            <v>3368</v>
          </cell>
          <cell r="F41">
            <v>775</v>
          </cell>
        </row>
        <row r="42">
          <cell r="A42">
            <v>3</v>
          </cell>
          <cell r="C42">
            <v>13900</v>
          </cell>
          <cell r="D42">
            <v>1577</v>
          </cell>
          <cell r="E42">
            <v>41436</v>
          </cell>
          <cell r="F42">
            <v>7919</v>
          </cell>
        </row>
        <row r="43">
          <cell r="A43">
            <v>401</v>
          </cell>
          <cell r="C43">
            <v>400</v>
          </cell>
          <cell r="D43">
            <v>78</v>
          </cell>
          <cell r="E43">
            <v>1695</v>
          </cell>
          <cell r="F43">
            <v>831</v>
          </cell>
        </row>
        <row r="44">
          <cell r="A44">
            <v>402</v>
          </cell>
          <cell r="C44">
            <v>343</v>
          </cell>
          <cell r="D44">
            <v>64</v>
          </cell>
          <cell r="E44">
            <v>1176</v>
          </cell>
          <cell r="F44">
            <v>314</v>
          </cell>
        </row>
        <row r="45">
          <cell r="A45">
            <v>403</v>
          </cell>
          <cell r="C45">
            <v>1846</v>
          </cell>
          <cell r="D45">
            <v>325</v>
          </cell>
          <cell r="E45">
            <v>4023</v>
          </cell>
          <cell r="F45">
            <v>1158</v>
          </cell>
        </row>
        <row r="46">
          <cell r="A46">
            <v>404</v>
          </cell>
          <cell r="C46">
            <v>1430</v>
          </cell>
          <cell r="D46">
            <v>345</v>
          </cell>
          <cell r="E46">
            <v>3822</v>
          </cell>
          <cell r="F46">
            <v>1580</v>
          </cell>
        </row>
        <row r="47">
          <cell r="A47">
            <v>405</v>
          </cell>
          <cell r="C47">
            <v>353</v>
          </cell>
          <cell r="D47">
            <v>48</v>
          </cell>
          <cell r="E47">
            <v>1513</v>
          </cell>
          <cell r="F47">
            <v>385</v>
          </cell>
        </row>
        <row r="48">
          <cell r="A48">
            <v>451</v>
          </cell>
          <cell r="C48">
            <v>1076</v>
          </cell>
          <cell r="D48">
            <v>91</v>
          </cell>
          <cell r="E48">
            <v>3059</v>
          </cell>
          <cell r="F48">
            <v>539</v>
          </cell>
        </row>
        <row r="49">
          <cell r="A49">
            <v>452</v>
          </cell>
          <cell r="C49">
            <v>1075</v>
          </cell>
          <cell r="D49">
            <v>120</v>
          </cell>
          <cell r="E49">
            <v>4443</v>
          </cell>
          <cell r="F49">
            <v>583</v>
          </cell>
        </row>
        <row r="50">
          <cell r="A50">
            <v>453</v>
          </cell>
          <cell r="C50">
            <v>1358</v>
          </cell>
          <cell r="D50">
            <v>196</v>
          </cell>
          <cell r="E50">
            <v>4512</v>
          </cell>
          <cell r="F50">
            <v>1014</v>
          </cell>
        </row>
        <row r="51">
          <cell r="A51">
            <v>454</v>
          </cell>
          <cell r="C51">
            <v>2583</v>
          </cell>
          <cell r="D51">
            <v>381</v>
          </cell>
          <cell r="E51">
            <v>8413</v>
          </cell>
          <cell r="F51">
            <v>1786</v>
          </cell>
        </row>
        <row r="52">
          <cell r="A52">
            <v>455</v>
          </cell>
          <cell r="C52">
            <v>630</v>
          </cell>
          <cell r="D52">
            <v>41</v>
          </cell>
          <cell r="E52">
            <v>2256</v>
          </cell>
          <cell r="F52">
            <v>260</v>
          </cell>
        </row>
        <row r="53">
          <cell r="A53">
            <v>456</v>
          </cell>
          <cell r="C53">
            <v>1099</v>
          </cell>
          <cell r="D53">
            <v>242</v>
          </cell>
          <cell r="E53">
            <v>3532</v>
          </cell>
          <cell r="F53">
            <v>1049</v>
          </cell>
        </row>
        <row r="54">
          <cell r="A54">
            <v>457</v>
          </cell>
          <cell r="C54">
            <v>884</v>
          </cell>
          <cell r="D54">
            <v>109</v>
          </cell>
          <cell r="E54">
            <v>4029</v>
          </cell>
          <cell r="F54">
            <v>660</v>
          </cell>
        </row>
        <row r="55">
          <cell r="A55">
            <v>458</v>
          </cell>
          <cell r="C55">
            <v>959</v>
          </cell>
          <cell r="D55">
            <v>86</v>
          </cell>
          <cell r="E55">
            <v>3105</v>
          </cell>
          <cell r="F55">
            <v>466</v>
          </cell>
        </row>
        <row r="56">
          <cell r="A56">
            <v>459</v>
          </cell>
          <cell r="C56">
            <v>2826</v>
          </cell>
          <cell r="D56">
            <v>373</v>
          </cell>
          <cell r="E56">
            <v>9090</v>
          </cell>
          <cell r="F56">
            <v>1676</v>
          </cell>
        </row>
        <row r="57">
          <cell r="A57">
            <v>460</v>
          </cell>
          <cell r="C57">
            <v>1429</v>
          </cell>
          <cell r="D57">
            <v>250</v>
          </cell>
          <cell r="E57">
            <v>4201</v>
          </cell>
          <cell r="F57">
            <v>972</v>
          </cell>
        </row>
        <row r="58">
          <cell r="A58">
            <v>461</v>
          </cell>
          <cell r="C58">
            <v>617</v>
          </cell>
          <cell r="D58">
            <v>90</v>
          </cell>
          <cell r="E58">
            <v>2079</v>
          </cell>
          <cell r="F58">
            <v>502</v>
          </cell>
        </row>
        <row r="59">
          <cell r="A59">
            <v>462</v>
          </cell>
          <cell r="C59">
            <v>317</v>
          </cell>
          <cell r="D59">
            <v>19</v>
          </cell>
          <cell r="E59">
            <v>1288</v>
          </cell>
          <cell r="F59">
            <v>158</v>
          </cell>
        </row>
        <row r="60">
          <cell r="A60">
            <v>4</v>
          </cell>
          <cell r="C60">
            <v>19225</v>
          </cell>
          <cell r="D60">
            <v>2858</v>
          </cell>
          <cell r="E60">
            <v>62236</v>
          </cell>
          <cell r="F60">
            <v>13933</v>
          </cell>
        </row>
        <row r="61">
          <cell r="A61">
            <v>0</v>
          </cell>
          <cell r="C61">
            <v>64067</v>
          </cell>
          <cell r="D61">
            <v>10215</v>
          </cell>
          <cell r="E61">
            <v>190049</v>
          </cell>
          <cell r="F61">
            <v>47368</v>
          </cell>
        </row>
      </sheetData>
      <sheetData sheetId="15">
        <row r="1">
          <cell r="H1">
            <v>2018</v>
          </cell>
        </row>
        <row r="8">
          <cell r="A8">
            <v>101</v>
          </cell>
          <cell r="C8">
            <v>2522</v>
          </cell>
          <cell r="D8">
            <v>570</v>
          </cell>
          <cell r="E8">
            <v>5760</v>
          </cell>
          <cell r="F8">
            <v>2062</v>
          </cell>
        </row>
        <row r="9">
          <cell r="A9">
            <v>102</v>
          </cell>
          <cell r="C9">
            <v>579</v>
          </cell>
          <cell r="D9">
            <v>149</v>
          </cell>
          <cell r="E9">
            <v>2593</v>
          </cell>
          <cell r="F9">
            <v>1176</v>
          </cell>
        </row>
        <row r="10">
          <cell r="A10">
            <v>103</v>
          </cell>
          <cell r="C10">
            <v>1410</v>
          </cell>
          <cell r="D10">
            <v>349</v>
          </cell>
          <cell r="E10">
            <v>3405</v>
          </cell>
          <cell r="F10">
            <v>1112</v>
          </cell>
        </row>
        <row r="11">
          <cell r="A11">
            <v>151</v>
          </cell>
          <cell r="C11">
            <v>1622</v>
          </cell>
          <cell r="D11">
            <v>171</v>
          </cell>
          <cell r="E11">
            <v>4413</v>
          </cell>
          <cell r="F11">
            <v>693</v>
          </cell>
        </row>
        <row r="12">
          <cell r="A12">
            <v>153</v>
          </cell>
          <cell r="C12">
            <v>986</v>
          </cell>
          <cell r="D12">
            <v>119</v>
          </cell>
          <cell r="E12">
            <v>2670</v>
          </cell>
          <cell r="F12">
            <v>590</v>
          </cell>
        </row>
        <row r="13">
          <cell r="A13">
            <v>154</v>
          </cell>
          <cell r="C13">
            <v>748</v>
          </cell>
          <cell r="D13">
            <v>63</v>
          </cell>
          <cell r="E13">
            <v>2049</v>
          </cell>
          <cell r="F13">
            <v>322</v>
          </cell>
        </row>
        <row r="14">
          <cell r="A14">
            <v>155</v>
          </cell>
          <cell r="C14">
            <v>928</v>
          </cell>
          <cell r="D14">
            <v>141</v>
          </cell>
          <cell r="E14">
            <v>3002</v>
          </cell>
          <cell r="F14">
            <v>677</v>
          </cell>
        </row>
        <row r="15">
          <cell r="A15">
            <v>157</v>
          </cell>
          <cell r="C15">
            <v>1100</v>
          </cell>
          <cell r="D15">
            <v>131</v>
          </cell>
          <cell r="E15">
            <v>3462</v>
          </cell>
          <cell r="F15">
            <v>905</v>
          </cell>
        </row>
        <row r="16">
          <cell r="A16">
            <v>158</v>
          </cell>
          <cell r="C16">
            <v>1014</v>
          </cell>
          <cell r="D16">
            <v>102</v>
          </cell>
          <cell r="E16">
            <v>2755</v>
          </cell>
          <cell r="F16">
            <v>546</v>
          </cell>
        </row>
        <row r="17">
          <cell r="A17">
            <v>159</v>
          </cell>
          <cell r="C17">
            <v>3070</v>
          </cell>
          <cell r="D17">
            <v>523</v>
          </cell>
          <cell r="E17">
            <v>7138</v>
          </cell>
          <cell r="F17">
            <v>1889</v>
          </cell>
        </row>
        <row r="20">
          <cell r="A20">
            <v>1</v>
          </cell>
          <cell r="C20">
            <v>13979</v>
          </cell>
          <cell r="D20">
            <v>2318</v>
          </cell>
          <cell r="E20">
            <v>37247</v>
          </cell>
          <cell r="F20">
            <v>9972</v>
          </cell>
        </row>
        <row r="21">
          <cell r="A21">
            <v>241</v>
          </cell>
          <cell r="C21">
            <v>11129</v>
          </cell>
          <cell r="D21">
            <v>2992</v>
          </cell>
          <cell r="E21">
            <v>29241</v>
          </cell>
          <cell r="F21">
            <v>11513</v>
          </cell>
        </row>
        <row r="22">
          <cell r="A22">
            <v>241001</v>
          </cell>
          <cell r="C22">
            <v>5577</v>
          </cell>
          <cell r="D22">
            <v>1983</v>
          </cell>
          <cell r="E22">
            <v>13449</v>
          </cell>
          <cell r="F22">
            <v>6868</v>
          </cell>
        </row>
        <row r="23">
          <cell r="A23">
            <v>241999</v>
          </cell>
          <cell r="C23">
            <v>5552</v>
          </cell>
          <cell r="D23">
            <v>1009</v>
          </cell>
          <cell r="E23">
            <v>15792</v>
          </cell>
          <cell r="F23">
            <v>4645</v>
          </cell>
        </row>
        <row r="24">
          <cell r="A24">
            <v>251</v>
          </cell>
          <cell r="C24">
            <v>1807</v>
          </cell>
          <cell r="D24">
            <v>256</v>
          </cell>
          <cell r="E24">
            <v>5155</v>
          </cell>
          <cell r="F24">
            <v>1164</v>
          </cell>
        </row>
        <row r="25">
          <cell r="A25">
            <v>252</v>
          </cell>
          <cell r="C25">
            <v>1110</v>
          </cell>
          <cell r="D25">
            <v>200</v>
          </cell>
          <cell r="E25">
            <v>3376</v>
          </cell>
          <cell r="F25">
            <v>1040</v>
          </cell>
        </row>
        <row r="26">
          <cell r="A26">
            <v>254</v>
          </cell>
          <cell r="C26">
            <v>2065</v>
          </cell>
          <cell r="D26">
            <v>318</v>
          </cell>
          <cell r="E26">
            <v>6296</v>
          </cell>
          <cell r="F26">
            <v>1677</v>
          </cell>
        </row>
        <row r="27">
          <cell r="A27">
            <v>255</v>
          </cell>
          <cell r="C27">
            <v>474</v>
          </cell>
          <cell r="D27">
            <v>70</v>
          </cell>
          <cell r="E27">
            <v>1493</v>
          </cell>
          <cell r="F27">
            <v>284</v>
          </cell>
        </row>
        <row r="28">
          <cell r="A28">
            <v>256</v>
          </cell>
          <cell r="C28">
            <v>966</v>
          </cell>
          <cell r="D28">
            <v>127</v>
          </cell>
          <cell r="E28">
            <v>2930</v>
          </cell>
          <cell r="F28">
            <v>618</v>
          </cell>
        </row>
        <row r="29">
          <cell r="A29">
            <v>257</v>
          </cell>
          <cell r="C29">
            <v>1189</v>
          </cell>
          <cell r="D29">
            <v>178</v>
          </cell>
          <cell r="E29">
            <v>3532</v>
          </cell>
          <cell r="F29">
            <v>957</v>
          </cell>
        </row>
        <row r="30">
          <cell r="A30">
            <v>2</v>
          </cell>
          <cell r="C30">
            <v>18740</v>
          </cell>
          <cell r="D30">
            <v>4141</v>
          </cell>
          <cell r="E30">
            <v>52023</v>
          </cell>
          <cell r="F30">
            <v>17253</v>
          </cell>
        </row>
        <row r="31">
          <cell r="A31">
            <v>351</v>
          </cell>
          <cell r="C31">
            <v>1498</v>
          </cell>
          <cell r="D31">
            <v>142</v>
          </cell>
          <cell r="E31">
            <v>4526</v>
          </cell>
          <cell r="F31">
            <v>934</v>
          </cell>
        </row>
        <row r="32">
          <cell r="A32">
            <v>352</v>
          </cell>
          <cell r="C32">
            <v>1597</v>
          </cell>
          <cell r="D32">
            <v>193</v>
          </cell>
          <cell r="E32">
            <v>4708</v>
          </cell>
          <cell r="F32">
            <v>833</v>
          </cell>
        </row>
        <row r="33">
          <cell r="A33">
            <v>353</v>
          </cell>
          <cell r="C33">
            <v>2480</v>
          </cell>
          <cell r="D33">
            <v>312</v>
          </cell>
          <cell r="E33">
            <v>6789</v>
          </cell>
          <cell r="F33">
            <v>1521</v>
          </cell>
        </row>
        <row r="34">
          <cell r="A34">
            <v>354</v>
          </cell>
          <cell r="C34">
            <v>362</v>
          </cell>
          <cell r="D34">
            <v>55</v>
          </cell>
          <cell r="E34">
            <v>1052</v>
          </cell>
          <cell r="F34">
            <v>164</v>
          </cell>
        </row>
        <row r="35">
          <cell r="A35">
            <v>355</v>
          </cell>
          <cell r="C35">
            <v>1893</v>
          </cell>
          <cell r="D35">
            <v>222</v>
          </cell>
          <cell r="E35">
            <v>4920</v>
          </cell>
          <cell r="F35">
            <v>1089</v>
          </cell>
        </row>
        <row r="36">
          <cell r="A36">
            <v>356</v>
          </cell>
          <cell r="C36">
            <v>986</v>
          </cell>
          <cell r="D36">
            <v>114</v>
          </cell>
          <cell r="E36">
            <v>2821</v>
          </cell>
          <cell r="F36">
            <v>519</v>
          </cell>
        </row>
        <row r="37">
          <cell r="A37">
            <v>357</v>
          </cell>
          <cell r="C37">
            <v>1207</v>
          </cell>
          <cell r="D37">
            <v>140</v>
          </cell>
          <cell r="E37">
            <v>3869</v>
          </cell>
          <cell r="F37">
            <v>706</v>
          </cell>
        </row>
        <row r="38">
          <cell r="A38">
            <v>358</v>
          </cell>
          <cell r="C38">
            <v>1098</v>
          </cell>
          <cell r="D38">
            <v>148</v>
          </cell>
          <cell r="E38">
            <v>3369</v>
          </cell>
          <cell r="F38">
            <v>667</v>
          </cell>
        </row>
        <row r="39">
          <cell r="A39">
            <v>359</v>
          </cell>
          <cell r="C39">
            <v>1763</v>
          </cell>
          <cell r="D39">
            <v>178</v>
          </cell>
          <cell r="E39">
            <v>5002</v>
          </cell>
          <cell r="F39">
            <v>988</v>
          </cell>
        </row>
        <row r="40">
          <cell r="A40">
            <v>360</v>
          </cell>
          <cell r="C40">
            <v>735</v>
          </cell>
          <cell r="D40">
            <v>76</v>
          </cell>
          <cell r="E40">
            <v>2054</v>
          </cell>
          <cell r="F40">
            <v>392</v>
          </cell>
        </row>
        <row r="41">
          <cell r="A41">
            <v>361</v>
          </cell>
          <cell r="C41">
            <v>1266</v>
          </cell>
          <cell r="D41">
            <v>208</v>
          </cell>
          <cell r="E41">
            <v>3563</v>
          </cell>
          <cell r="F41">
            <v>866</v>
          </cell>
        </row>
        <row r="42">
          <cell r="A42">
            <v>3</v>
          </cell>
          <cell r="C42">
            <v>14885</v>
          </cell>
          <cell r="D42">
            <v>1788</v>
          </cell>
          <cell r="E42">
            <v>42673</v>
          </cell>
          <cell r="F42">
            <v>8679</v>
          </cell>
        </row>
        <row r="43">
          <cell r="A43">
            <v>401</v>
          </cell>
          <cell r="C43">
            <v>417</v>
          </cell>
          <cell r="D43">
            <v>93</v>
          </cell>
          <cell r="E43">
            <v>1715</v>
          </cell>
          <cell r="F43">
            <v>789</v>
          </cell>
        </row>
        <row r="44">
          <cell r="A44">
            <v>402</v>
          </cell>
          <cell r="C44">
            <v>353</v>
          </cell>
          <cell r="D44">
            <v>64</v>
          </cell>
          <cell r="E44">
            <v>1182</v>
          </cell>
          <cell r="F44">
            <v>311</v>
          </cell>
        </row>
        <row r="45">
          <cell r="A45">
            <v>403</v>
          </cell>
          <cell r="C45">
            <v>1757</v>
          </cell>
          <cell r="D45">
            <v>343</v>
          </cell>
          <cell r="E45">
            <v>4121</v>
          </cell>
          <cell r="F45">
            <v>1228</v>
          </cell>
        </row>
        <row r="46">
          <cell r="A46">
            <v>404</v>
          </cell>
          <cell r="C46">
            <v>1460</v>
          </cell>
          <cell r="D46">
            <v>340</v>
          </cell>
          <cell r="E46">
            <v>3831</v>
          </cell>
          <cell r="F46">
            <v>1551</v>
          </cell>
        </row>
        <row r="47">
          <cell r="A47">
            <v>405</v>
          </cell>
          <cell r="C47">
            <v>384</v>
          </cell>
          <cell r="D47">
            <v>41</v>
          </cell>
          <cell r="E47">
            <v>1511</v>
          </cell>
          <cell r="F47">
            <v>429</v>
          </cell>
        </row>
        <row r="48">
          <cell r="A48">
            <v>451</v>
          </cell>
          <cell r="C48">
            <v>1049</v>
          </cell>
          <cell r="D48">
            <v>64</v>
          </cell>
          <cell r="E48">
            <v>3210</v>
          </cell>
          <cell r="F48">
            <v>594</v>
          </cell>
        </row>
        <row r="49">
          <cell r="A49">
            <v>452</v>
          </cell>
          <cell r="C49">
            <v>1179</v>
          </cell>
          <cell r="D49">
            <v>140</v>
          </cell>
          <cell r="E49">
            <v>4414</v>
          </cell>
          <cell r="F49">
            <v>665</v>
          </cell>
        </row>
        <row r="50">
          <cell r="A50">
            <v>453</v>
          </cell>
          <cell r="C50">
            <v>1496</v>
          </cell>
          <cell r="D50">
            <v>244</v>
          </cell>
          <cell r="E50">
            <v>4600</v>
          </cell>
          <cell r="F50">
            <v>1049</v>
          </cell>
        </row>
        <row r="51">
          <cell r="A51">
            <v>454</v>
          </cell>
          <cell r="C51">
            <v>2755</v>
          </cell>
          <cell r="D51">
            <v>435</v>
          </cell>
          <cell r="E51">
            <v>8631</v>
          </cell>
          <cell r="F51">
            <v>1846</v>
          </cell>
        </row>
        <row r="52">
          <cell r="A52">
            <v>455</v>
          </cell>
          <cell r="C52">
            <v>720</v>
          </cell>
          <cell r="D52">
            <v>45</v>
          </cell>
          <cell r="E52">
            <v>2275</v>
          </cell>
          <cell r="F52">
            <v>254</v>
          </cell>
        </row>
        <row r="53">
          <cell r="A53">
            <v>456</v>
          </cell>
          <cell r="C53">
            <v>1197</v>
          </cell>
          <cell r="D53">
            <v>256</v>
          </cell>
          <cell r="E53">
            <v>3610</v>
          </cell>
          <cell r="F53">
            <v>1119</v>
          </cell>
        </row>
        <row r="54">
          <cell r="A54">
            <v>457</v>
          </cell>
          <cell r="C54">
            <v>1040</v>
          </cell>
          <cell r="D54">
            <v>121</v>
          </cell>
          <cell r="E54">
            <v>4226</v>
          </cell>
          <cell r="F54">
            <v>628</v>
          </cell>
        </row>
        <row r="55">
          <cell r="A55">
            <v>458</v>
          </cell>
          <cell r="C55">
            <v>1114</v>
          </cell>
          <cell r="D55">
            <v>90</v>
          </cell>
          <cell r="E55">
            <v>3199</v>
          </cell>
          <cell r="F55">
            <v>484</v>
          </cell>
        </row>
        <row r="56">
          <cell r="A56">
            <v>459</v>
          </cell>
          <cell r="C56">
            <v>3170</v>
          </cell>
          <cell r="D56">
            <v>420</v>
          </cell>
          <cell r="E56">
            <v>9373</v>
          </cell>
          <cell r="F56">
            <v>1843</v>
          </cell>
        </row>
        <row r="57">
          <cell r="A57">
            <v>460</v>
          </cell>
          <cell r="C57">
            <v>1485</v>
          </cell>
          <cell r="D57">
            <v>226</v>
          </cell>
          <cell r="E57">
            <v>4124</v>
          </cell>
          <cell r="F57">
            <v>763</v>
          </cell>
        </row>
        <row r="58">
          <cell r="A58">
            <v>461</v>
          </cell>
          <cell r="C58">
            <v>682</v>
          </cell>
          <cell r="D58">
            <v>114</v>
          </cell>
          <cell r="E58">
            <v>2121</v>
          </cell>
          <cell r="F58">
            <v>489</v>
          </cell>
        </row>
        <row r="59">
          <cell r="A59">
            <v>462</v>
          </cell>
          <cell r="C59">
            <v>314</v>
          </cell>
          <cell r="D59">
            <v>15</v>
          </cell>
          <cell r="E59">
            <v>1319</v>
          </cell>
          <cell r="F59">
            <v>128</v>
          </cell>
        </row>
        <row r="60">
          <cell r="A60">
            <v>4</v>
          </cell>
          <cell r="C60">
            <v>20572</v>
          </cell>
          <cell r="D60">
            <v>3051</v>
          </cell>
          <cell r="E60">
            <v>63462</v>
          </cell>
          <cell r="F60">
            <v>14170</v>
          </cell>
        </row>
        <row r="61">
          <cell r="A61">
            <v>0</v>
          </cell>
          <cell r="C61">
            <v>68176</v>
          </cell>
          <cell r="D61">
            <v>11298</v>
          </cell>
          <cell r="E61">
            <v>195405</v>
          </cell>
          <cell r="F61">
            <v>50074</v>
          </cell>
        </row>
      </sheetData>
      <sheetData sheetId="16">
        <row r="1">
          <cell r="H1">
            <v>2019</v>
          </cell>
        </row>
        <row r="8">
          <cell r="A8">
            <v>101</v>
          </cell>
          <cell r="C8">
            <v>2562</v>
          </cell>
          <cell r="D8">
            <v>644</v>
          </cell>
          <cell r="E8">
            <v>5852</v>
          </cell>
          <cell r="F8">
            <v>2216</v>
          </cell>
        </row>
        <row r="9">
          <cell r="A9">
            <v>102</v>
          </cell>
          <cell r="C9">
            <v>603</v>
          </cell>
          <cell r="D9">
            <v>159</v>
          </cell>
          <cell r="E9">
            <v>2663</v>
          </cell>
          <cell r="F9">
            <v>1236</v>
          </cell>
        </row>
        <row r="10">
          <cell r="A10">
            <v>103</v>
          </cell>
          <cell r="C10">
            <v>1480</v>
          </cell>
          <cell r="D10">
            <v>460</v>
          </cell>
          <cell r="E10">
            <v>3443</v>
          </cell>
          <cell r="F10">
            <v>1485</v>
          </cell>
        </row>
        <row r="11">
          <cell r="A11">
            <v>151</v>
          </cell>
          <cell r="C11">
            <v>1727</v>
          </cell>
          <cell r="D11">
            <v>187</v>
          </cell>
          <cell r="E11">
            <v>4656</v>
          </cell>
          <cell r="F11">
            <v>915</v>
          </cell>
        </row>
        <row r="12">
          <cell r="A12">
            <v>153</v>
          </cell>
          <cell r="C12">
            <v>1025</v>
          </cell>
          <cell r="D12">
            <v>112</v>
          </cell>
          <cell r="E12">
            <v>2727</v>
          </cell>
          <cell r="F12">
            <v>646</v>
          </cell>
        </row>
        <row r="13">
          <cell r="A13">
            <v>154</v>
          </cell>
          <cell r="C13">
            <v>818</v>
          </cell>
          <cell r="D13">
            <v>67</v>
          </cell>
          <cell r="E13">
            <v>2101</v>
          </cell>
          <cell r="F13">
            <v>304</v>
          </cell>
        </row>
        <row r="14">
          <cell r="A14">
            <v>155</v>
          </cell>
          <cell r="C14">
            <v>950</v>
          </cell>
          <cell r="D14">
            <v>165</v>
          </cell>
          <cell r="E14">
            <v>3010</v>
          </cell>
          <cell r="F14">
            <v>704</v>
          </cell>
        </row>
        <row r="15">
          <cell r="A15">
            <v>157</v>
          </cell>
          <cell r="C15">
            <v>1236</v>
          </cell>
          <cell r="D15">
            <v>169</v>
          </cell>
          <cell r="E15">
            <v>3518</v>
          </cell>
          <cell r="F15">
            <v>933</v>
          </cell>
        </row>
        <row r="16">
          <cell r="A16">
            <v>158</v>
          </cell>
          <cell r="C16">
            <v>1021</v>
          </cell>
          <cell r="D16">
            <v>129</v>
          </cell>
          <cell r="E16">
            <v>2879</v>
          </cell>
          <cell r="F16">
            <v>589</v>
          </cell>
        </row>
        <row r="17">
          <cell r="A17">
            <v>159</v>
          </cell>
          <cell r="C17">
            <v>3176</v>
          </cell>
          <cell r="D17">
            <v>615</v>
          </cell>
          <cell r="E17">
            <v>7291</v>
          </cell>
          <cell r="F17">
            <v>2000</v>
          </cell>
        </row>
        <row r="20">
          <cell r="A20">
            <v>1</v>
          </cell>
          <cell r="C20">
            <v>14598</v>
          </cell>
          <cell r="D20">
            <v>2707</v>
          </cell>
          <cell r="E20">
            <v>38140</v>
          </cell>
          <cell r="F20">
            <v>11028</v>
          </cell>
        </row>
        <row r="21">
          <cell r="A21">
            <v>241</v>
          </cell>
          <cell r="C21">
            <v>11283</v>
          </cell>
          <cell r="D21">
            <v>3091</v>
          </cell>
          <cell r="E21">
            <v>29733</v>
          </cell>
          <cell r="F21">
            <v>12213</v>
          </cell>
        </row>
        <row r="22">
          <cell r="A22">
            <v>241001</v>
          </cell>
          <cell r="C22">
            <v>5562</v>
          </cell>
          <cell r="D22">
            <v>1986</v>
          </cell>
          <cell r="E22">
            <v>13544</v>
          </cell>
          <cell r="F22">
            <v>6963</v>
          </cell>
        </row>
        <row r="23">
          <cell r="A23">
            <v>241999</v>
          </cell>
          <cell r="C23">
            <v>5721</v>
          </cell>
          <cell r="D23">
            <v>1105</v>
          </cell>
          <cell r="E23">
            <v>16189</v>
          </cell>
          <cell r="F23">
            <v>5250</v>
          </cell>
        </row>
        <row r="24">
          <cell r="A24">
            <v>251</v>
          </cell>
          <cell r="C24">
            <v>2040</v>
          </cell>
          <cell r="D24">
            <v>319</v>
          </cell>
          <cell r="E24">
            <v>5389</v>
          </cell>
          <cell r="F24">
            <v>1329</v>
          </cell>
        </row>
        <row r="25">
          <cell r="A25">
            <v>252</v>
          </cell>
          <cell r="C25">
            <v>1187</v>
          </cell>
          <cell r="D25">
            <v>261</v>
          </cell>
          <cell r="E25">
            <v>3553</v>
          </cell>
          <cell r="F25">
            <v>1152</v>
          </cell>
        </row>
        <row r="26">
          <cell r="A26">
            <v>254</v>
          </cell>
          <cell r="C26">
            <v>2111</v>
          </cell>
          <cell r="D26">
            <v>437</v>
          </cell>
          <cell r="E26">
            <v>6475</v>
          </cell>
          <cell r="F26">
            <v>1832</v>
          </cell>
        </row>
        <row r="27">
          <cell r="A27">
            <v>255</v>
          </cell>
          <cell r="C27">
            <v>513</v>
          </cell>
          <cell r="D27">
            <v>91</v>
          </cell>
          <cell r="E27">
            <v>1581</v>
          </cell>
          <cell r="F27">
            <v>401</v>
          </cell>
        </row>
        <row r="28">
          <cell r="A28">
            <v>256</v>
          </cell>
          <cell r="C28">
            <v>1009</v>
          </cell>
          <cell r="D28">
            <v>143</v>
          </cell>
          <cell r="E28">
            <v>3094</v>
          </cell>
          <cell r="F28">
            <v>668</v>
          </cell>
        </row>
        <row r="29">
          <cell r="A29">
            <v>257</v>
          </cell>
          <cell r="C29">
            <v>1311</v>
          </cell>
          <cell r="D29">
            <v>228</v>
          </cell>
          <cell r="E29">
            <v>3677</v>
          </cell>
          <cell r="F29">
            <v>1115</v>
          </cell>
        </row>
        <row r="30">
          <cell r="A30">
            <v>2</v>
          </cell>
          <cell r="C30">
            <v>19454</v>
          </cell>
          <cell r="D30">
            <v>4570</v>
          </cell>
          <cell r="E30">
            <v>53502</v>
          </cell>
          <cell r="F30">
            <v>18710</v>
          </cell>
        </row>
        <row r="31">
          <cell r="A31">
            <v>351</v>
          </cell>
          <cell r="C31">
            <v>1518</v>
          </cell>
          <cell r="D31">
            <v>167</v>
          </cell>
          <cell r="E31">
            <v>4676</v>
          </cell>
          <cell r="F31">
            <v>1025</v>
          </cell>
        </row>
        <row r="32">
          <cell r="A32">
            <v>352</v>
          </cell>
          <cell r="C32">
            <v>1705</v>
          </cell>
          <cell r="D32">
            <v>217</v>
          </cell>
          <cell r="E32">
            <v>4776</v>
          </cell>
          <cell r="F32">
            <v>819</v>
          </cell>
        </row>
        <row r="33">
          <cell r="A33">
            <v>353</v>
          </cell>
          <cell r="C33">
            <v>2631</v>
          </cell>
          <cell r="D33">
            <v>368</v>
          </cell>
          <cell r="E33">
            <v>6948</v>
          </cell>
          <cell r="F33">
            <v>1545</v>
          </cell>
        </row>
        <row r="34">
          <cell r="A34">
            <v>354</v>
          </cell>
          <cell r="C34">
            <v>338</v>
          </cell>
          <cell r="D34">
            <v>25</v>
          </cell>
          <cell r="E34">
            <v>1103</v>
          </cell>
          <cell r="F34">
            <v>158</v>
          </cell>
        </row>
        <row r="35">
          <cell r="A35">
            <v>355</v>
          </cell>
          <cell r="C35">
            <v>2056</v>
          </cell>
          <cell r="D35">
            <v>319</v>
          </cell>
          <cell r="E35">
            <v>4962</v>
          </cell>
          <cell r="F35">
            <v>1072</v>
          </cell>
        </row>
        <row r="36">
          <cell r="A36">
            <v>356</v>
          </cell>
          <cell r="C36">
            <v>1063</v>
          </cell>
          <cell r="D36">
            <v>131</v>
          </cell>
          <cell r="E36">
            <v>2884</v>
          </cell>
          <cell r="F36">
            <v>621</v>
          </cell>
        </row>
        <row r="37">
          <cell r="A37">
            <v>357</v>
          </cell>
          <cell r="C37">
            <v>1316</v>
          </cell>
          <cell r="D37">
            <v>161</v>
          </cell>
          <cell r="E37">
            <v>4003</v>
          </cell>
          <cell r="F37">
            <v>775</v>
          </cell>
        </row>
        <row r="38">
          <cell r="A38">
            <v>358</v>
          </cell>
          <cell r="C38">
            <v>1094</v>
          </cell>
          <cell r="D38">
            <v>185</v>
          </cell>
          <cell r="E38">
            <v>3484</v>
          </cell>
          <cell r="F38">
            <v>747</v>
          </cell>
        </row>
        <row r="39">
          <cell r="A39">
            <v>359</v>
          </cell>
          <cell r="C39">
            <v>1905</v>
          </cell>
          <cell r="D39">
            <v>236</v>
          </cell>
          <cell r="E39">
            <v>5264</v>
          </cell>
          <cell r="F39">
            <v>1063</v>
          </cell>
        </row>
        <row r="40">
          <cell r="A40">
            <v>360</v>
          </cell>
          <cell r="C40">
            <v>715</v>
          </cell>
          <cell r="D40">
            <v>81</v>
          </cell>
          <cell r="E40">
            <v>2069</v>
          </cell>
          <cell r="F40">
            <v>432</v>
          </cell>
        </row>
        <row r="41">
          <cell r="A41">
            <v>361</v>
          </cell>
          <cell r="C41">
            <v>1290</v>
          </cell>
          <cell r="D41">
            <v>246</v>
          </cell>
          <cell r="E41">
            <v>3669</v>
          </cell>
          <cell r="F41">
            <v>908</v>
          </cell>
        </row>
        <row r="42">
          <cell r="A42">
            <v>3</v>
          </cell>
          <cell r="C42">
            <v>15631</v>
          </cell>
          <cell r="D42">
            <v>2136</v>
          </cell>
          <cell r="E42">
            <v>43838</v>
          </cell>
          <cell r="F42">
            <v>9165</v>
          </cell>
        </row>
        <row r="43">
          <cell r="A43">
            <v>401</v>
          </cell>
          <cell r="C43">
            <v>484</v>
          </cell>
          <cell r="D43">
            <v>146</v>
          </cell>
          <cell r="E43">
            <v>1783</v>
          </cell>
          <cell r="F43">
            <v>820</v>
          </cell>
        </row>
        <row r="44">
          <cell r="A44">
            <v>402</v>
          </cell>
          <cell r="C44">
            <v>358</v>
          </cell>
          <cell r="D44">
            <v>66</v>
          </cell>
          <cell r="E44">
            <v>1193</v>
          </cell>
          <cell r="F44">
            <v>351</v>
          </cell>
        </row>
        <row r="45">
          <cell r="A45">
            <v>403</v>
          </cell>
          <cell r="C45">
            <v>1827</v>
          </cell>
          <cell r="D45">
            <v>393</v>
          </cell>
          <cell r="E45">
            <v>4124</v>
          </cell>
          <cell r="F45">
            <v>1221</v>
          </cell>
        </row>
        <row r="46">
          <cell r="A46">
            <v>404</v>
          </cell>
          <cell r="C46">
            <v>1444</v>
          </cell>
          <cell r="D46">
            <v>306</v>
          </cell>
          <cell r="E46">
            <v>3907</v>
          </cell>
          <cell r="F46">
            <v>1548</v>
          </cell>
        </row>
        <row r="47">
          <cell r="A47">
            <v>405</v>
          </cell>
          <cell r="C47">
            <v>436</v>
          </cell>
          <cell r="D47">
            <v>52</v>
          </cell>
          <cell r="E47">
            <v>1536</v>
          </cell>
          <cell r="F47">
            <v>437</v>
          </cell>
        </row>
        <row r="48">
          <cell r="A48">
            <v>451</v>
          </cell>
          <cell r="C48">
            <v>1142</v>
          </cell>
          <cell r="D48">
            <v>107</v>
          </cell>
          <cell r="E48">
            <v>3181</v>
          </cell>
          <cell r="F48">
            <v>613</v>
          </cell>
        </row>
        <row r="49">
          <cell r="A49">
            <v>452</v>
          </cell>
          <cell r="C49">
            <v>1319</v>
          </cell>
          <cell r="D49">
            <v>140</v>
          </cell>
          <cell r="E49">
            <v>4564</v>
          </cell>
          <cell r="F49">
            <v>661</v>
          </cell>
        </row>
        <row r="50">
          <cell r="A50">
            <v>453</v>
          </cell>
          <cell r="C50">
            <v>1631</v>
          </cell>
          <cell r="D50">
            <v>297</v>
          </cell>
          <cell r="E50">
            <v>4827</v>
          </cell>
          <cell r="F50">
            <v>1083</v>
          </cell>
        </row>
        <row r="51">
          <cell r="A51">
            <v>454</v>
          </cell>
          <cell r="C51">
            <v>3045</v>
          </cell>
          <cell r="D51">
            <v>541</v>
          </cell>
          <cell r="E51">
            <v>8944</v>
          </cell>
          <cell r="F51">
            <v>2049</v>
          </cell>
        </row>
        <row r="52">
          <cell r="A52">
            <v>455</v>
          </cell>
          <cell r="C52">
            <v>801</v>
          </cell>
          <cell r="D52">
            <v>54</v>
          </cell>
          <cell r="E52">
            <v>2385</v>
          </cell>
          <cell r="F52">
            <v>257</v>
          </cell>
        </row>
        <row r="53">
          <cell r="A53">
            <v>456</v>
          </cell>
          <cell r="C53">
            <v>1304</v>
          </cell>
          <cell r="D53">
            <v>264</v>
          </cell>
          <cell r="E53">
            <v>3726</v>
          </cell>
          <cell r="F53">
            <v>1118</v>
          </cell>
        </row>
        <row r="54">
          <cell r="A54">
            <v>457</v>
          </cell>
          <cell r="C54">
            <v>1277</v>
          </cell>
          <cell r="D54">
            <v>183</v>
          </cell>
          <cell r="E54">
            <v>4281</v>
          </cell>
          <cell r="F54">
            <v>706</v>
          </cell>
        </row>
        <row r="55">
          <cell r="A55">
            <v>458</v>
          </cell>
          <cell r="C55">
            <v>1195</v>
          </cell>
          <cell r="D55">
            <v>100</v>
          </cell>
          <cell r="E55">
            <v>3268</v>
          </cell>
          <cell r="F55">
            <v>520</v>
          </cell>
        </row>
        <row r="56">
          <cell r="A56">
            <v>459</v>
          </cell>
          <cell r="C56">
            <v>3329</v>
          </cell>
          <cell r="D56">
            <v>492</v>
          </cell>
          <cell r="E56">
            <v>9429</v>
          </cell>
          <cell r="F56">
            <v>2022</v>
          </cell>
        </row>
        <row r="57">
          <cell r="A57">
            <v>460</v>
          </cell>
          <cell r="C57">
            <v>1679</v>
          </cell>
          <cell r="D57">
            <v>289</v>
          </cell>
          <cell r="E57">
            <v>4358</v>
          </cell>
          <cell r="F57">
            <v>1066</v>
          </cell>
        </row>
        <row r="58">
          <cell r="A58">
            <v>461</v>
          </cell>
          <cell r="C58">
            <v>715</v>
          </cell>
          <cell r="D58">
            <v>98</v>
          </cell>
          <cell r="E58">
            <v>2105</v>
          </cell>
          <cell r="F58">
            <v>522</v>
          </cell>
        </row>
        <row r="59">
          <cell r="A59">
            <v>462</v>
          </cell>
          <cell r="C59">
            <v>342</v>
          </cell>
          <cell r="D59">
            <v>21</v>
          </cell>
          <cell r="E59">
            <v>1334</v>
          </cell>
          <cell r="F59">
            <v>124</v>
          </cell>
        </row>
        <row r="60">
          <cell r="A60">
            <v>4</v>
          </cell>
          <cell r="C60">
            <v>22328</v>
          </cell>
          <cell r="D60">
            <v>3549</v>
          </cell>
          <cell r="E60">
            <v>64945</v>
          </cell>
          <cell r="F60">
            <v>15118</v>
          </cell>
        </row>
        <row r="61">
          <cell r="A61">
            <v>0</v>
          </cell>
          <cell r="C61">
            <v>72011</v>
          </cell>
          <cell r="D61">
            <v>12962</v>
          </cell>
          <cell r="E61">
            <v>200425</v>
          </cell>
          <cell r="F61">
            <v>54021</v>
          </cell>
        </row>
      </sheetData>
      <sheetData sheetId="17">
        <row r="1">
          <cell r="H1">
            <v>2020</v>
          </cell>
        </row>
        <row r="8">
          <cell r="A8">
            <v>101</v>
          </cell>
          <cell r="C8">
            <v>2577</v>
          </cell>
          <cell r="D8">
            <v>637</v>
          </cell>
          <cell r="E8">
            <v>5940</v>
          </cell>
          <cell r="F8">
            <v>2285</v>
          </cell>
        </row>
        <row r="9">
          <cell r="A9">
            <v>102</v>
          </cell>
          <cell r="C9">
            <v>602</v>
          </cell>
          <cell r="D9">
            <v>152</v>
          </cell>
          <cell r="E9">
            <v>2708</v>
          </cell>
          <cell r="F9">
            <v>1318</v>
          </cell>
        </row>
        <row r="10">
          <cell r="A10">
            <v>103</v>
          </cell>
          <cell r="C10">
            <v>1476</v>
          </cell>
          <cell r="D10">
            <v>359</v>
          </cell>
          <cell r="E10">
            <v>3695</v>
          </cell>
          <cell r="F10">
            <v>1157</v>
          </cell>
        </row>
        <row r="11">
          <cell r="A11">
            <v>151</v>
          </cell>
          <cell r="C11">
            <v>1754</v>
          </cell>
          <cell r="D11">
            <v>208</v>
          </cell>
          <cell r="E11">
            <v>4916</v>
          </cell>
          <cell r="F11">
            <v>1002</v>
          </cell>
        </row>
        <row r="12">
          <cell r="A12">
            <v>153</v>
          </cell>
          <cell r="C12">
            <v>1084</v>
          </cell>
          <cell r="D12">
            <v>122</v>
          </cell>
          <cell r="E12">
            <v>2828</v>
          </cell>
          <cell r="F12">
            <v>656</v>
          </cell>
        </row>
        <row r="13">
          <cell r="A13">
            <v>154</v>
          </cell>
          <cell r="C13">
            <v>788</v>
          </cell>
          <cell r="D13">
            <v>68</v>
          </cell>
          <cell r="E13">
            <v>2114</v>
          </cell>
          <cell r="F13">
            <v>306</v>
          </cell>
        </row>
        <row r="14">
          <cell r="A14">
            <v>155</v>
          </cell>
          <cell r="C14">
            <v>1034</v>
          </cell>
          <cell r="D14">
            <v>160</v>
          </cell>
          <cell r="E14">
            <v>3039</v>
          </cell>
          <cell r="F14">
            <v>708</v>
          </cell>
        </row>
        <row r="15">
          <cell r="A15">
            <v>157</v>
          </cell>
          <cell r="C15">
            <v>1257</v>
          </cell>
          <cell r="D15">
            <v>177</v>
          </cell>
          <cell r="E15">
            <v>3659</v>
          </cell>
          <cell r="F15">
            <v>1022</v>
          </cell>
        </row>
        <row r="16">
          <cell r="A16">
            <v>158</v>
          </cell>
          <cell r="C16">
            <v>1056</v>
          </cell>
          <cell r="D16">
            <v>107</v>
          </cell>
          <cell r="E16">
            <v>3009</v>
          </cell>
          <cell r="F16">
            <v>577</v>
          </cell>
        </row>
        <row r="17">
          <cell r="A17">
            <v>159</v>
          </cell>
          <cell r="C17">
            <v>3117</v>
          </cell>
          <cell r="D17">
            <v>607</v>
          </cell>
          <cell r="E17">
            <v>7467</v>
          </cell>
          <cell r="F17">
            <v>2046</v>
          </cell>
        </row>
        <row r="20">
          <cell r="A20">
            <v>1</v>
          </cell>
          <cell r="C20">
            <v>14745</v>
          </cell>
          <cell r="D20">
            <v>2597</v>
          </cell>
          <cell r="E20">
            <v>39375</v>
          </cell>
          <cell r="F20">
            <v>11077</v>
          </cell>
        </row>
        <row r="21">
          <cell r="A21">
            <v>241</v>
          </cell>
          <cell r="C21">
            <v>11407</v>
          </cell>
          <cell r="D21">
            <v>3190</v>
          </cell>
          <cell r="E21">
            <v>30415</v>
          </cell>
          <cell r="F21">
            <v>12507</v>
          </cell>
        </row>
        <row r="22">
          <cell r="A22">
            <v>241001</v>
          </cell>
          <cell r="C22">
            <v>5487</v>
          </cell>
          <cell r="D22">
            <v>1972</v>
          </cell>
          <cell r="E22">
            <v>13842</v>
          </cell>
          <cell r="F22">
            <v>7102</v>
          </cell>
        </row>
        <row r="23">
          <cell r="A23">
            <v>241999</v>
          </cell>
          <cell r="C23">
            <v>5920</v>
          </cell>
          <cell r="D23">
            <v>1218</v>
          </cell>
          <cell r="E23">
            <v>16573</v>
          </cell>
          <cell r="F23">
            <v>5405</v>
          </cell>
        </row>
        <row r="24">
          <cell r="A24">
            <v>251</v>
          </cell>
          <cell r="C24">
            <v>2051</v>
          </cell>
          <cell r="D24">
            <v>313</v>
          </cell>
          <cell r="E24">
            <v>5520</v>
          </cell>
          <cell r="F24">
            <v>1270</v>
          </cell>
        </row>
        <row r="25">
          <cell r="A25">
            <v>252</v>
          </cell>
          <cell r="C25">
            <v>1167</v>
          </cell>
          <cell r="D25">
            <v>250</v>
          </cell>
          <cell r="E25">
            <v>3614</v>
          </cell>
          <cell r="F25">
            <v>1287</v>
          </cell>
        </row>
        <row r="26">
          <cell r="A26">
            <v>254</v>
          </cell>
          <cell r="C26">
            <v>2204</v>
          </cell>
          <cell r="D26">
            <v>480</v>
          </cell>
          <cell r="E26">
            <v>6663</v>
          </cell>
          <cell r="F26">
            <v>2026</v>
          </cell>
        </row>
        <row r="27">
          <cell r="A27">
            <v>255</v>
          </cell>
          <cell r="C27">
            <v>504</v>
          </cell>
          <cell r="D27">
            <v>82</v>
          </cell>
          <cell r="E27">
            <v>1705</v>
          </cell>
          <cell r="F27">
            <v>416</v>
          </cell>
        </row>
        <row r="28">
          <cell r="A28">
            <v>256</v>
          </cell>
          <cell r="C28">
            <v>1002</v>
          </cell>
          <cell r="D28">
            <v>137</v>
          </cell>
          <cell r="E28">
            <v>3139</v>
          </cell>
          <cell r="F28">
            <v>734</v>
          </cell>
        </row>
        <row r="29">
          <cell r="A29">
            <v>257</v>
          </cell>
          <cell r="C29">
            <v>1262</v>
          </cell>
          <cell r="D29">
            <v>218</v>
          </cell>
          <cell r="E29">
            <v>3822</v>
          </cell>
          <cell r="F29">
            <v>1109</v>
          </cell>
        </row>
        <row r="30">
          <cell r="A30">
            <v>2</v>
          </cell>
          <cell r="C30">
            <v>19597</v>
          </cell>
          <cell r="D30">
            <v>4670</v>
          </cell>
          <cell r="E30">
            <v>54878</v>
          </cell>
          <cell r="F30">
            <v>19349</v>
          </cell>
        </row>
        <row r="31">
          <cell r="A31">
            <v>351</v>
          </cell>
          <cell r="C31">
            <v>1557</v>
          </cell>
          <cell r="D31">
            <v>186</v>
          </cell>
          <cell r="E31">
            <v>4732</v>
          </cell>
          <cell r="F31">
            <v>1092</v>
          </cell>
        </row>
        <row r="32">
          <cell r="A32">
            <v>352</v>
          </cell>
          <cell r="C32">
            <v>1715</v>
          </cell>
          <cell r="D32">
            <v>208</v>
          </cell>
          <cell r="E32">
            <v>4859</v>
          </cell>
          <cell r="F32">
            <v>821</v>
          </cell>
        </row>
        <row r="33">
          <cell r="A33">
            <v>353</v>
          </cell>
          <cell r="C33">
            <v>2589</v>
          </cell>
          <cell r="D33">
            <v>383</v>
          </cell>
          <cell r="E33">
            <v>7135</v>
          </cell>
          <cell r="F33">
            <v>1714</v>
          </cell>
        </row>
        <row r="34">
          <cell r="A34">
            <v>354</v>
          </cell>
          <cell r="C34">
            <v>380</v>
          </cell>
          <cell r="D34">
            <v>38</v>
          </cell>
          <cell r="E34">
            <v>1076</v>
          </cell>
          <cell r="F34">
            <v>135</v>
          </cell>
        </row>
        <row r="35">
          <cell r="A35">
            <v>355</v>
          </cell>
          <cell r="C35">
            <v>2001</v>
          </cell>
          <cell r="D35">
            <v>263</v>
          </cell>
          <cell r="E35">
            <v>5036</v>
          </cell>
          <cell r="F35">
            <v>1009</v>
          </cell>
        </row>
        <row r="36">
          <cell r="A36">
            <v>356</v>
          </cell>
          <cell r="C36">
            <v>1094</v>
          </cell>
          <cell r="D36">
            <v>118</v>
          </cell>
          <cell r="E36">
            <v>3125</v>
          </cell>
          <cell r="F36">
            <v>665</v>
          </cell>
        </row>
        <row r="37">
          <cell r="A37">
            <v>357</v>
          </cell>
          <cell r="C37">
            <v>1346</v>
          </cell>
          <cell r="D37">
            <v>138</v>
          </cell>
          <cell r="E37">
            <v>4153</v>
          </cell>
          <cell r="F37">
            <v>788</v>
          </cell>
        </row>
        <row r="38">
          <cell r="A38">
            <v>358</v>
          </cell>
          <cell r="C38">
            <v>1179</v>
          </cell>
          <cell r="D38">
            <v>191</v>
          </cell>
          <cell r="E38">
            <v>3495</v>
          </cell>
          <cell r="F38">
            <v>889</v>
          </cell>
        </row>
        <row r="39">
          <cell r="A39">
            <v>359</v>
          </cell>
          <cell r="C39">
            <v>1956</v>
          </cell>
          <cell r="D39">
            <v>190</v>
          </cell>
          <cell r="E39">
            <v>5537</v>
          </cell>
          <cell r="F39">
            <v>982</v>
          </cell>
        </row>
        <row r="40">
          <cell r="A40">
            <v>360</v>
          </cell>
          <cell r="C40">
            <v>775</v>
          </cell>
          <cell r="D40">
            <v>90</v>
          </cell>
          <cell r="E40">
            <v>2110</v>
          </cell>
          <cell r="F40">
            <v>495</v>
          </cell>
        </row>
        <row r="41">
          <cell r="A41">
            <v>361</v>
          </cell>
          <cell r="C41">
            <v>1278</v>
          </cell>
          <cell r="D41">
            <v>191</v>
          </cell>
          <cell r="E41">
            <v>3758</v>
          </cell>
          <cell r="F41">
            <v>763</v>
          </cell>
        </row>
        <row r="42">
          <cell r="A42">
            <v>3</v>
          </cell>
          <cell r="C42">
            <v>15870</v>
          </cell>
          <cell r="D42">
            <v>1996</v>
          </cell>
          <cell r="E42">
            <v>45016</v>
          </cell>
          <cell r="F42">
            <v>9353</v>
          </cell>
        </row>
        <row r="43">
          <cell r="A43">
            <v>401</v>
          </cell>
          <cell r="C43">
            <v>465</v>
          </cell>
          <cell r="D43">
            <v>126</v>
          </cell>
          <cell r="E43">
            <v>1796</v>
          </cell>
          <cell r="F43">
            <v>801</v>
          </cell>
        </row>
        <row r="44">
          <cell r="A44">
            <v>402</v>
          </cell>
          <cell r="C44">
            <v>340</v>
          </cell>
          <cell r="D44">
            <v>65</v>
          </cell>
          <cell r="E44">
            <v>1212</v>
          </cell>
          <cell r="F44">
            <v>343</v>
          </cell>
        </row>
        <row r="45">
          <cell r="A45">
            <v>403</v>
          </cell>
          <cell r="C45">
            <v>1840</v>
          </cell>
          <cell r="D45">
            <v>411</v>
          </cell>
          <cell r="E45">
            <v>4231</v>
          </cell>
          <cell r="F45">
            <v>1409</v>
          </cell>
        </row>
        <row r="46">
          <cell r="A46">
            <v>404</v>
          </cell>
          <cell r="C46">
            <v>1535</v>
          </cell>
          <cell r="D46">
            <v>269</v>
          </cell>
          <cell r="E46">
            <v>3955</v>
          </cell>
          <cell r="F46">
            <v>1321</v>
          </cell>
        </row>
        <row r="47">
          <cell r="A47">
            <v>405</v>
          </cell>
          <cell r="C47">
            <v>451</v>
          </cell>
          <cell r="D47">
            <v>90</v>
          </cell>
          <cell r="E47">
            <v>1614</v>
          </cell>
          <cell r="F47">
            <v>487</v>
          </cell>
        </row>
        <row r="48">
          <cell r="A48">
            <v>451</v>
          </cell>
          <cell r="C48">
            <v>1225</v>
          </cell>
          <cell r="D48">
            <v>135</v>
          </cell>
          <cell r="E48">
            <v>3529</v>
          </cell>
          <cell r="F48">
            <v>758</v>
          </cell>
        </row>
        <row r="49">
          <cell r="A49">
            <v>452</v>
          </cell>
          <cell r="C49">
            <v>1362</v>
          </cell>
          <cell r="D49">
            <v>117</v>
          </cell>
          <cell r="E49">
            <v>4714</v>
          </cell>
          <cell r="F49">
            <v>736</v>
          </cell>
        </row>
        <row r="50">
          <cell r="A50">
            <v>453</v>
          </cell>
          <cell r="C50">
            <v>1715</v>
          </cell>
          <cell r="D50">
            <v>318</v>
          </cell>
          <cell r="E50">
            <v>5115</v>
          </cell>
          <cell r="F50">
            <v>1333</v>
          </cell>
        </row>
        <row r="51">
          <cell r="A51">
            <v>454</v>
          </cell>
          <cell r="C51">
            <v>3566</v>
          </cell>
          <cell r="D51">
            <v>577</v>
          </cell>
          <cell r="E51">
            <v>9425</v>
          </cell>
          <cell r="F51">
            <v>2098</v>
          </cell>
        </row>
        <row r="52">
          <cell r="A52">
            <v>455</v>
          </cell>
          <cell r="C52">
            <v>706</v>
          </cell>
          <cell r="D52">
            <v>41</v>
          </cell>
          <cell r="E52">
            <v>2560</v>
          </cell>
          <cell r="F52">
            <v>326</v>
          </cell>
        </row>
        <row r="53">
          <cell r="A53">
            <v>456</v>
          </cell>
          <cell r="C53">
            <v>1417</v>
          </cell>
          <cell r="D53">
            <v>278</v>
          </cell>
          <cell r="E53">
            <v>3797</v>
          </cell>
          <cell r="F53">
            <v>1020</v>
          </cell>
        </row>
        <row r="54">
          <cell r="A54">
            <v>457</v>
          </cell>
          <cell r="C54">
            <v>1381</v>
          </cell>
          <cell r="D54">
            <v>166</v>
          </cell>
          <cell r="E54">
            <v>4467</v>
          </cell>
          <cell r="F54">
            <v>742</v>
          </cell>
        </row>
        <row r="55">
          <cell r="A55">
            <v>458</v>
          </cell>
          <cell r="C55">
            <v>1149</v>
          </cell>
          <cell r="D55">
            <v>121</v>
          </cell>
          <cell r="E55">
            <v>3318</v>
          </cell>
          <cell r="F55">
            <v>542</v>
          </cell>
        </row>
        <row r="56">
          <cell r="A56">
            <v>459</v>
          </cell>
          <cell r="C56">
            <v>3642</v>
          </cell>
          <cell r="D56">
            <v>521</v>
          </cell>
          <cell r="E56">
            <v>9784</v>
          </cell>
          <cell r="F56">
            <v>1904</v>
          </cell>
        </row>
        <row r="57">
          <cell r="A57">
            <v>460</v>
          </cell>
          <cell r="C57">
            <v>1744</v>
          </cell>
          <cell r="D57">
            <v>270</v>
          </cell>
          <cell r="E57">
            <v>4649</v>
          </cell>
          <cell r="F57">
            <v>1242</v>
          </cell>
        </row>
        <row r="58">
          <cell r="A58">
            <v>461</v>
          </cell>
          <cell r="C58">
            <v>740</v>
          </cell>
          <cell r="D58">
            <v>97</v>
          </cell>
          <cell r="E58">
            <v>2209</v>
          </cell>
          <cell r="F58">
            <v>540</v>
          </cell>
        </row>
        <row r="59">
          <cell r="A59">
            <v>462</v>
          </cell>
          <cell r="C59">
            <v>363</v>
          </cell>
          <cell r="D59">
            <v>38</v>
          </cell>
          <cell r="E59">
            <v>1419</v>
          </cell>
          <cell r="F59">
            <v>165</v>
          </cell>
        </row>
        <row r="60">
          <cell r="A60">
            <v>4</v>
          </cell>
          <cell r="C60">
            <v>23641</v>
          </cell>
          <cell r="D60">
            <v>3640</v>
          </cell>
          <cell r="E60">
            <v>67794</v>
          </cell>
          <cell r="F60">
            <v>15767</v>
          </cell>
        </row>
        <row r="61">
          <cell r="A61">
            <v>0</v>
          </cell>
          <cell r="C61">
            <v>73853</v>
          </cell>
          <cell r="D61">
            <v>12903</v>
          </cell>
          <cell r="E61">
            <v>207063</v>
          </cell>
          <cell r="F61">
            <v>55546</v>
          </cell>
        </row>
      </sheetData>
      <sheetData sheetId="18">
        <row r="1">
          <cell r="H1">
            <v>2021</v>
          </cell>
        </row>
        <row r="8">
          <cell r="A8">
            <v>101</v>
          </cell>
          <cell r="C8">
            <v>2539</v>
          </cell>
          <cell r="D8">
            <v>635</v>
          </cell>
          <cell r="E8">
            <v>5951</v>
          </cell>
          <cell r="F8">
            <v>2265</v>
          </cell>
        </row>
        <row r="9">
          <cell r="A9">
            <v>102</v>
          </cell>
          <cell r="C9">
            <v>571</v>
          </cell>
          <cell r="D9">
            <v>154</v>
          </cell>
          <cell r="E9">
            <v>2766</v>
          </cell>
          <cell r="F9">
            <v>1401</v>
          </cell>
        </row>
        <row r="10">
          <cell r="A10">
            <v>103</v>
          </cell>
          <cell r="C10">
            <v>1430</v>
          </cell>
          <cell r="D10">
            <v>363</v>
          </cell>
          <cell r="E10">
            <v>3714</v>
          </cell>
          <cell r="F10">
            <v>1192</v>
          </cell>
        </row>
        <row r="11">
          <cell r="A11">
            <v>151</v>
          </cell>
          <cell r="C11">
            <v>1730</v>
          </cell>
          <cell r="D11">
            <v>262</v>
          </cell>
          <cell r="E11">
            <v>5124</v>
          </cell>
          <cell r="F11">
            <v>1384</v>
          </cell>
        </row>
        <row r="12">
          <cell r="A12">
            <v>153</v>
          </cell>
          <cell r="C12">
            <v>997</v>
          </cell>
          <cell r="D12">
            <v>108</v>
          </cell>
          <cell r="E12">
            <v>2841</v>
          </cell>
          <cell r="F12">
            <v>583</v>
          </cell>
        </row>
        <row r="13">
          <cell r="A13">
            <v>154</v>
          </cell>
          <cell r="C13">
            <v>793</v>
          </cell>
          <cell r="D13">
            <v>63</v>
          </cell>
          <cell r="E13">
            <v>2311</v>
          </cell>
          <cell r="F13">
            <v>340</v>
          </cell>
        </row>
        <row r="14">
          <cell r="A14">
            <v>155</v>
          </cell>
          <cell r="C14">
            <v>975</v>
          </cell>
          <cell r="D14">
            <v>136</v>
          </cell>
          <cell r="E14">
            <v>3039</v>
          </cell>
          <cell r="F14">
            <v>776</v>
          </cell>
        </row>
        <row r="15">
          <cell r="A15">
            <v>157</v>
          </cell>
          <cell r="C15">
            <v>1171</v>
          </cell>
          <cell r="D15">
            <v>160</v>
          </cell>
          <cell r="E15">
            <v>3714</v>
          </cell>
          <cell r="F15">
            <v>936</v>
          </cell>
        </row>
        <row r="16">
          <cell r="A16">
            <v>158</v>
          </cell>
          <cell r="C16">
            <v>1056</v>
          </cell>
          <cell r="D16">
            <v>101</v>
          </cell>
          <cell r="E16">
            <v>3053</v>
          </cell>
          <cell r="F16">
            <v>625</v>
          </cell>
        </row>
        <row r="17">
          <cell r="A17">
            <v>159</v>
          </cell>
          <cell r="C17">
            <v>3058</v>
          </cell>
          <cell r="D17">
            <v>615</v>
          </cell>
          <cell r="E17">
            <v>7547</v>
          </cell>
          <cell r="F17">
            <v>2347</v>
          </cell>
        </row>
        <row r="20">
          <cell r="A20">
            <v>1</v>
          </cell>
          <cell r="C20">
            <v>14320</v>
          </cell>
          <cell r="D20">
            <v>2597</v>
          </cell>
          <cell r="E20">
            <v>40060</v>
          </cell>
          <cell r="F20">
            <v>11849</v>
          </cell>
        </row>
        <row r="21">
          <cell r="A21">
            <v>241</v>
          </cell>
          <cell r="C21">
            <v>10964</v>
          </cell>
          <cell r="D21">
            <v>3066</v>
          </cell>
          <cell r="E21">
            <v>30503</v>
          </cell>
          <cell r="F21">
            <v>12503</v>
          </cell>
        </row>
        <row r="22">
          <cell r="A22">
            <v>241001</v>
          </cell>
          <cell r="C22">
            <v>5322</v>
          </cell>
          <cell r="D22">
            <v>1928</v>
          </cell>
          <cell r="E22">
            <v>13794</v>
          </cell>
          <cell r="F22">
            <v>7088</v>
          </cell>
        </row>
        <row r="23">
          <cell r="A23">
            <v>241999</v>
          </cell>
          <cell r="C23">
            <v>5642</v>
          </cell>
          <cell r="D23">
            <v>1138</v>
          </cell>
          <cell r="E23">
            <v>16709</v>
          </cell>
          <cell r="F23">
            <v>5415</v>
          </cell>
        </row>
        <row r="24">
          <cell r="A24">
            <v>251</v>
          </cell>
          <cell r="C24">
            <v>1892</v>
          </cell>
          <cell r="D24">
            <v>273</v>
          </cell>
          <cell r="E24">
            <v>5667</v>
          </cell>
          <cell r="F24">
            <v>1345</v>
          </cell>
        </row>
        <row r="25">
          <cell r="A25">
            <v>252</v>
          </cell>
          <cell r="C25">
            <v>1082</v>
          </cell>
          <cell r="D25">
            <v>213</v>
          </cell>
          <cell r="E25">
            <v>3616</v>
          </cell>
          <cell r="F25">
            <v>1344</v>
          </cell>
        </row>
        <row r="26">
          <cell r="A26">
            <v>254</v>
          </cell>
          <cell r="C26">
            <v>2286</v>
          </cell>
          <cell r="D26">
            <v>487</v>
          </cell>
          <cell r="E26">
            <v>6700</v>
          </cell>
          <cell r="F26">
            <v>2079</v>
          </cell>
        </row>
        <row r="27">
          <cell r="A27">
            <v>255</v>
          </cell>
          <cell r="C27">
            <v>508</v>
          </cell>
          <cell r="D27">
            <v>72</v>
          </cell>
          <cell r="E27">
            <v>1678</v>
          </cell>
          <cell r="F27">
            <v>410</v>
          </cell>
        </row>
        <row r="28">
          <cell r="A28">
            <v>256</v>
          </cell>
          <cell r="C28">
            <v>968</v>
          </cell>
          <cell r="D28">
            <v>122</v>
          </cell>
          <cell r="E28">
            <v>3152</v>
          </cell>
          <cell r="F28">
            <v>708</v>
          </cell>
        </row>
        <row r="29">
          <cell r="A29">
            <v>257</v>
          </cell>
          <cell r="C29">
            <v>1217</v>
          </cell>
          <cell r="D29">
            <v>184</v>
          </cell>
          <cell r="E29">
            <v>3887</v>
          </cell>
          <cell r="F29">
            <v>1122</v>
          </cell>
        </row>
        <row r="30">
          <cell r="A30">
            <v>2</v>
          </cell>
          <cell r="C30">
            <v>18917</v>
          </cell>
          <cell r="D30">
            <v>4417</v>
          </cell>
          <cell r="E30">
            <v>55203</v>
          </cell>
          <cell r="F30">
            <v>19511</v>
          </cell>
        </row>
        <row r="31">
          <cell r="A31">
            <v>351</v>
          </cell>
          <cell r="C31">
            <v>1542</v>
          </cell>
          <cell r="D31">
            <v>179</v>
          </cell>
          <cell r="E31">
            <v>4739</v>
          </cell>
          <cell r="F31">
            <v>1052</v>
          </cell>
        </row>
        <row r="32">
          <cell r="A32">
            <v>352</v>
          </cell>
          <cell r="C32">
            <v>1653</v>
          </cell>
          <cell r="D32">
            <v>182</v>
          </cell>
          <cell r="E32">
            <v>5074</v>
          </cell>
          <cell r="F32">
            <v>819</v>
          </cell>
        </row>
        <row r="33">
          <cell r="A33">
            <v>353</v>
          </cell>
          <cell r="C33">
            <v>2580</v>
          </cell>
          <cell r="D33">
            <v>382</v>
          </cell>
          <cell r="E33">
            <v>7201</v>
          </cell>
          <cell r="F33">
            <v>1663</v>
          </cell>
        </row>
        <row r="34">
          <cell r="A34">
            <v>354</v>
          </cell>
          <cell r="C34">
            <v>374</v>
          </cell>
          <cell r="D34">
            <v>42</v>
          </cell>
          <cell r="E34">
            <v>1083</v>
          </cell>
          <cell r="F34">
            <v>134</v>
          </cell>
        </row>
        <row r="35">
          <cell r="A35">
            <v>355</v>
          </cell>
          <cell r="C35">
            <v>2025</v>
          </cell>
          <cell r="D35">
            <v>260</v>
          </cell>
          <cell r="E35">
            <v>4951</v>
          </cell>
          <cell r="F35">
            <v>1102</v>
          </cell>
        </row>
        <row r="36">
          <cell r="A36">
            <v>356</v>
          </cell>
          <cell r="C36">
            <v>1012</v>
          </cell>
          <cell r="D36">
            <v>105</v>
          </cell>
          <cell r="E36">
            <v>3123</v>
          </cell>
          <cell r="F36">
            <v>593</v>
          </cell>
        </row>
        <row r="37">
          <cell r="A37">
            <v>357</v>
          </cell>
          <cell r="C37">
            <v>1342</v>
          </cell>
          <cell r="D37">
            <v>129</v>
          </cell>
          <cell r="E37">
            <v>4245</v>
          </cell>
          <cell r="F37">
            <v>801</v>
          </cell>
        </row>
        <row r="38">
          <cell r="A38">
            <v>358</v>
          </cell>
          <cell r="C38">
            <v>1109</v>
          </cell>
          <cell r="D38">
            <v>157</v>
          </cell>
          <cell r="E38">
            <v>3495</v>
          </cell>
          <cell r="F38">
            <v>888</v>
          </cell>
        </row>
        <row r="39">
          <cell r="A39">
            <v>359</v>
          </cell>
          <cell r="C39">
            <v>1876</v>
          </cell>
          <cell r="D39">
            <v>199</v>
          </cell>
          <cell r="E39">
            <v>5675</v>
          </cell>
          <cell r="F39">
            <v>1094</v>
          </cell>
        </row>
        <row r="40">
          <cell r="A40">
            <v>360</v>
          </cell>
          <cell r="C40">
            <v>742</v>
          </cell>
          <cell r="D40">
            <v>98</v>
          </cell>
          <cell r="E40">
            <v>2128</v>
          </cell>
          <cell r="F40">
            <v>486</v>
          </cell>
        </row>
        <row r="41">
          <cell r="A41">
            <v>361</v>
          </cell>
          <cell r="C41">
            <v>1200</v>
          </cell>
          <cell r="D41">
            <v>238</v>
          </cell>
          <cell r="E41">
            <v>3948</v>
          </cell>
          <cell r="F41">
            <v>970</v>
          </cell>
        </row>
        <row r="42">
          <cell r="A42">
            <v>3</v>
          </cell>
          <cell r="C42">
            <v>15455</v>
          </cell>
          <cell r="D42">
            <v>1971</v>
          </cell>
          <cell r="E42">
            <v>45662</v>
          </cell>
          <cell r="F42">
            <v>9602</v>
          </cell>
        </row>
        <row r="43">
          <cell r="A43">
            <v>401</v>
          </cell>
          <cell r="C43">
            <v>484</v>
          </cell>
          <cell r="D43">
            <v>124</v>
          </cell>
          <cell r="E43">
            <v>1842</v>
          </cell>
          <cell r="F43">
            <v>864</v>
          </cell>
        </row>
        <row r="44">
          <cell r="A44">
            <v>402</v>
          </cell>
          <cell r="C44">
            <v>326</v>
          </cell>
          <cell r="D44">
            <v>65</v>
          </cell>
          <cell r="E44">
            <v>1191</v>
          </cell>
          <cell r="F44">
            <v>317</v>
          </cell>
        </row>
        <row r="45">
          <cell r="A45">
            <v>403</v>
          </cell>
          <cell r="C45">
            <v>1876</v>
          </cell>
          <cell r="D45">
            <v>445</v>
          </cell>
          <cell r="E45">
            <v>4248</v>
          </cell>
          <cell r="F45">
            <v>1478</v>
          </cell>
        </row>
        <row r="46">
          <cell r="A46">
            <v>404</v>
          </cell>
          <cell r="C46">
            <v>1514</v>
          </cell>
          <cell r="D46">
            <v>290</v>
          </cell>
          <cell r="E46">
            <v>3977</v>
          </cell>
          <cell r="F46">
            <v>1248</v>
          </cell>
        </row>
        <row r="47">
          <cell r="A47">
            <v>405</v>
          </cell>
          <cell r="C47">
            <v>460</v>
          </cell>
          <cell r="D47">
            <v>73</v>
          </cell>
          <cell r="E47">
            <v>1693</v>
          </cell>
          <cell r="F47">
            <v>539</v>
          </cell>
        </row>
        <row r="48">
          <cell r="A48">
            <v>451</v>
          </cell>
          <cell r="C48">
            <v>1278</v>
          </cell>
          <cell r="D48">
            <v>120</v>
          </cell>
          <cell r="E48">
            <v>3477</v>
          </cell>
          <cell r="F48">
            <v>689</v>
          </cell>
        </row>
        <row r="49">
          <cell r="A49">
            <v>452</v>
          </cell>
          <cell r="C49">
            <v>1159</v>
          </cell>
          <cell r="D49">
            <v>129</v>
          </cell>
          <cell r="E49">
            <v>4882</v>
          </cell>
          <cell r="F49">
            <v>718</v>
          </cell>
        </row>
        <row r="50">
          <cell r="A50">
            <v>453</v>
          </cell>
          <cell r="C50">
            <v>1643</v>
          </cell>
          <cell r="D50">
            <v>261</v>
          </cell>
          <cell r="E50">
            <v>5194</v>
          </cell>
          <cell r="F50">
            <v>1275</v>
          </cell>
        </row>
        <row r="51">
          <cell r="A51">
            <v>454</v>
          </cell>
          <cell r="C51">
            <v>3279</v>
          </cell>
          <cell r="D51">
            <v>504</v>
          </cell>
          <cell r="E51">
            <v>9682</v>
          </cell>
          <cell r="F51">
            <v>2127</v>
          </cell>
        </row>
        <row r="52">
          <cell r="A52">
            <v>455</v>
          </cell>
          <cell r="C52">
            <v>753</v>
          </cell>
          <cell r="D52">
            <v>35</v>
          </cell>
          <cell r="E52">
            <v>2567</v>
          </cell>
          <cell r="F52">
            <v>335</v>
          </cell>
        </row>
        <row r="53">
          <cell r="A53">
            <v>456</v>
          </cell>
          <cell r="C53">
            <v>1424</v>
          </cell>
          <cell r="D53">
            <v>253</v>
          </cell>
          <cell r="E53">
            <v>3853</v>
          </cell>
          <cell r="F53">
            <v>1030</v>
          </cell>
        </row>
        <row r="54">
          <cell r="A54">
            <v>457</v>
          </cell>
          <cell r="C54">
            <v>1323</v>
          </cell>
          <cell r="D54">
            <v>151</v>
          </cell>
          <cell r="E54">
            <v>4547</v>
          </cell>
          <cell r="F54">
            <v>768</v>
          </cell>
        </row>
        <row r="55">
          <cell r="A55">
            <v>458</v>
          </cell>
          <cell r="C55">
            <v>1173</v>
          </cell>
          <cell r="D55">
            <v>86</v>
          </cell>
          <cell r="E55">
            <v>3473</v>
          </cell>
          <cell r="F55">
            <v>648</v>
          </cell>
        </row>
        <row r="56">
          <cell r="A56">
            <v>459</v>
          </cell>
          <cell r="C56">
            <v>3627</v>
          </cell>
          <cell r="D56">
            <v>492</v>
          </cell>
          <cell r="E56">
            <v>9992</v>
          </cell>
          <cell r="F56">
            <v>2001</v>
          </cell>
        </row>
        <row r="57">
          <cell r="A57">
            <v>460</v>
          </cell>
          <cell r="C57">
            <v>1698</v>
          </cell>
          <cell r="D57">
            <v>249</v>
          </cell>
          <cell r="E57">
            <v>4606</v>
          </cell>
          <cell r="F57">
            <v>1100</v>
          </cell>
        </row>
        <row r="58">
          <cell r="A58">
            <v>461</v>
          </cell>
          <cell r="C58">
            <v>730</v>
          </cell>
          <cell r="D58">
            <v>81</v>
          </cell>
          <cell r="E58">
            <v>2328</v>
          </cell>
          <cell r="F58">
            <v>557</v>
          </cell>
        </row>
        <row r="59">
          <cell r="A59">
            <v>462</v>
          </cell>
          <cell r="C59">
            <v>365</v>
          </cell>
          <cell r="D59">
            <v>36</v>
          </cell>
          <cell r="E59">
            <v>1394</v>
          </cell>
          <cell r="F59">
            <v>153</v>
          </cell>
        </row>
        <row r="60">
          <cell r="A60">
            <v>4</v>
          </cell>
          <cell r="C60">
            <v>23112</v>
          </cell>
          <cell r="D60">
            <v>3394</v>
          </cell>
          <cell r="E60">
            <v>68946</v>
          </cell>
          <cell r="F60">
            <v>15847</v>
          </cell>
        </row>
        <row r="61">
          <cell r="A61">
            <v>0</v>
          </cell>
          <cell r="C61">
            <v>71804</v>
          </cell>
          <cell r="D61">
            <v>12379</v>
          </cell>
          <cell r="E61">
            <v>209871</v>
          </cell>
          <cell r="F61">
            <v>56809</v>
          </cell>
        </row>
      </sheetData>
      <sheetData sheetId="19">
        <row r="1">
          <cell r="H1">
            <v>2022</v>
          </cell>
        </row>
        <row r="8">
          <cell r="C8">
            <v>2611</v>
          </cell>
          <cell r="D8">
            <v>648</v>
          </cell>
          <cell r="E8">
            <v>6040</v>
          </cell>
          <cell r="F8">
            <v>2314</v>
          </cell>
        </row>
        <row r="9">
          <cell r="C9">
            <v>600</v>
          </cell>
          <cell r="D9">
            <v>176</v>
          </cell>
          <cell r="E9">
            <v>2913</v>
          </cell>
          <cell r="F9">
            <v>1535</v>
          </cell>
        </row>
        <row r="10">
          <cell r="C10">
            <v>1467</v>
          </cell>
          <cell r="D10">
            <v>468</v>
          </cell>
          <cell r="E10">
            <v>3718</v>
          </cell>
          <cell r="F10">
            <v>1688</v>
          </cell>
        </row>
        <row r="11">
          <cell r="C11">
            <v>1829</v>
          </cell>
          <cell r="D11">
            <v>306</v>
          </cell>
          <cell r="E11">
            <v>5215</v>
          </cell>
          <cell r="F11">
            <v>1585</v>
          </cell>
        </row>
        <row r="12">
          <cell r="C12">
            <v>1052</v>
          </cell>
          <cell r="D12">
            <v>117</v>
          </cell>
          <cell r="E12">
            <v>2819</v>
          </cell>
          <cell r="F12">
            <v>599</v>
          </cell>
        </row>
        <row r="13">
          <cell r="C13">
            <v>925</v>
          </cell>
          <cell r="D13">
            <v>94</v>
          </cell>
          <cell r="E13">
            <v>2407</v>
          </cell>
          <cell r="F13">
            <v>370</v>
          </cell>
        </row>
        <row r="14">
          <cell r="C14">
            <v>1075</v>
          </cell>
          <cell r="D14">
            <v>129</v>
          </cell>
          <cell r="E14">
            <v>3098</v>
          </cell>
          <cell r="F14">
            <v>759</v>
          </cell>
        </row>
        <row r="15">
          <cell r="C15">
            <v>1334</v>
          </cell>
          <cell r="D15">
            <v>212</v>
          </cell>
          <cell r="E15">
            <v>3875</v>
          </cell>
          <cell r="F15">
            <v>1107</v>
          </cell>
        </row>
        <row r="16">
          <cell r="C16">
            <v>1066</v>
          </cell>
          <cell r="D16">
            <v>113</v>
          </cell>
          <cell r="E16">
            <v>3134</v>
          </cell>
          <cell r="F16">
            <v>567</v>
          </cell>
        </row>
        <row r="17">
          <cell r="C17">
            <v>3070</v>
          </cell>
          <cell r="D17">
            <v>584</v>
          </cell>
          <cell r="E17">
            <v>7749</v>
          </cell>
          <cell r="F17">
            <v>2184</v>
          </cell>
        </row>
        <row r="20">
          <cell r="C20">
            <v>15029</v>
          </cell>
          <cell r="D20">
            <v>2847</v>
          </cell>
          <cell r="E20">
            <v>40968</v>
          </cell>
          <cell r="F20">
            <v>12708</v>
          </cell>
        </row>
        <row r="21">
          <cell r="C21">
            <v>11690</v>
          </cell>
          <cell r="D21">
            <v>3365</v>
          </cell>
          <cell r="E21">
            <v>31018</v>
          </cell>
          <cell r="F21">
            <v>12971</v>
          </cell>
        </row>
        <row r="22">
          <cell r="C22">
            <v>5670</v>
          </cell>
          <cell r="D22">
            <v>2154</v>
          </cell>
          <cell r="E22">
            <v>13651</v>
          </cell>
          <cell r="F22">
            <v>7220</v>
          </cell>
        </row>
        <row r="23">
          <cell r="C23">
            <v>6020</v>
          </cell>
          <cell r="D23">
            <v>1211</v>
          </cell>
          <cell r="E23">
            <v>17367</v>
          </cell>
          <cell r="F23">
            <v>5751</v>
          </cell>
        </row>
        <row r="24">
          <cell r="C24">
            <v>2097</v>
          </cell>
          <cell r="D24">
            <v>274</v>
          </cell>
          <cell r="E24">
            <v>5855</v>
          </cell>
          <cell r="F24">
            <v>1106</v>
          </cell>
        </row>
        <row r="25">
          <cell r="C25">
            <v>1296</v>
          </cell>
          <cell r="D25">
            <v>249</v>
          </cell>
          <cell r="E25">
            <v>3713</v>
          </cell>
          <cell r="F25">
            <v>1400</v>
          </cell>
        </row>
        <row r="26">
          <cell r="C26">
            <v>2481</v>
          </cell>
          <cell r="D26">
            <v>542</v>
          </cell>
          <cell r="E26">
            <v>6819</v>
          </cell>
          <cell r="F26">
            <v>2231</v>
          </cell>
        </row>
        <row r="27">
          <cell r="C27">
            <v>561</v>
          </cell>
          <cell r="D27">
            <v>80</v>
          </cell>
          <cell r="E27">
            <v>1744</v>
          </cell>
          <cell r="F27">
            <v>411</v>
          </cell>
        </row>
        <row r="28">
          <cell r="C28">
            <v>1074</v>
          </cell>
          <cell r="D28">
            <v>177</v>
          </cell>
          <cell r="E28">
            <v>3221</v>
          </cell>
          <cell r="F28">
            <v>786</v>
          </cell>
        </row>
        <row r="29">
          <cell r="C29">
            <v>1337</v>
          </cell>
          <cell r="D29">
            <v>207</v>
          </cell>
          <cell r="E29">
            <v>3935</v>
          </cell>
          <cell r="F29">
            <v>1141</v>
          </cell>
        </row>
        <row r="30">
          <cell r="C30">
            <v>20536</v>
          </cell>
          <cell r="D30">
            <v>4894</v>
          </cell>
          <cell r="E30">
            <v>56305</v>
          </cell>
          <cell r="F30">
            <v>20046</v>
          </cell>
        </row>
        <row r="31">
          <cell r="C31">
            <v>1638</v>
          </cell>
          <cell r="D31">
            <v>199</v>
          </cell>
          <cell r="E31">
            <v>4874</v>
          </cell>
          <cell r="F31">
            <v>1154</v>
          </cell>
        </row>
        <row r="32">
          <cell r="C32">
            <v>1798</v>
          </cell>
          <cell r="D32">
            <v>197</v>
          </cell>
          <cell r="E32">
            <v>5252</v>
          </cell>
          <cell r="F32">
            <v>888</v>
          </cell>
        </row>
        <row r="33">
          <cell r="C33">
            <v>2655</v>
          </cell>
          <cell r="D33">
            <v>447</v>
          </cell>
          <cell r="E33">
            <v>7372</v>
          </cell>
          <cell r="F33">
            <v>1751</v>
          </cell>
        </row>
        <row r="34">
          <cell r="C34">
            <v>381</v>
          </cell>
          <cell r="D34">
            <v>44</v>
          </cell>
          <cell r="E34">
            <v>1097</v>
          </cell>
          <cell r="F34">
            <v>150</v>
          </cell>
        </row>
        <row r="35">
          <cell r="C35">
            <v>2021</v>
          </cell>
          <cell r="D35">
            <v>280</v>
          </cell>
          <cell r="E35">
            <v>5120</v>
          </cell>
          <cell r="F35">
            <v>1108</v>
          </cell>
        </row>
        <row r="36">
          <cell r="C36">
            <v>1086</v>
          </cell>
          <cell r="D36">
            <v>132</v>
          </cell>
          <cell r="E36">
            <v>3265</v>
          </cell>
          <cell r="F36">
            <v>615</v>
          </cell>
        </row>
        <row r="37">
          <cell r="C37">
            <v>1468</v>
          </cell>
          <cell r="D37">
            <v>144</v>
          </cell>
          <cell r="E37">
            <v>4432</v>
          </cell>
          <cell r="F37">
            <v>839</v>
          </cell>
        </row>
        <row r="38">
          <cell r="C38">
            <v>1205</v>
          </cell>
          <cell r="D38">
            <v>179</v>
          </cell>
          <cell r="E38">
            <v>3625</v>
          </cell>
          <cell r="F38">
            <v>915</v>
          </cell>
        </row>
        <row r="39">
          <cell r="C39">
            <v>2034</v>
          </cell>
          <cell r="D39">
            <v>258</v>
          </cell>
          <cell r="E39">
            <v>5824</v>
          </cell>
          <cell r="F39">
            <v>1241</v>
          </cell>
        </row>
        <row r="40">
          <cell r="C40">
            <v>810</v>
          </cell>
          <cell r="D40">
            <v>114</v>
          </cell>
          <cell r="E40">
            <v>2231</v>
          </cell>
          <cell r="F40">
            <v>544</v>
          </cell>
        </row>
        <row r="41">
          <cell r="C41">
            <v>1319</v>
          </cell>
          <cell r="D41">
            <v>255</v>
          </cell>
          <cell r="E41">
            <v>3857</v>
          </cell>
          <cell r="F41">
            <v>1006</v>
          </cell>
        </row>
        <row r="42">
          <cell r="C42">
            <v>16415</v>
          </cell>
          <cell r="D42">
            <v>2249</v>
          </cell>
          <cell r="E42">
            <v>46949</v>
          </cell>
          <cell r="F42">
            <v>10211</v>
          </cell>
        </row>
        <row r="43">
          <cell r="C43">
            <v>511</v>
          </cell>
          <cell r="D43">
            <v>111</v>
          </cell>
          <cell r="E43">
            <v>1936</v>
          </cell>
          <cell r="F43">
            <v>814</v>
          </cell>
        </row>
        <row r="44">
          <cell r="C44">
            <v>367</v>
          </cell>
          <cell r="D44">
            <v>70</v>
          </cell>
          <cell r="E44">
            <v>1195</v>
          </cell>
          <cell r="F44">
            <v>281</v>
          </cell>
        </row>
        <row r="45">
          <cell r="C45">
            <v>1948</v>
          </cell>
          <cell r="D45">
            <v>488</v>
          </cell>
          <cell r="E45">
            <v>4289</v>
          </cell>
          <cell r="F45">
            <v>1524</v>
          </cell>
        </row>
        <row r="46">
          <cell r="C46">
            <v>1552</v>
          </cell>
          <cell r="D46">
            <v>295</v>
          </cell>
          <cell r="E46">
            <v>4027</v>
          </cell>
          <cell r="F46">
            <v>1339</v>
          </cell>
        </row>
        <row r="47">
          <cell r="C47">
            <v>500</v>
          </cell>
          <cell r="D47">
            <v>72</v>
          </cell>
          <cell r="E47">
            <v>1744</v>
          </cell>
          <cell r="F47">
            <v>561</v>
          </cell>
        </row>
        <row r="48">
          <cell r="C48">
            <v>1360</v>
          </cell>
          <cell r="D48">
            <v>126</v>
          </cell>
          <cell r="E48">
            <v>3575</v>
          </cell>
          <cell r="F48">
            <v>751</v>
          </cell>
        </row>
        <row r="49">
          <cell r="C49">
            <v>1215</v>
          </cell>
          <cell r="D49">
            <v>133</v>
          </cell>
          <cell r="E49">
            <v>4941</v>
          </cell>
          <cell r="F49">
            <v>747</v>
          </cell>
        </row>
        <row r="50">
          <cell r="C50">
            <v>1884</v>
          </cell>
          <cell r="D50">
            <v>325</v>
          </cell>
          <cell r="E50">
            <v>5313</v>
          </cell>
          <cell r="F50">
            <v>1302</v>
          </cell>
        </row>
        <row r="51">
          <cell r="C51">
            <v>3868</v>
          </cell>
          <cell r="D51">
            <v>642</v>
          </cell>
          <cell r="E51">
            <v>9957</v>
          </cell>
          <cell r="F51">
            <v>2225</v>
          </cell>
        </row>
        <row r="52">
          <cell r="C52">
            <v>815</v>
          </cell>
          <cell r="D52">
            <v>54</v>
          </cell>
          <cell r="E52">
            <v>2564</v>
          </cell>
          <cell r="F52">
            <v>364</v>
          </cell>
        </row>
        <row r="53">
          <cell r="C53">
            <v>1513</v>
          </cell>
          <cell r="D53">
            <v>266</v>
          </cell>
          <cell r="E53">
            <v>3909</v>
          </cell>
          <cell r="F53">
            <v>978</v>
          </cell>
        </row>
        <row r="54">
          <cell r="C54">
            <v>1398</v>
          </cell>
          <cell r="D54">
            <v>168</v>
          </cell>
          <cell r="E54">
            <v>4761</v>
          </cell>
          <cell r="F54">
            <v>848</v>
          </cell>
        </row>
        <row r="55">
          <cell r="C55">
            <v>1316</v>
          </cell>
          <cell r="D55">
            <v>123</v>
          </cell>
          <cell r="E55">
            <v>3631</v>
          </cell>
          <cell r="F55">
            <v>703</v>
          </cell>
        </row>
        <row r="56">
          <cell r="C56">
            <v>3850</v>
          </cell>
          <cell r="D56">
            <v>483</v>
          </cell>
          <cell r="E56">
            <v>10167</v>
          </cell>
          <cell r="F56">
            <v>1961</v>
          </cell>
        </row>
        <row r="57">
          <cell r="C57">
            <v>1904</v>
          </cell>
          <cell r="D57">
            <v>289</v>
          </cell>
          <cell r="E57">
            <v>4755</v>
          </cell>
          <cell r="F57">
            <v>1107</v>
          </cell>
        </row>
        <row r="58">
          <cell r="C58">
            <v>800</v>
          </cell>
          <cell r="D58">
            <v>99</v>
          </cell>
          <cell r="E58">
            <v>2411</v>
          </cell>
          <cell r="F58">
            <v>602</v>
          </cell>
        </row>
        <row r="59">
          <cell r="C59">
            <v>418</v>
          </cell>
          <cell r="D59">
            <v>39</v>
          </cell>
          <cell r="E59">
            <v>1360</v>
          </cell>
          <cell r="F59">
            <v>173</v>
          </cell>
        </row>
        <row r="60">
          <cell r="C60">
            <v>25219</v>
          </cell>
          <cell r="D60">
            <v>3783</v>
          </cell>
          <cell r="E60">
            <v>70535</v>
          </cell>
          <cell r="F60">
            <v>16280</v>
          </cell>
        </row>
        <row r="61">
          <cell r="C61">
            <v>77199</v>
          </cell>
          <cell r="D61">
            <v>13773</v>
          </cell>
          <cell r="E61">
            <v>214757</v>
          </cell>
          <cell r="F61">
            <v>59245</v>
          </cell>
        </row>
      </sheetData>
      <sheetData sheetId="20">
        <row r="1">
          <cell r="H1">
            <v>2023</v>
          </cell>
        </row>
        <row r="8">
          <cell r="C8">
            <v>2637</v>
          </cell>
          <cell r="D8">
            <v>650</v>
          </cell>
          <cell r="E8">
            <v>6083</v>
          </cell>
          <cell r="F8">
            <v>2317</v>
          </cell>
        </row>
        <row r="9">
          <cell r="C9">
            <v>590</v>
          </cell>
          <cell r="D9">
            <v>173</v>
          </cell>
          <cell r="E9">
            <v>2875</v>
          </cell>
          <cell r="F9">
            <v>1466</v>
          </cell>
        </row>
        <row r="10">
          <cell r="C10">
            <v>1432</v>
          </cell>
          <cell r="D10">
            <v>461</v>
          </cell>
          <cell r="E10">
            <v>3726</v>
          </cell>
          <cell r="F10">
            <v>1635</v>
          </cell>
        </row>
        <row r="11">
          <cell r="C11">
            <v>1842</v>
          </cell>
          <cell r="D11">
            <v>256</v>
          </cell>
          <cell r="E11">
            <v>5318</v>
          </cell>
          <cell r="F11">
            <v>1670</v>
          </cell>
        </row>
        <row r="12">
          <cell r="C12">
            <v>1166</v>
          </cell>
          <cell r="D12">
            <v>175</v>
          </cell>
          <cell r="E12">
            <v>2883</v>
          </cell>
          <cell r="F12">
            <v>727</v>
          </cell>
        </row>
        <row r="13">
          <cell r="C13">
            <v>904</v>
          </cell>
          <cell r="D13">
            <v>77</v>
          </cell>
          <cell r="E13">
            <v>2497</v>
          </cell>
          <cell r="F13">
            <v>407</v>
          </cell>
        </row>
        <row r="14">
          <cell r="C14">
            <v>1156</v>
          </cell>
          <cell r="D14">
            <v>151</v>
          </cell>
          <cell r="E14">
            <v>3265</v>
          </cell>
          <cell r="F14">
            <v>784</v>
          </cell>
        </row>
        <row r="15">
          <cell r="C15">
            <v>1455</v>
          </cell>
          <cell r="D15">
            <v>179</v>
          </cell>
          <cell r="E15">
            <v>3937</v>
          </cell>
          <cell r="F15">
            <v>1056</v>
          </cell>
        </row>
        <row r="16">
          <cell r="C16">
            <v>1209</v>
          </cell>
          <cell r="D16">
            <v>136</v>
          </cell>
          <cell r="E16">
            <v>3184</v>
          </cell>
          <cell r="F16">
            <v>610</v>
          </cell>
        </row>
        <row r="17">
          <cell r="C17">
            <v>3212</v>
          </cell>
          <cell r="D17">
            <v>596</v>
          </cell>
          <cell r="E17">
            <v>7844</v>
          </cell>
          <cell r="F17">
            <v>2258</v>
          </cell>
        </row>
        <row r="18">
          <cell r="C18">
            <v>15603</v>
          </cell>
          <cell r="D18">
            <v>2854</v>
          </cell>
          <cell r="E18">
            <v>41612</v>
          </cell>
          <cell r="F18">
            <v>12930</v>
          </cell>
        </row>
        <row r="19">
          <cell r="C19">
            <v>11752</v>
          </cell>
          <cell r="D19">
            <v>3347</v>
          </cell>
          <cell r="E19">
            <v>31104</v>
          </cell>
          <cell r="F19">
            <v>13213</v>
          </cell>
        </row>
        <row r="20">
          <cell r="C20">
            <v>5704</v>
          </cell>
          <cell r="D20">
            <v>2124</v>
          </cell>
          <cell r="E20">
            <v>13698</v>
          </cell>
          <cell r="F20">
            <v>7299</v>
          </cell>
        </row>
        <row r="21">
          <cell r="C21">
            <v>6048</v>
          </cell>
          <cell r="D21">
            <v>1223</v>
          </cell>
          <cell r="E21">
            <v>17406</v>
          </cell>
          <cell r="F21">
            <v>5914</v>
          </cell>
        </row>
        <row r="22">
          <cell r="C22">
            <v>2234</v>
          </cell>
          <cell r="D22">
            <v>227</v>
          </cell>
          <cell r="E22">
            <v>5961</v>
          </cell>
          <cell r="F22">
            <v>1153</v>
          </cell>
        </row>
        <row r="23">
          <cell r="C23">
            <v>1239</v>
          </cell>
          <cell r="D23">
            <v>260</v>
          </cell>
          <cell r="E23">
            <v>3793</v>
          </cell>
          <cell r="F23">
            <v>1418</v>
          </cell>
        </row>
        <row r="24">
          <cell r="C24">
            <v>2608</v>
          </cell>
          <cell r="D24">
            <v>535</v>
          </cell>
          <cell r="E24">
            <v>7067</v>
          </cell>
          <cell r="F24">
            <v>2391</v>
          </cell>
        </row>
        <row r="25">
          <cell r="C25">
            <v>557</v>
          </cell>
          <cell r="D25">
            <v>81</v>
          </cell>
          <cell r="E25">
            <v>1693</v>
          </cell>
          <cell r="F25">
            <v>436</v>
          </cell>
        </row>
        <row r="26">
          <cell r="C26">
            <v>1139</v>
          </cell>
          <cell r="D26">
            <v>132</v>
          </cell>
          <cell r="E26">
            <v>3305</v>
          </cell>
          <cell r="F26">
            <v>723</v>
          </cell>
        </row>
        <row r="27">
          <cell r="C27">
            <v>1376</v>
          </cell>
          <cell r="D27">
            <v>199</v>
          </cell>
          <cell r="E27">
            <v>4018</v>
          </cell>
          <cell r="F27">
            <v>1187</v>
          </cell>
        </row>
        <row r="28">
          <cell r="C28">
            <v>20905</v>
          </cell>
          <cell r="D28">
            <v>4781</v>
          </cell>
          <cell r="E28">
            <v>56941</v>
          </cell>
          <cell r="F28">
            <v>20521</v>
          </cell>
        </row>
        <row r="29">
          <cell r="C29">
            <v>1676</v>
          </cell>
          <cell r="D29">
            <v>171</v>
          </cell>
          <cell r="E29">
            <v>5049</v>
          </cell>
          <cell r="F29">
            <v>976</v>
          </cell>
        </row>
        <row r="30">
          <cell r="C30">
            <v>1957</v>
          </cell>
          <cell r="D30">
            <v>223</v>
          </cell>
          <cell r="E30">
            <v>5398</v>
          </cell>
          <cell r="F30">
            <v>899</v>
          </cell>
        </row>
        <row r="31">
          <cell r="C31">
            <v>2846</v>
          </cell>
          <cell r="D31">
            <v>524</v>
          </cell>
          <cell r="E31">
            <v>7505</v>
          </cell>
          <cell r="F31">
            <v>1895</v>
          </cell>
        </row>
        <row r="32">
          <cell r="C32">
            <v>366</v>
          </cell>
          <cell r="D32">
            <v>41</v>
          </cell>
          <cell r="E32">
            <v>1167</v>
          </cell>
          <cell r="F32">
            <v>165</v>
          </cell>
        </row>
        <row r="33">
          <cell r="C33">
            <v>2001</v>
          </cell>
          <cell r="D33">
            <v>233</v>
          </cell>
          <cell r="E33">
            <v>5118</v>
          </cell>
          <cell r="F33">
            <v>1125</v>
          </cell>
        </row>
        <row r="34">
          <cell r="C34">
            <v>1146</v>
          </cell>
          <cell r="D34">
            <v>112</v>
          </cell>
          <cell r="E34">
            <v>3288</v>
          </cell>
          <cell r="F34">
            <v>666</v>
          </cell>
        </row>
        <row r="35">
          <cell r="C35">
            <v>1524</v>
          </cell>
          <cell r="D35">
            <v>165</v>
          </cell>
          <cell r="E35">
            <v>4532</v>
          </cell>
          <cell r="F35">
            <v>894</v>
          </cell>
        </row>
        <row r="36">
          <cell r="C36">
            <v>1253</v>
          </cell>
          <cell r="D36">
            <v>192</v>
          </cell>
          <cell r="E36">
            <v>3800</v>
          </cell>
          <cell r="F36">
            <v>938</v>
          </cell>
        </row>
        <row r="37">
          <cell r="C37">
            <v>2081</v>
          </cell>
          <cell r="D37">
            <v>239</v>
          </cell>
          <cell r="E37">
            <v>5840</v>
          </cell>
          <cell r="F37">
            <v>1142</v>
          </cell>
        </row>
        <row r="38">
          <cell r="C38">
            <v>820</v>
          </cell>
          <cell r="D38">
            <v>111</v>
          </cell>
          <cell r="E38">
            <v>2287</v>
          </cell>
          <cell r="F38">
            <v>585</v>
          </cell>
        </row>
        <row r="39">
          <cell r="C39">
            <v>1383</v>
          </cell>
          <cell r="D39">
            <v>187</v>
          </cell>
          <cell r="E39">
            <v>3963</v>
          </cell>
          <cell r="F39">
            <v>807</v>
          </cell>
        </row>
        <row r="40">
          <cell r="C40">
            <v>17053</v>
          </cell>
          <cell r="D40">
            <v>2198</v>
          </cell>
          <cell r="E40">
            <v>47947</v>
          </cell>
          <cell r="F40">
            <v>10092</v>
          </cell>
        </row>
        <row r="41">
          <cell r="C41">
            <v>483</v>
          </cell>
          <cell r="D41">
            <v>105</v>
          </cell>
          <cell r="E41">
            <v>1882</v>
          </cell>
          <cell r="F41">
            <v>648</v>
          </cell>
        </row>
        <row r="42">
          <cell r="C42">
            <v>370</v>
          </cell>
          <cell r="D42">
            <v>67</v>
          </cell>
          <cell r="E42">
            <v>1255</v>
          </cell>
          <cell r="F42">
            <v>306</v>
          </cell>
        </row>
        <row r="43">
          <cell r="C43">
            <v>1986</v>
          </cell>
          <cell r="D43">
            <v>535</v>
          </cell>
          <cell r="E43">
            <v>4168</v>
          </cell>
          <cell r="F43">
            <v>1479</v>
          </cell>
        </row>
        <row r="44">
          <cell r="C44">
            <v>1586</v>
          </cell>
          <cell r="D44">
            <v>324</v>
          </cell>
          <cell r="E44">
            <v>4112</v>
          </cell>
          <cell r="F44">
            <v>1302</v>
          </cell>
        </row>
        <row r="45">
          <cell r="C45">
            <v>479</v>
          </cell>
          <cell r="D45">
            <v>67</v>
          </cell>
          <cell r="E45">
            <v>1697</v>
          </cell>
          <cell r="F45">
            <v>549</v>
          </cell>
        </row>
        <row r="46">
          <cell r="C46">
            <v>1386</v>
          </cell>
          <cell r="D46">
            <v>135</v>
          </cell>
          <cell r="E46">
            <v>3695</v>
          </cell>
          <cell r="F46">
            <v>789</v>
          </cell>
        </row>
        <row r="47">
          <cell r="C47">
            <v>1426</v>
          </cell>
          <cell r="D47">
            <v>154</v>
          </cell>
          <cell r="E47">
            <v>4827</v>
          </cell>
          <cell r="F47">
            <v>691</v>
          </cell>
        </row>
        <row r="48">
          <cell r="C48">
            <v>1924</v>
          </cell>
          <cell r="D48">
            <v>335</v>
          </cell>
          <cell r="E48">
            <v>5334</v>
          </cell>
          <cell r="F48">
            <v>1338</v>
          </cell>
        </row>
        <row r="49">
          <cell r="C49">
            <v>4074</v>
          </cell>
          <cell r="D49">
            <v>726</v>
          </cell>
          <cell r="E49">
            <v>10229</v>
          </cell>
          <cell r="F49">
            <v>2413</v>
          </cell>
        </row>
        <row r="50">
          <cell r="C50">
            <v>865</v>
          </cell>
          <cell r="D50">
            <v>49</v>
          </cell>
          <cell r="E50">
            <v>2607</v>
          </cell>
          <cell r="F50">
            <v>366</v>
          </cell>
        </row>
        <row r="51">
          <cell r="C51">
            <v>1653</v>
          </cell>
          <cell r="D51">
            <v>297</v>
          </cell>
          <cell r="E51">
            <v>4066</v>
          </cell>
          <cell r="F51">
            <v>1088</v>
          </cell>
        </row>
        <row r="52">
          <cell r="C52">
            <v>1545</v>
          </cell>
          <cell r="D52">
            <v>149</v>
          </cell>
          <cell r="E52">
            <v>4763</v>
          </cell>
          <cell r="F52">
            <v>888</v>
          </cell>
        </row>
        <row r="53">
          <cell r="C53">
            <v>1359</v>
          </cell>
          <cell r="D53">
            <v>109</v>
          </cell>
          <cell r="E53">
            <v>3548</v>
          </cell>
          <cell r="F53">
            <v>670</v>
          </cell>
        </row>
        <row r="54">
          <cell r="C54">
            <v>4040</v>
          </cell>
          <cell r="D54">
            <v>521</v>
          </cell>
          <cell r="E54">
            <v>10664</v>
          </cell>
          <cell r="F54">
            <v>2139</v>
          </cell>
        </row>
        <row r="55">
          <cell r="C55">
            <v>1934</v>
          </cell>
          <cell r="D55">
            <v>315</v>
          </cell>
          <cell r="E55">
            <v>4793</v>
          </cell>
          <cell r="F55">
            <v>1220</v>
          </cell>
        </row>
        <row r="56">
          <cell r="C56">
            <v>820</v>
          </cell>
          <cell r="D56">
            <v>86</v>
          </cell>
          <cell r="E56">
            <v>2478</v>
          </cell>
          <cell r="F56">
            <v>594</v>
          </cell>
        </row>
        <row r="57">
          <cell r="C57">
            <v>417</v>
          </cell>
          <cell r="D57">
            <v>45</v>
          </cell>
          <cell r="E57">
            <v>1433</v>
          </cell>
          <cell r="F57">
            <v>219</v>
          </cell>
        </row>
        <row r="58">
          <cell r="C58">
            <v>26347</v>
          </cell>
          <cell r="D58">
            <v>4019</v>
          </cell>
          <cell r="E58">
            <v>71551</v>
          </cell>
          <cell r="F58">
            <v>16699</v>
          </cell>
        </row>
        <row r="59">
          <cell r="C59">
            <v>79908</v>
          </cell>
          <cell r="D59">
            <v>13852</v>
          </cell>
          <cell r="E59">
            <v>218051</v>
          </cell>
          <cell r="F59">
            <v>60242</v>
          </cell>
        </row>
      </sheetData>
      <sheetData sheetId="21">
        <row r="1">
          <cell r="H1">
            <v>2024</v>
          </cell>
        </row>
        <row r="8">
          <cell r="C8">
            <v>2707</v>
          </cell>
          <cell r="D8">
            <v>722</v>
          </cell>
          <cell r="E8">
            <v>6017</v>
          </cell>
          <cell r="F8">
            <v>2211</v>
          </cell>
        </row>
        <row r="9">
          <cell r="C9">
            <v>602</v>
          </cell>
          <cell r="D9">
            <v>194</v>
          </cell>
          <cell r="E9">
            <v>2900</v>
          </cell>
          <cell r="F9">
            <v>1529</v>
          </cell>
        </row>
        <row r="10">
          <cell r="C10">
            <v>1345</v>
          </cell>
          <cell r="D10">
            <v>551</v>
          </cell>
          <cell r="E10">
            <v>3713</v>
          </cell>
          <cell r="F10">
            <v>1872</v>
          </cell>
        </row>
        <row r="11">
          <cell r="C11">
            <v>1856</v>
          </cell>
          <cell r="D11">
            <v>256</v>
          </cell>
          <cell r="E11">
            <v>5462</v>
          </cell>
          <cell r="F11">
            <v>1553</v>
          </cell>
        </row>
        <row r="12">
          <cell r="C12">
            <v>1099</v>
          </cell>
          <cell r="D12">
            <v>150</v>
          </cell>
          <cell r="E12">
            <v>2779</v>
          </cell>
          <cell r="F12">
            <v>717</v>
          </cell>
        </row>
        <row r="13">
          <cell r="C13">
            <v>918</v>
          </cell>
          <cell r="D13">
            <v>93</v>
          </cell>
          <cell r="E13">
            <v>2561</v>
          </cell>
          <cell r="F13">
            <v>421</v>
          </cell>
        </row>
        <row r="14">
          <cell r="C14">
            <v>1191</v>
          </cell>
          <cell r="D14">
            <v>167</v>
          </cell>
          <cell r="E14">
            <v>3218</v>
          </cell>
          <cell r="F14">
            <v>789</v>
          </cell>
        </row>
        <row r="15">
          <cell r="C15">
            <v>1424</v>
          </cell>
          <cell r="D15">
            <v>195</v>
          </cell>
          <cell r="E15">
            <v>4027</v>
          </cell>
          <cell r="F15">
            <v>1164</v>
          </cell>
        </row>
        <row r="16">
          <cell r="C16">
            <v>1237</v>
          </cell>
          <cell r="D16">
            <v>156</v>
          </cell>
          <cell r="E16">
            <v>3349</v>
          </cell>
          <cell r="F16">
            <v>698</v>
          </cell>
        </row>
        <row r="17">
          <cell r="C17">
            <v>3155</v>
          </cell>
          <cell r="D17">
            <v>690</v>
          </cell>
          <cell r="E17">
            <v>7921</v>
          </cell>
          <cell r="F17">
            <v>2286</v>
          </cell>
        </row>
        <row r="18">
          <cell r="C18">
            <v>15534</v>
          </cell>
          <cell r="D18">
            <v>3174</v>
          </cell>
          <cell r="E18">
            <v>41947</v>
          </cell>
          <cell r="F18">
            <v>13240</v>
          </cell>
        </row>
        <row r="19">
          <cell r="C19">
            <v>11664</v>
          </cell>
          <cell r="D19">
            <v>3634</v>
          </cell>
          <cell r="E19">
            <v>31093</v>
          </cell>
          <cell r="F19">
            <v>13318</v>
          </cell>
        </row>
        <row r="20">
          <cell r="C20">
            <v>5696</v>
          </cell>
          <cell r="D20">
            <v>2361</v>
          </cell>
          <cell r="E20">
            <v>13725</v>
          </cell>
          <cell r="F20">
            <v>7337</v>
          </cell>
        </row>
        <row r="21">
          <cell r="C21">
            <v>5968</v>
          </cell>
          <cell r="D21">
            <v>1273</v>
          </cell>
          <cell r="E21">
            <v>17368</v>
          </cell>
          <cell r="F21">
            <v>5981</v>
          </cell>
        </row>
        <row r="22">
          <cell r="C22">
            <v>2195</v>
          </cell>
          <cell r="D22">
            <v>259</v>
          </cell>
          <cell r="E22">
            <v>6352</v>
          </cell>
          <cell r="F22">
            <v>1189</v>
          </cell>
        </row>
        <row r="23">
          <cell r="C23">
            <v>1271</v>
          </cell>
          <cell r="D23">
            <v>289</v>
          </cell>
          <cell r="E23">
            <v>3868</v>
          </cell>
          <cell r="F23">
            <v>1463</v>
          </cell>
        </row>
        <row r="24">
          <cell r="C24">
            <v>2603</v>
          </cell>
          <cell r="D24">
            <v>510</v>
          </cell>
          <cell r="E24">
            <v>7137</v>
          </cell>
          <cell r="F24">
            <v>2355</v>
          </cell>
        </row>
        <row r="25">
          <cell r="C25">
            <v>565</v>
          </cell>
          <cell r="D25">
            <v>94</v>
          </cell>
          <cell r="E25">
            <v>1699</v>
          </cell>
          <cell r="F25">
            <v>480</v>
          </cell>
        </row>
        <row r="26">
          <cell r="C26">
            <v>1085</v>
          </cell>
          <cell r="D26">
            <v>141</v>
          </cell>
          <cell r="E26">
            <v>3254</v>
          </cell>
          <cell r="F26">
            <v>720</v>
          </cell>
        </row>
        <row r="27">
          <cell r="C27">
            <v>1415</v>
          </cell>
          <cell r="D27">
            <v>215</v>
          </cell>
          <cell r="E27">
            <v>4113</v>
          </cell>
          <cell r="F27">
            <v>1208</v>
          </cell>
        </row>
        <row r="28">
          <cell r="C28">
            <v>20798</v>
          </cell>
          <cell r="D28">
            <v>5142</v>
          </cell>
          <cell r="E28">
            <v>57516</v>
          </cell>
          <cell r="F28">
            <v>20733</v>
          </cell>
        </row>
        <row r="29">
          <cell r="C29">
            <v>1747</v>
          </cell>
          <cell r="D29">
            <v>202</v>
          </cell>
          <cell r="E29">
            <v>5193</v>
          </cell>
          <cell r="F29">
            <v>1145</v>
          </cell>
        </row>
        <row r="30">
          <cell r="C30">
            <v>1930</v>
          </cell>
          <cell r="D30">
            <v>225</v>
          </cell>
          <cell r="E30">
            <v>5302</v>
          </cell>
          <cell r="F30">
            <v>910</v>
          </cell>
        </row>
        <row r="31">
          <cell r="C31">
            <v>2863</v>
          </cell>
          <cell r="D31">
            <v>523</v>
          </cell>
          <cell r="E31">
            <v>7442</v>
          </cell>
          <cell r="F31">
            <v>2033</v>
          </cell>
        </row>
        <row r="32">
          <cell r="C32">
            <v>359</v>
          </cell>
          <cell r="D32">
            <v>33</v>
          </cell>
          <cell r="E32">
            <v>1127</v>
          </cell>
          <cell r="F32">
            <v>162</v>
          </cell>
        </row>
        <row r="33">
          <cell r="C33">
            <v>1968</v>
          </cell>
          <cell r="D33">
            <v>302</v>
          </cell>
          <cell r="E33">
            <v>5176</v>
          </cell>
          <cell r="F33">
            <v>1093</v>
          </cell>
        </row>
        <row r="34">
          <cell r="C34">
            <v>1134</v>
          </cell>
          <cell r="D34">
            <v>159</v>
          </cell>
          <cell r="E34">
            <v>3278</v>
          </cell>
          <cell r="F34">
            <v>695</v>
          </cell>
        </row>
        <row r="35">
          <cell r="C35">
            <v>1530</v>
          </cell>
          <cell r="D35">
            <v>179</v>
          </cell>
          <cell r="E35">
            <v>4693</v>
          </cell>
          <cell r="F35">
            <v>855</v>
          </cell>
        </row>
        <row r="36">
          <cell r="C36">
            <v>1212</v>
          </cell>
          <cell r="D36">
            <v>187</v>
          </cell>
          <cell r="E36">
            <v>3819</v>
          </cell>
          <cell r="F36">
            <v>934</v>
          </cell>
        </row>
        <row r="37">
          <cell r="C37">
            <v>2105</v>
          </cell>
          <cell r="D37">
            <v>274</v>
          </cell>
          <cell r="E37">
            <v>5938</v>
          </cell>
          <cell r="F37">
            <v>1383</v>
          </cell>
        </row>
        <row r="38">
          <cell r="C38">
            <v>820</v>
          </cell>
          <cell r="D38">
            <v>127</v>
          </cell>
          <cell r="E38">
            <v>2308</v>
          </cell>
          <cell r="F38">
            <v>617</v>
          </cell>
        </row>
        <row r="39">
          <cell r="C39">
            <v>1377</v>
          </cell>
          <cell r="D39">
            <v>194</v>
          </cell>
          <cell r="E39">
            <v>3980</v>
          </cell>
          <cell r="F39">
            <v>848</v>
          </cell>
        </row>
        <row r="40">
          <cell r="C40">
            <v>17045</v>
          </cell>
          <cell r="D40">
            <v>2405</v>
          </cell>
          <cell r="E40">
            <v>48256</v>
          </cell>
          <cell r="F40">
            <v>10675</v>
          </cell>
        </row>
        <row r="41">
          <cell r="C41">
            <v>555</v>
          </cell>
          <cell r="D41">
            <v>117</v>
          </cell>
          <cell r="E41">
            <v>1890</v>
          </cell>
          <cell r="F41">
            <v>683</v>
          </cell>
        </row>
        <row r="42">
          <cell r="C42">
            <v>376</v>
          </cell>
          <cell r="D42">
            <v>102</v>
          </cell>
          <cell r="E42">
            <v>1266</v>
          </cell>
          <cell r="F42">
            <v>378</v>
          </cell>
        </row>
        <row r="43">
          <cell r="C43">
            <v>1915</v>
          </cell>
          <cell r="D43">
            <v>481</v>
          </cell>
          <cell r="E43">
            <v>4338</v>
          </cell>
          <cell r="F43">
            <v>1555</v>
          </cell>
        </row>
        <row r="44">
          <cell r="C44">
            <v>1612</v>
          </cell>
          <cell r="D44">
            <v>325</v>
          </cell>
          <cell r="E44">
            <v>4047</v>
          </cell>
          <cell r="F44">
            <v>1236</v>
          </cell>
        </row>
        <row r="45">
          <cell r="C45">
            <v>469</v>
          </cell>
          <cell r="D45">
            <v>71</v>
          </cell>
          <cell r="E45">
            <v>1652</v>
          </cell>
          <cell r="F45">
            <v>547</v>
          </cell>
        </row>
        <row r="46">
          <cell r="C46">
            <v>1461</v>
          </cell>
          <cell r="D46">
            <v>139</v>
          </cell>
          <cell r="E46">
            <v>3641</v>
          </cell>
          <cell r="F46">
            <v>743</v>
          </cell>
        </row>
        <row r="47">
          <cell r="C47">
            <v>1442</v>
          </cell>
          <cell r="D47">
            <v>133</v>
          </cell>
          <cell r="E47">
            <v>4872</v>
          </cell>
          <cell r="F47">
            <v>755</v>
          </cell>
        </row>
        <row r="48">
          <cell r="C48">
            <v>2063</v>
          </cell>
          <cell r="D48">
            <v>300</v>
          </cell>
          <cell r="E48">
            <v>5446</v>
          </cell>
          <cell r="F48">
            <v>1309</v>
          </cell>
        </row>
        <row r="49">
          <cell r="C49">
            <v>4198</v>
          </cell>
          <cell r="D49">
            <v>720</v>
          </cell>
          <cell r="E49">
            <v>10228</v>
          </cell>
          <cell r="F49">
            <v>2387</v>
          </cell>
        </row>
        <row r="50">
          <cell r="C50">
            <v>887</v>
          </cell>
          <cell r="D50">
            <v>41</v>
          </cell>
          <cell r="E50">
            <v>2622</v>
          </cell>
          <cell r="F50">
            <v>299</v>
          </cell>
        </row>
        <row r="51">
          <cell r="C51">
            <v>1672</v>
          </cell>
          <cell r="D51">
            <v>310</v>
          </cell>
          <cell r="E51">
            <v>4134</v>
          </cell>
          <cell r="F51">
            <v>1073</v>
          </cell>
        </row>
        <row r="52">
          <cell r="C52">
            <v>1453</v>
          </cell>
          <cell r="D52">
            <v>151</v>
          </cell>
          <cell r="E52">
            <v>4796</v>
          </cell>
          <cell r="F52">
            <v>895</v>
          </cell>
        </row>
        <row r="53">
          <cell r="C53">
            <v>1360</v>
          </cell>
          <cell r="D53">
            <v>86</v>
          </cell>
          <cell r="E53">
            <v>3663</v>
          </cell>
          <cell r="F53">
            <v>514</v>
          </cell>
        </row>
        <row r="54">
          <cell r="C54">
            <v>4047</v>
          </cell>
          <cell r="D54">
            <v>493</v>
          </cell>
          <cell r="E54">
            <v>10734</v>
          </cell>
          <cell r="F54">
            <v>2054</v>
          </cell>
        </row>
        <row r="55">
          <cell r="C55">
            <v>1928</v>
          </cell>
          <cell r="D55">
            <v>272</v>
          </cell>
          <cell r="E55">
            <v>4904</v>
          </cell>
          <cell r="F55">
            <v>1159</v>
          </cell>
        </row>
        <row r="56">
          <cell r="C56">
            <v>773</v>
          </cell>
          <cell r="D56">
            <v>64</v>
          </cell>
          <cell r="E56">
            <v>2490</v>
          </cell>
          <cell r="F56">
            <v>588</v>
          </cell>
        </row>
        <row r="57">
          <cell r="C57">
            <v>415</v>
          </cell>
          <cell r="D57">
            <v>50</v>
          </cell>
          <cell r="E57">
            <v>1425</v>
          </cell>
          <cell r="F57">
            <v>219</v>
          </cell>
        </row>
        <row r="58">
          <cell r="C58">
            <v>26626</v>
          </cell>
          <cell r="D58">
            <v>3855</v>
          </cell>
          <cell r="E58">
            <v>72148</v>
          </cell>
          <cell r="F58">
            <v>16394</v>
          </cell>
        </row>
        <row r="59">
          <cell r="C59">
            <v>80003</v>
          </cell>
          <cell r="D59">
            <v>14576</v>
          </cell>
          <cell r="E59">
            <v>219867</v>
          </cell>
          <cell r="F59">
            <v>61042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2C96-3105-4A34-AC11-07C3E844D33C}">
  <sheetPr codeName="Tabelle1"/>
  <dimension ref="B1:J692"/>
  <sheetViews>
    <sheetView showGridLines="0" tabSelected="1" workbookViewId="0"/>
  </sheetViews>
  <sheetFormatPr baseColWidth="10" defaultRowHeight="15" x14ac:dyDescent="0.25"/>
  <cols>
    <col min="1" max="1" width="5.7109375" customWidth="1"/>
    <col min="2" max="2" width="10.7109375" hidden="1" customWidth="1"/>
    <col min="3" max="3" width="21.5703125" customWidth="1"/>
  </cols>
  <sheetData>
    <row r="1" spans="2:10" ht="15" customHeight="1" x14ac:dyDescent="0.25">
      <c r="C1" s="1" t="s">
        <v>0</v>
      </c>
    </row>
    <row r="2" spans="2:10" ht="15" customHeight="1" x14ac:dyDescent="0.25"/>
    <row r="3" spans="2:10" ht="15" customHeight="1" x14ac:dyDescent="0.25">
      <c r="C3" s="2" t="s">
        <v>1</v>
      </c>
    </row>
    <row r="4" spans="2:10" ht="15" customHeight="1" x14ac:dyDescent="0.25">
      <c r="C4" s="1" t="s">
        <v>2</v>
      </c>
    </row>
    <row r="5" spans="2:10" x14ac:dyDescent="0.25">
      <c r="C5" s="3"/>
      <c r="D5" s="3"/>
      <c r="E5" s="3"/>
      <c r="F5" s="3"/>
      <c r="G5" s="3"/>
      <c r="H5" s="3"/>
      <c r="I5" s="3"/>
      <c r="J5" s="4"/>
    </row>
    <row r="6" spans="2:10" ht="36" customHeight="1" x14ac:dyDescent="0.25">
      <c r="B6" s="5" t="s">
        <v>3</v>
      </c>
      <c r="C6" s="6" t="s">
        <v>4</v>
      </c>
      <c r="D6" s="7" t="s">
        <v>5</v>
      </c>
      <c r="E6" s="7" t="s">
        <v>6</v>
      </c>
      <c r="F6" s="8" t="s">
        <v>7</v>
      </c>
      <c r="G6" s="9"/>
      <c r="H6" s="7" t="s">
        <v>8</v>
      </c>
      <c r="I6" s="9" t="s">
        <v>9</v>
      </c>
      <c r="J6" s="10"/>
    </row>
    <row r="7" spans="2:10" ht="34.5" customHeight="1" x14ac:dyDescent="0.25">
      <c r="B7" s="11"/>
      <c r="C7" s="12"/>
      <c r="D7" s="13"/>
      <c r="E7" s="13"/>
      <c r="F7" s="8" t="s">
        <v>10</v>
      </c>
      <c r="G7" s="14" t="s">
        <v>11</v>
      </c>
      <c r="H7" s="13"/>
      <c r="I7" s="9" t="s">
        <v>10</v>
      </c>
      <c r="J7" s="15" t="s">
        <v>11</v>
      </c>
    </row>
    <row r="8" spans="2:10" ht="8.25" customHeight="1" x14ac:dyDescent="0.25">
      <c r="B8" s="16"/>
      <c r="C8" s="17"/>
      <c r="D8" s="18"/>
      <c r="E8" s="18"/>
      <c r="F8" s="8"/>
      <c r="G8" s="19" t="s">
        <v>12</v>
      </c>
      <c r="H8" s="18"/>
      <c r="I8" s="9"/>
      <c r="J8" s="19" t="s">
        <v>12</v>
      </c>
    </row>
    <row r="9" spans="2:10" ht="8.25" customHeight="1" x14ac:dyDescent="0.25">
      <c r="B9" s="20">
        <v>1</v>
      </c>
      <c r="C9" s="21">
        <v>1</v>
      </c>
      <c r="D9" s="21">
        <v>2</v>
      </c>
      <c r="E9" s="21">
        <v>3</v>
      </c>
      <c r="F9" s="21">
        <v>4</v>
      </c>
      <c r="G9" s="21">
        <v>5</v>
      </c>
      <c r="H9" s="21">
        <v>6</v>
      </c>
      <c r="I9" s="21">
        <v>7</v>
      </c>
      <c r="J9" s="22">
        <v>8</v>
      </c>
    </row>
    <row r="10" spans="2:10" ht="8.25" customHeight="1" x14ac:dyDescent="0.25">
      <c r="B10" s="20">
        <v>101</v>
      </c>
      <c r="C10" s="41" t="str">
        <f>VLOOKUP(B10,[1]Tabelle1!$A$1:$C$68,2,FALSE)</f>
        <v>Braunschweig, Stadt</v>
      </c>
      <c r="D10" s="42">
        <f>'[2]2024'!$H$1</f>
        <v>2024</v>
      </c>
      <c r="E10" s="43">
        <f>'[2]2024'!C8</f>
        <v>2707</v>
      </c>
      <c r="F10" s="43">
        <f>'[2]2024'!D8</f>
        <v>722</v>
      </c>
      <c r="G10" s="44">
        <f t="shared" ref="G10:G73" si="0">F10/E10*100</f>
        <v>26.671592168452165</v>
      </c>
      <c r="H10" s="43">
        <f>'[2]2024'!E8</f>
        <v>6017</v>
      </c>
      <c r="I10" s="43">
        <f>'[2]2024'!F8</f>
        <v>2211</v>
      </c>
      <c r="J10" s="44">
        <f t="shared" ref="J10:J73" si="1">I10/H10*100</f>
        <v>36.74588665447898</v>
      </c>
    </row>
    <row r="11" spans="2:10" ht="8.25" customHeight="1" x14ac:dyDescent="0.25">
      <c r="B11" s="20">
        <v>102</v>
      </c>
      <c r="C11" s="41" t="str">
        <f>VLOOKUP(B11,[1]Tabelle1!$A$1:$C$68,2,FALSE)</f>
        <v>Salzgitter, Stadt</v>
      </c>
      <c r="D11" s="42">
        <f>'[2]2024'!$H$1</f>
        <v>2024</v>
      </c>
      <c r="E11" s="43">
        <f>'[2]2024'!C9</f>
        <v>602</v>
      </c>
      <c r="F11" s="43">
        <f>'[2]2024'!D9</f>
        <v>194</v>
      </c>
      <c r="G11" s="44">
        <f t="shared" si="0"/>
        <v>32.225913621262457</v>
      </c>
      <c r="H11" s="43">
        <f>'[2]2024'!E9</f>
        <v>2900</v>
      </c>
      <c r="I11" s="43">
        <f>'[2]2024'!F9</f>
        <v>1529</v>
      </c>
      <c r="J11" s="44">
        <f t="shared" si="1"/>
        <v>52.724137931034484</v>
      </c>
    </row>
    <row r="12" spans="2:10" ht="8.25" customHeight="1" x14ac:dyDescent="0.25">
      <c r="B12" s="20">
        <v>103</v>
      </c>
      <c r="C12" s="41" t="str">
        <f>VLOOKUP(B12,[1]Tabelle1!$A$1:$C$68,2,FALSE)</f>
        <v>Wolfsburg, Stadt</v>
      </c>
      <c r="D12" s="42">
        <f>'[2]2024'!$H$1</f>
        <v>2024</v>
      </c>
      <c r="E12" s="43">
        <f>'[2]2024'!C10</f>
        <v>1345</v>
      </c>
      <c r="F12" s="43">
        <f>'[2]2024'!D10</f>
        <v>551</v>
      </c>
      <c r="G12" s="44">
        <f t="shared" si="0"/>
        <v>40.966542750929371</v>
      </c>
      <c r="H12" s="43">
        <f>'[2]2024'!E10</f>
        <v>3713</v>
      </c>
      <c r="I12" s="43">
        <f>'[2]2024'!F10</f>
        <v>1872</v>
      </c>
      <c r="J12" s="44">
        <f t="shared" si="1"/>
        <v>50.417452194990574</v>
      </c>
    </row>
    <row r="13" spans="2:10" ht="8.25" customHeight="1" x14ac:dyDescent="0.25">
      <c r="B13" s="20">
        <v>151</v>
      </c>
      <c r="C13" s="41" t="str">
        <f>VLOOKUP(B13,[1]Tabelle1!$A$1:$C$68,2,FALSE)</f>
        <v>Gifhorn</v>
      </c>
      <c r="D13" s="42">
        <f>'[2]2024'!$H$1</f>
        <v>2024</v>
      </c>
      <c r="E13" s="43">
        <f>'[2]2024'!C11</f>
        <v>1856</v>
      </c>
      <c r="F13" s="43">
        <f>'[2]2024'!D11</f>
        <v>256</v>
      </c>
      <c r="G13" s="44">
        <f t="shared" si="0"/>
        <v>13.793103448275861</v>
      </c>
      <c r="H13" s="43">
        <f>'[2]2024'!E11</f>
        <v>5462</v>
      </c>
      <c r="I13" s="43">
        <f>'[2]2024'!F11</f>
        <v>1553</v>
      </c>
      <c r="J13" s="44">
        <f t="shared" si="1"/>
        <v>28.432808495056754</v>
      </c>
    </row>
    <row r="14" spans="2:10" ht="8.25" customHeight="1" x14ac:dyDescent="0.25">
      <c r="B14" s="20">
        <v>153</v>
      </c>
      <c r="C14" s="41" t="str">
        <f>VLOOKUP(B14,[1]Tabelle1!$A$1:$C$68,2,FALSE)</f>
        <v>Goslar</v>
      </c>
      <c r="D14" s="42">
        <f>'[2]2024'!$H$1</f>
        <v>2024</v>
      </c>
      <c r="E14" s="43">
        <f>'[2]2024'!C12</f>
        <v>1099</v>
      </c>
      <c r="F14" s="43">
        <f>'[2]2024'!D12</f>
        <v>150</v>
      </c>
      <c r="G14" s="44">
        <f t="shared" si="0"/>
        <v>13.64877161055505</v>
      </c>
      <c r="H14" s="43">
        <f>'[2]2024'!E12</f>
        <v>2779</v>
      </c>
      <c r="I14" s="43">
        <f>'[2]2024'!F12</f>
        <v>717</v>
      </c>
      <c r="J14" s="44">
        <f t="shared" si="1"/>
        <v>25.800647715005397</v>
      </c>
    </row>
    <row r="15" spans="2:10" ht="8.25" customHeight="1" x14ac:dyDescent="0.25">
      <c r="B15" s="20">
        <v>154</v>
      </c>
      <c r="C15" s="41" t="str">
        <f>VLOOKUP(B15,[1]Tabelle1!$A$1:$C$68,2,FALSE)</f>
        <v>Helmstedt</v>
      </c>
      <c r="D15" s="42">
        <f>'[2]2024'!$H$1</f>
        <v>2024</v>
      </c>
      <c r="E15" s="43">
        <f>'[2]2024'!C13</f>
        <v>918</v>
      </c>
      <c r="F15" s="43">
        <f>'[2]2024'!D13</f>
        <v>93</v>
      </c>
      <c r="G15" s="44">
        <f t="shared" si="0"/>
        <v>10.130718954248366</v>
      </c>
      <c r="H15" s="43">
        <f>'[2]2024'!E13</f>
        <v>2561</v>
      </c>
      <c r="I15" s="43">
        <f>'[2]2024'!F13</f>
        <v>421</v>
      </c>
      <c r="J15" s="44">
        <f t="shared" si="1"/>
        <v>16.438891058180399</v>
      </c>
    </row>
    <row r="16" spans="2:10" ht="8.25" customHeight="1" x14ac:dyDescent="0.25">
      <c r="B16" s="20">
        <v>155</v>
      </c>
      <c r="C16" s="41" t="str">
        <f>VLOOKUP(B16,[1]Tabelle1!$A$1:$C$68,2,FALSE)</f>
        <v>Northeim</v>
      </c>
      <c r="D16" s="42">
        <f>'[2]2024'!$H$1</f>
        <v>2024</v>
      </c>
      <c r="E16" s="43">
        <f>'[2]2024'!C14</f>
        <v>1191</v>
      </c>
      <c r="F16" s="43">
        <f>'[2]2024'!D14</f>
        <v>167</v>
      </c>
      <c r="G16" s="44">
        <f t="shared" si="0"/>
        <v>14.021830394626363</v>
      </c>
      <c r="H16" s="43">
        <f>'[2]2024'!E14</f>
        <v>3218</v>
      </c>
      <c r="I16" s="43">
        <f>'[2]2024'!F14</f>
        <v>789</v>
      </c>
      <c r="J16" s="44">
        <f t="shared" si="1"/>
        <v>24.518334369173399</v>
      </c>
    </row>
    <row r="17" spans="2:10" ht="8.25" customHeight="1" x14ac:dyDescent="0.25">
      <c r="B17" s="20">
        <v>157</v>
      </c>
      <c r="C17" s="41" t="str">
        <f>VLOOKUP(B17,[1]Tabelle1!$A$1:$C$68,2,FALSE)</f>
        <v>Peine</v>
      </c>
      <c r="D17" s="42">
        <f>'[2]2024'!$H$1</f>
        <v>2024</v>
      </c>
      <c r="E17" s="43">
        <f>'[2]2024'!C15</f>
        <v>1424</v>
      </c>
      <c r="F17" s="43">
        <f>'[2]2024'!D15</f>
        <v>195</v>
      </c>
      <c r="G17" s="44">
        <f t="shared" si="0"/>
        <v>13.693820224719101</v>
      </c>
      <c r="H17" s="43">
        <f>'[2]2024'!E15</f>
        <v>4027</v>
      </c>
      <c r="I17" s="43">
        <f>'[2]2024'!F15</f>
        <v>1164</v>
      </c>
      <c r="J17" s="44">
        <f t="shared" si="1"/>
        <v>28.9048919791408</v>
      </c>
    </row>
    <row r="18" spans="2:10" ht="8.25" customHeight="1" x14ac:dyDescent="0.25">
      <c r="B18" s="20">
        <v>158</v>
      </c>
      <c r="C18" s="41" t="str">
        <f>VLOOKUP(B18,[1]Tabelle1!$A$1:$C$68,2,FALSE)</f>
        <v>Wolfenbüttel</v>
      </c>
      <c r="D18" s="42">
        <f>'[2]2024'!$H$1</f>
        <v>2024</v>
      </c>
      <c r="E18" s="43">
        <f>'[2]2024'!C16</f>
        <v>1237</v>
      </c>
      <c r="F18" s="43">
        <f>'[2]2024'!D16</f>
        <v>156</v>
      </c>
      <c r="G18" s="44">
        <f t="shared" si="0"/>
        <v>12.611156022635409</v>
      </c>
      <c r="H18" s="43">
        <f>'[2]2024'!E16</f>
        <v>3349</v>
      </c>
      <c r="I18" s="43">
        <f>'[2]2024'!F16</f>
        <v>698</v>
      </c>
      <c r="J18" s="44">
        <f t="shared" si="1"/>
        <v>20.842042400716632</v>
      </c>
    </row>
    <row r="19" spans="2:10" ht="8.25" customHeight="1" x14ac:dyDescent="0.25">
      <c r="B19" s="20">
        <v>159</v>
      </c>
      <c r="C19" s="41" t="str">
        <f>VLOOKUP(B19,[1]Tabelle1!$A$1:$C$68,2,FALSE)</f>
        <v>Göttingen</v>
      </c>
      <c r="D19" s="42">
        <f>'[2]2024'!$H$1</f>
        <v>2024</v>
      </c>
      <c r="E19" s="43">
        <f>'[2]2024'!C17</f>
        <v>3155</v>
      </c>
      <c r="F19" s="43">
        <f>'[2]2024'!D17</f>
        <v>690</v>
      </c>
      <c r="G19" s="44">
        <f t="shared" si="0"/>
        <v>21.870047543581617</v>
      </c>
      <c r="H19" s="43">
        <f>'[2]2024'!E17</f>
        <v>7921</v>
      </c>
      <c r="I19" s="43">
        <f>'[2]2024'!F17</f>
        <v>2286</v>
      </c>
      <c r="J19" s="44">
        <f t="shared" si="1"/>
        <v>28.85999242519884</v>
      </c>
    </row>
    <row r="20" spans="2:10" s="24" customFormat="1" ht="16.5" customHeight="1" x14ac:dyDescent="0.25">
      <c r="B20" s="23">
        <v>1</v>
      </c>
      <c r="C20" s="45" t="str">
        <f>VLOOKUP(B20,[1]Tabelle1!$A$1:$C$68,2,FALSE)</f>
        <v>Statistische Region Braunschweig</v>
      </c>
      <c r="D20" s="46">
        <f>'[2]2024'!$H$1</f>
        <v>2024</v>
      </c>
      <c r="E20" s="47">
        <f>'[2]2024'!C18</f>
        <v>15534</v>
      </c>
      <c r="F20" s="47">
        <f>'[2]2024'!D18</f>
        <v>3174</v>
      </c>
      <c r="G20" s="48">
        <f t="shared" si="0"/>
        <v>20.432599459250675</v>
      </c>
      <c r="H20" s="47">
        <f>'[2]2024'!E18</f>
        <v>41947</v>
      </c>
      <c r="I20" s="47">
        <f>'[2]2024'!F18</f>
        <v>13240</v>
      </c>
      <c r="J20" s="48">
        <f t="shared" si="1"/>
        <v>31.563639831215585</v>
      </c>
    </row>
    <row r="21" spans="2:10" ht="8.25" customHeight="1" x14ac:dyDescent="0.25">
      <c r="B21" s="20">
        <v>241</v>
      </c>
      <c r="C21" s="41" t="str">
        <f>VLOOKUP(B21,[1]Tabelle1!$A$1:$C$68,2,FALSE)</f>
        <v>Region Hannover</v>
      </c>
      <c r="D21" s="42">
        <f>'[2]2024'!$H$1</f>
        <v>2024</v>
      </c>
      <c r="E21" s="43">
        <f>'[2]2024'!C19</f>
        <v>11664</v>
      </c>
      <c r="F21" s="43">
        <f>'[2]2024'!D19</f>
        <v>3634</v>
      </c>
      <c r="G21" s="44">
        <f t="shared" si="0"/>
        <v>31.155692729766805</v>
      </c>
      <c r="H21" s="43">
        <f>'[2]2024'!E19</f>
        <v>31093</v>
      </c>
      <c r="I21" s="43">
        <f>'[2]2024'!F19</f>
        <v>13318</v>
      </c>
      <c r="J21" s="44">
        <f t="shared" si="1"/>
        <v>42.832791946740421</v>
      </c>
    </row>
    <row r="22" spans="2:10" ht="8.25" customHeight="1" x14ac:dyDescent="0.25">
      <c r="B22" s="20">
        <v>241001</v>
      </c>
      <c r="C22" s="41" t="str">
        <f>VLOOKUP(B22,[1]Tabelle1!$A$1:$C$68,2,FALSE)</f>
        <v>dav. Hannover, Lhst.</v>
      </c>
      <c r="D22" s="42">
        <f>'[2]2024'!$H$1</f>
        <v>2024</v>
      </c>
      <c r="E22" s="43">
        <f>'[2]2024'!C20</f>
        <v>5696</v>
      </c>
      <c r="F22" s="43">
        <f>'[2]2024'!D20</f>
        <v>2361</v>
      </c>
      <c r="G22" s="44">
        <f t="shared" si="0"/>
        <v>41.450140449438202</v>
      </c>
      <c r="H22" s="43">
        <f>'[2]2024'!E20</f>
        <v>13725</v>
      </c>
      <c r="I22" s="43">
        <f>'[2]2024'!F20</f>
        <v>7337</v>
      </c>
      <c r="J22" s="44">
        <f t="shared" si="1"/>
        <v>53.45719489981785</v>
      </c>
    </row>
    <row r="23" spans="2:10" ht="8.25" customHeight="1" x14ac:dyDescent="0.25">
      <c r="B23" s="20">
        <v>241999</v>
      </c>
      <c r="C23" s="41" t="str">
        <f>VLOOKUP(B23,[1]Tabelle1!$A$1:$C$68,2,FALSE)</f>
        <v>dav. Hannover, Umland</v>
      </c>
      <c r="D23" s="42">
        <f>'[2]2024'!$H$1</f>
        <v>2024</v>
      </c>
      <c r="E23" s="43">
        <f>'[2]2024'!C21</f>
        <v>5968</v>
      </c>
      <c r="F23" s="43">
        <f>'[2]2024'!D21</f>
        <v>1273</v>
      </c>
      <c r="G23" s="44">
        <f t="shared" si="0"/>
        <v>21.330428954423592</v>
      </c>
      <c r="H23" s="43">
        <f>'[2]2024'!E21</f>
        <v>17368</v>
      </c>
      <c r="I23" s="43">
        <f>'[2]2024'!F21</f>
        <v>5981</v>
      </c>
      <c r="J23" s="44">
        <f t="shared" si="1"/>
        <v>34.436895439889454</v>
      </c>
    </row>
    <row r="24" spans="2:10" ht="8.25" customHeight="1" x14ac:dyDescent="0.25">
      <c r="B24" s="20">
        <v>251</v>
      </c>
      <c r="C24" s="41" t="str">
        <f>VLOOKUP(B24,[1]Tabelle1!$A$1:$C$68,2,FALSE)</f>
        <v>Diepholz</v>
      </c>
      <c r="D24" s="42">
        <f>'[2]2024'!$H$1</f>
        <v>2024</v>
      </c>
      <c r="E24" s="43">
        <f>'[2]2024'!C22</f>
        <v>2195</v>
      </c>
      <c r="F24" s="43">
        <f>'[2]2024'!D22</f>
        <v>259</v>
      </c>
      <c r="G24" s="44">
        <f t="shared" si="0"/>
        <v>11.799544419134396</v>
      </c>
      <c r="H24" s="43">
        <f>'[2]2024'!E22</f>
        <v>6352</v>
      </c>
      <c r="I24" s="43">
        <f>'[2]2024'!F22</f>
        <v>1189</v>
      </c>
      <c r="J24" s="44">
        <f t="shared" si="1"/>
        <v>18.71851385390428</v>
      </c>
    </row>
    <row r="25" spans="2:10" ht="8.25" customHeight="1" x14ac:dyDescent="0.25">
      <c r="B25" s="20">
        <v>252</v>
      </c>
      <c r="C25" s="41" t="str">
        <f>VLOOKUP(B25,[1]Tabelle1!$A$1:$C$68,2,FALSE)</f>
        <v>Hameln-Pyrmont</v>
      </c>
      <c r="D25" s="42">
        <f>'[2]2024'!$H$1</f>
        <v>2024</v>
      </c>
      <c r="E25" s="43">
        <f>'[2]2024'!C23</f>
        <v>1271</v>
      </c>
      <c r="F25" s="43">
        <f>'[2]2024'!D23</f>
        <v>289</v>
      </c>
      <c r="G25" s="44">
        <f t="shared" si="0"/>
        <v>22.738001573564123</v>
      </c>
      <c r="H25" s="43">
        <f>'[2]2024'!E23</f>
        <v>3868</v>
      </c>
      <c r="I25" s="43">
        <f>'[2]2024'!F23</f>
        <v>1463</v>
      </c>
      <c r="J25" s="44">
        <f t="shared" si="1"/>
        <v>37.823164426059982</v>
      </c>
    </row>
    <row r="26" spans="2:10" ht="8.25" customHeight="1" x14ac:dyDescent="0.25">
      <c r="B26" s="20">
        <v>254</v>
      </c>
      <c r="C26" s="41" t="str">
        <f>VLOOKUP(B26,[1]Tabelle1!$A$1:$C$68,2,FALSE)</f>
        <v>Hildesheim</v>
      </c>
      <c r="D26" s="42">
        <f>'[2]2024'!$H$1</f>
        <v>2024</v>
      </c>
      <c r="E26" s="43">
        <f>'[2]2024'!C24</f>
        <v>2603</v>
      </c>
      <c r="F26" s="43">
        <f>'[2]2024'!D24</f>
        <v>510</v>
      </c>
      <c r="G26" s="44">
        <f t="shared" si="0"/>
        <v>19.592777564348829</v>
      </c>
      <c r="H26" s="43">
        <f>'[2]2024'!E24</f>
        <v>7137</v>
      </c>
      <c r="I26" s="43">
        <f>'[2]2024'!F24</f>
        <v>2355</v>
      </c>
      <c r="J26" s="44">
        <f t="shared" si="1"/>
        <v>32.997057587221526</v>
      </c>
    </row>
    <row r="27" spans="2:10" ht="8.25" customHeight="1" x14ac:dyDescent="0.25">
      <c r="B27" s="20">
        <v>255</v>
      </c>
      <c r="C27" s="41" t="str">
        <f>VLOOKUP(B27,[1]Tabelle1!$A$1:$C$68,2,FALSE)</f>
        <v>Holzminden</v>
      </c>
      <c r="D27" s="42">
        <f>'[2]2024'!$H$1</f>
        <v>2024</v>
      </c>
      <c r="E27" s="43">
        <f>'[2]2024'!C25</f>
        <v>565</v>
      </c>
      <c r="F27" s="43">
        <f>'[2]2024'!D25</f>
        <v>94</v>
      </c>
      <c r="G27" s="44">
        <f t="shared" si="0"/>
        <v>16.63716814159292</v>
      </c>
      <c r="H27" s="43">
        <f>'[2]2024'!E25</f>
        <v>1699</v>
      </c>
      <c r="I27" s="43">
        <f>'[2]2024'!F25</f>
        <v>480</v>
      </c>
      <c r="J27" s="44">
        <f t="shared" si="1"/>
        <v>28.251912889935255</v>
      </c>
    </row>
    <row r="28" spans="2:10" ht="8.25" customHeight="1" x14ac:dyDescent="0.25">
      <c r="B28" s="20">
        <v>256</v>
      </c>
      <c r="C28" s="41" t="str">
        <f>VLOOKUP(B28,[1]Tabelle1!$A$1:$C$68,2,FALSE)</f>
        <v>Nienburg (Weser)</v>
      </c>
      <c r="D28" s="42">
        <f>'[2]2024'!$H$1</f>
        <v>2024</v>
      </c>
      <c r="E28" s="43">
        <f>'[2]2024'!C26</f>
        <v>1085</v>
      </c>
      <c r="F28" s="43">
        <f>'[2]2024'!D26</f>
        <v>141</v>
      </c>
      <c r="G28" s="44">
        <f t="shared" si="0"/>
        <v>12.995391705069123</v>
      </c>
      <c r="H28" s="43">
        <f>'[2]2024'!E26</f>
        <v>3254</v>
      </c>
      <c r="I28" s="43">
        <f>'[2]2024'!F26</f>
        <v>720</v>
      </c>
      <c r="J28" s="44">
        <f t="shared" si="1"/>
        <v>22.126613398893667</v>
      </c>
    </row>
    <row r="29" spans="2:10" ht="8.25" customHeight="1" x14ac:dyDescent="0.25">
      <c r="B29" s="20">
        <v>257</v>
      </c>
      <c r="C29" s="41" t="str">
        <f>VLOOKUP(B29,[1]Tabelle1!$A$1:$C$68,2,FALSE)</f>
        <v>Schaumburg</v>
      </c>
      <c r="D29" s="42">
        <f>'[2]2024'!$H$1</f>
        <v>2024</v>
      </c>
      <c r="E29" s="43">
        <f>'[2]2024'!C27</f>
        <v>1415</v>
      </c>
      <c r="F29" s="43">
        <f>'[2]2024'!D27</f>
        <v>215</v>
      </c>
      <c r="G29" s="44">
        <f t="shared" si="0"/>
        <v>15.19434628975265</v>
      </c>
      <c r="H29" s="43">
        <f>'[2]2024'!E27</f>
        <v>4113</v>
      </c>
      <c r="I29" s="43">
        <f>'[2]2024'!F27</f>
        <v>1208</v>
      </c>
      <c r="J29" s="44">
        <f t="shared" si="1"/>
        <v>29.370289326525651</v>
      </c>
    </row>
    <row r="30" spans="2:10" s="24" customFormat="1" ht="16.5" customHeight="1" x14ac:dyDescent="0.25">
      <c r="B30" s="23">
        <v>2</v>
      </c>
      <c r="C30" s="45" t="str">
        <f>VLOOKUP(B30,[1]Tabelle1!$A$1:$C$68,2,FALSE)</f>
        <v>Statistische Region Hannover</v>
      </c>
      <c r="D30" s="46">
        <f>'[2]2024'!$H$1</f>
        <v>2024</v>
      </c>
      <c r="E30" s="47">
        <f>'[2]2024'!C28</f>
        <v>20798</v>
      </c>
      <c r="F30" s="47">
        <f>'[2]2024'!D28</f>
        <v>5142</v>
      </c>
      <c r="G30" s="48">
        <f t="shared" si="0"/>
        <v>24.723531108760458</v>
      </c>
      <c r="H30" s="47">
        <f>'[2]2024'!E28</f>
        <v>57516</v>
      </c>
      <c r="I30" s="47">
        <f>'[2]2024'!F28</f>
        <v>20733</v>
      </c>
      <c r="J30" s="48">
        <f t="shared" si="1"/>
        <v>36.047360734404336</v>
      </c>
    </row>
    <row r="31" spans="2:10" ht="8.25" customHeight="1" x14ac:dyDescent="0.25">
      <c r="B31" s="20">
        <v>351</v>
      </c>
      <c r="C31" s="41" t="str">
        <f>VLOOKUP(B31,[1]Tabelle1!$A$1:$C$68,2,FALSE)</f>
        <v>Celle</v>
      </c>
      <c r="D31" s="42">
        <f>'[2]2024'!$H$1</f>
        <v>2024</v>
      </c>
      <c r="E31" s="43">
        <f>'[2]2024'!C29</f>
        <v>1747</v>
      </c>
      <c r="F31" s="43">
        <f>'[2]2024'!D29</f>
        <v>202</v>
      </c>
      <c r="G31" s="44">
        <f t="shared" si="0"/>
        <v>11.562678878076703</v>
      </c>
      <c r="H31" s="43">
        <f>'[2]2024'!E29</f>
        <v>5193</v>
      </c>
      <c r="I31" s="43">
        <f>'[2]2024'!F29</f>
        <v>1145</v>
      </c>
      <c r="J31" s="44">
        <f t="shared" si="1"/>
        <v>22.048911996918928</v>
      </c>
    </row>
    <row r="32" spans="2:10" ht="8.25" customHeight="1" x14ac:dyDescent="0.25">
      <c r="B32" s="20">
        <v>352</v>
      </c>
      <c r="C32" s="41" t="str">
        <f>VLOOKUP(B32,[1]Tabelle1!$A$1:$C$68,2,FALSE)</f>
        <v>Cuxhaven</v>
      </c>
      <c r="D32" s="42">
        <f>'[2]2024'!$H$1</f>
        <v>2024</v>
      </c>
      <c r="E32" s="43">
        <f>'[2]2024'!C30</f>
        <v>1930</v>
      </c>
      <c r="F32" s="43">
        <f>'[2]2024'!D30</f>
        <v>225</v>
      </c>
      <c r="G32" s="44">
        <f t="shared" si="0"/>
        <v>11.658031088082902</v>
      </c>
      <c r="H32" s="43">
        <f>'[2]2024'!E30</f>
        <v>5302</v>
      </c>
      <c r="I32" s="43">
        <f>'[2]2024'!F30</f>
        <v>910</v>
      </c>
      <c r="J32" s="44">
        <f t="shared" si="1"/>
        <v>17.163334590720485</v>
      </c>
    </row>
    <row r="33" spans="2:10" ht="8.25" customHeight="1" x14ac:dyDescent="0.25">
      <c r="B33" s="20">
        <v>353</v>
      </c>
      <c r="C33" s="41" t="str">
        <f>VLOOKUP(B33,[1]Tabelle1!$A$1:$C$68,2,FALSE)</f>
        <v>Harburg</v>
      </c>
      <c r="D33" s="42">
        <f>'[2]2024'!$H$1</f>
        <v>2024</v>
      </c>
      <c r="E33" s="43">
        <f>'[2]2024'!C31</f>
        <v>2863</v>
      </c>
      <c r="F33" s="43">
        <f>'[2]2024'!D31</f>
        <v>523</v>
      </c>
      <c r="G33" s="44">
        <f t="shared" si="0"/>
        <v>18.267551519385261</v>
      </c>
      <c r="H33" s="43">
        <f>'[2]2024'!E31</f>
        <v>7442</v>
      </c>
      <c r="I33" s="43">
        <f>'[2]2024'!F31</f>
        <v>2033</v>
      </c>
      <c r="J33" s="44">
        <f t="shared" si="1"/>
        <v>27.317925288900835</v>
      </c>
    </row>
    <row r="34" spans="2:10" ht="8.25" customHeight="1" x14ac:dyDescent="0.25">
      <c r="B34" s="20">
        <v>354</v>
      </c>
      <c r="C34" s="41" t="str">
        <f>VLOOKUP(B34,[1]Tabelle1!$A$1:$C$68,2,FALSE)</f>
        <v>Lüchow-Dannenberg</v>
      </c>
      <c r="D34" s="42">
        <f>'[2]2024'!$H$1</f>
        <v>2024</v>
      </c>
      <c r="E34" s="43">
        <f>'[2]2024'!C32</f>
        <v>359</v>
      </c>
      <c r="F34" s="43">
        <f>'[2]2024'!D32</f>
        <v>33</v>
      </c>
      <c r="G34" s="44">
        <f t="shared" si="0"/>
        <v>9.1922005571030638</v>
      </c>
      <c r="H34" s="43">
        <f>'[2]2024'!E32</f>
        <v>1127</v>
      </c>
      <c r="I34" s="43">
        <f>'[2]2024'!F32</f>
        <v>162</v>
      </c>
      <c r="J34" s="44">
        <f t="shared" si="1"/>
        <v>14.374445430346054</v>
      </c>
    </row>
    <row r="35" spans="2:10" ht="8.25" customHeight="1" x14ac:dyDescent="0.25">
      <c r="B35" s="20">
        <v>355</v>
      </c>
      <c r="C35" s="41" t="str">
        <f>VLOOKUP(B35,[1]Tabelle1!$A$1:$C$68,2,FALSE)</f>
        <v>Lüneburg</v>
      </c>
      <c r="D35" s="42">
        <f>'[2]2024'!$H$1</f>
        <v>2024</v>
      </c>
      <c r="E35" s="43">
        <f>'[2]2024'!C33</f>
        <v>1968</v>
      </c>
      <c r="F35" s="43">
        <f>'[2]2024'!D33</f>
        <v>302</v>
      </c>
      <c r="G35" s="44">
        <f t="shared" si="0"/>
        <v>15.345528455284551</v>
      </c>
      <c r="H35" s="43">
        <f>'[2]2024'!E33</f>
        <v>5176</v>
      </c>
      <c r="I35" s="43">
        <f>'[2]2024'!F33</f>
        <v>1093</v>
      </c>
      <c r="J35" s="44">
        <f t="shared" si="1"/>
        <v>21.116692426584237</v>
      </c>
    </row>
    <row r="36" spans="2:10" ht="8.25" customHeight="1" x14ac:dyDescent="0.25">
      <c r="B36" s="20">
        <v>356</v>
      </c>
      <c r="C36" s="41" t="str">
        <f>VLOOKUP(B36,[1]Tabelle1!$A$1:$C$68,2,FALSE)</f>
        <v>Osterholz</v>
      </c>
      <c r="D36" s="42">
        <f>'[2]2024'!$H$1</f>
        <v>2024</v>
      </c>
      <c r="E36" s="43">
        <f>'[2]2024'!C34</f>
        <v>1134</v>
      </c>
      <c r="F36" s="43">
        <f>'[2]2024'!D34</f>
        <v>159</v>
      </c>
      <c r="G36" s="44">
        <f t="shared" si="0"/>
        <v>14.02116402116402</v>
      </c>
      <c r="H36" s="43">
        <f>'[2]2024'!E34</f>
        <v>3278</v>
      </c>
      <c r="I36" s="43">
        <f>'[2]2024'!F34</f>
        <v>695</v>
      </c>
      <c r="J36" s="44">
        <f t="shared" si="1"/>
        <v>21.201952410006101</v>
      </c>
    </row>
    <row r="37" spans="2:10" ht="8.25" customHeight="1" x14ac:dyDescent="0.25">
      <c r="B37" s="20">
        <v>357</v>
      </c>
      <c r="C37" s="41" t="str">
        <f>VLOOKUP(B37,[1]Tabelle1!$A$1:$C$68,2,FALSE)</f>
        <v>Rotenburg (Wümme)</v>
      </c>
      <c r="D37" s="42">
        <f>'[2]2024'!$H$1</f>
        <v>2024</v>
      </c>
      <c r="E37" s="43">
        <f>'[2]2024'!C35</f>
        <v>1530</v>
      </c>
      <c r="F37" s="43">
        <f>'[2]2024'!D35</f>
        <v>179</v>
      </c>
      <c r="G37" s="44">
        <f t="shared" si="0"/>
        <v>11.699346405228757</v>
      </c>
      <c r="H37" s="43">
        <f>'[2]2024'!E35</f>
        <v>4693</v>
      </c>
      <c r="I37" s="43">
        <f>'[2]2024'!F35</f>
        <v>855</v>
      </c>
      <c r="J37" s="44">
        <f t="shared" si="1"/>
        <v>18.218623481781375</v>
      </c>
    </row>
    <row r="38" spans="2:10" ht="8.25" customHeight="1" x14ac:dyDescent="0.25">
      <c r="B38" s="20">
        <v>358</v>
      </c>
      <c r="C38" s="41" t="str">
        <f>VLOOKUP(B38,[1]Tabelle1!$A$1:$C$68,2,FALSE)</f>
        <v>Heidekreis</v>
      </c>
      <c r="D38" s="42">
        <f>'[2]2024'!$H$1</f>
        <v>2024</v>
      </c>
      <c r="E38" s="43">
        <f>'[2]2024'!C36</f>
        <v>1212</v>
      </c>
      <c r="F38" s="43">
        <f>'[2]2024'!D36</f>
        <v>187</v>
      </c>
      <c r="G38" s="44">
        <f t="shared" si="0"/>
        <v>15.42904290429043</v>
      </c>
      <c r="H38" s="43">
        <f>'[2]2024'!E36</f>
        <v>3819</v>
      </c>
      <c r="I38" s="43">
        <f>'[2]2024'!F36</f>
        <v>934</v>
      </c>
      <c r="J38" s="44">
        <f t="shared" si="1"/>
        <v>24.456664048180151</v>
      </c>
    </row>
    <row r="39" spans="2:10" ht="8.25" customHeight="1" x14ac:dyDescent="0.25">
      <c r="B39" s="20">
        <v>359</v>
      </c>
      <c r="C39" s="41" t="str">
        <f>VLOOKUP(B39,[1]Tabelle1!$A$1:$C$68,2,FALSE)</f>
        <v>Stade</v>
      </c>
      <c r="D39" s="42">
        <f>'[2]2024'!$H$1</f>
        <v>2024</v>
      </c>
      <c r="E39" s="43">
        <f>'[2]2024'!C37</f>
        <v>2105</v>
      </c>
      <c r="F39" s="43">
        <f>'[2]2024'!D37</f>
        <v>274</v>
      </c>
      <c r="G39" s="44">
        <f t="shared" si="0"/>
        <v>13.016627078384799</v>
      </c>
      <c r="H39" s="43">
        <f>'[2]2024'!E37</f>
        <v>5938</v>
      </c>
      <c r="I39" s="43">
        <f>'[2]2024'!F37</f>
        <v>1383</v>
      </c>
      <c r="J39" s="44">
        <f t="shared" si="1"/>
        <v>23.290670259346584</v>
      </c>
    </row>
    <row r="40" spans="2:10" ht="8.25" customHeight="1" x14ac:dyDescent="0.25">
      <c r="B40" s="20">
        <v>360</v>
      </c>
      <c r="C40" s="41" t="str">
        <f>VLOOKUP(B40,[1]Tabelle1!$A$1:$C$68,2,FALSE)</f>
        <v>Uelzen</v>
      </c>
      <c r="D40" s="42">
        <f>'[2]2024'!$H$1</f>
        <v>2024</v>
      </c>
      <c r="E40" s="43">
        <f>'[2]2024'!C38</f>
        <v>820</v>
      </c>
      <c r="F40" s="43">
        <f>'[2]2024'!D38</f>
        <v>127</v>
      </c>
      <c r="G40" s="44">
        <f t="shared" si="0"/>
        <v>15.487804878048781</v>
      </c>
      <c r="H40" s="43">
        <f>'[2]2024'!E38</f>
        <v>2308</v>
      </c>
      <c r="I40" s="43">
        <f>'[2]2024'!F38</f>
        <v>617</v>
      </c>
      <c r="J40" s="44">
        <f t="shared" si="1"/>
        <v>26.733102253032932</v>
      </c>
    </row>
    <row r="41" spans="2:10" ht="8.25" customHeight="1" x14ac:dyDescent="0.25">
      <c r="B41" s="20">
        <v>361</v>
      </c>
      <c r="C41" s="41" t="str">
        <f>VLOOKUP(B41,[1]Tabelle1!$A$1:$C$68,2,FALSE)</f>
        <v>Verden</v>
      </c>
      <c r="D41" s="42">
        <f>'[2]2024'!$H$1</f>
        <v>2024</v>
      </c>
      <c r="E41" s="43">
        <f>'[2]2024'!C39</f>
        <v>1377</v>
      </c>
      <c r="F41" s="43">
        <f>'[2]2024'!D39</f>
        <v>194</v>
      </c>
      <c r="G41" s="44">
        <f t="shared" si="0"/>
        <v>14.088598402323893</v>
      </c>
      <c r="H41" s="43">
        <f>'[2]2024'!E39</f>
        <v>3980</v>
      </c>
      <c r="I41" s="43">
        <f>'[2]2024'!F39</f>
        <v>848</v>
      </c>
      <c r="J41" s="44">
        <f t="shared" si="1"/>
        <v>21.306532663316581</v>
      </c>
    </row>
    <row r="42" spans="2:10" s="24" customFormat="1" ht="16.5" customHeight="1" x14ac:dyDescent="0.25">
      <c r="B42" s="23">
        <v>3</v>
      </c>
      <c r="C42" s="45" t="str">
        <f>VLOOKUP(B42,[1]Tabelle1!$A$1:$C$68,2,FALSE)</f>
        <v>Statistische Region Lüneburg</v>
      </c>
      <c r="D42" s="46">
        <f>'[2]2024'!$H$1</f>
        <v>2024</v>
      </c>
      <c r="E42" s="47">
        <f>'[2]2024'!C40</f>
        <v>17045</v>
      </c>
      <c r="F42" s="47">
        <f>'[2]2024'!D40</f>
        <v>2405</v>
      </c>
      <c r="G42" s="48">
        <f t="shared" si="0"/>
        <v>14.109709592255793</v>
      </c>
      <c r="H42" s="47">
        <f>'[2]2024'!E40</f>
        <v>48256</v>
      </c>
      <c r="I42" s="47">
        <f>'[2]2024'!F40</f>
        <v>10675</v>
      </c>
      <c r="J42" s="48">
        <f t="shared" si="1"/>
        <v>22.121601458885941</v>
      </c>
    </row>
    <row r="43" spans="2:10" ht="8.25" customHeight="1" x14ac:dyDescent="0.25">
      <c r="B43" s="20">
        <v>401</v>
      </c>
      <c r="C43" s="41" t="str">
        <f>VLOOKUP(B43,[1]Tabelle1!$A$1:$C$68,2,FALSE)</f>
        <v>Delmenhorst, Stadt</v>
      </c>
      <c r="D43" s="42">
        <f>'[2]2024'!$H$1</f>
        <v>2024</v>
      </c>
      <c r="E43" s="43">
        <f>'[2]2024'!C41</f>
        <v>555</v>
      </c>
      <c r="F43" s="43">
        <f>'[2]2024'!D41</f>
        <v>117</v>
      </c>
      <c r="G43" s="44">
        <f t="shared" si="0"/>
        <v>21.081081081081081</v>
      </c>
      <c r="H43" s="43">
        <f>'[2]2024'!E41</f>
        <v>1890</v>
      </c>
      <c r="I43" s="43">
        <f>'[2]2024'!F41</f>
        <v>683</v>
      </c>
      <c r="J43" s="44">
        <f t="shared" si="1"/>
        <v>36.137566137566132</v>
      </c>
    </row>
    <row r="44" spans="2:10" ht="8.25" customHeight="1" x14ac:dyDescent="0.25">
      <c r="B44" s="20">
        <v>402</v>
      </c>
      <c r="C44" s="41" t="str">
        <f>VLOOKUP(B44,[1]Tabelle1!$A$1:$C$68,2,FALSE)</f>
        <v>Emden, Stadt</v>
      </c>
      <c r="D44" s="42">
        <f>'[2]2024'!$H$1</f>
        <v>2024</v>
      </c>
      <c r="E44" s="43">
        <f>'[2]2024'!C42</f>
        <v>376</v>
      </c>
      <c r="F44" s="43">
        <f>'[2]2024'!D42</f>
        <v>102</v>
      </c>
      <c r="G44" s="44">
        <f t="shared" si="0"/>
        <v>27.127659574468083</v>
      </c>
      <c r="H44" s="43">
        <f>'[2]2024'!E42</f>
        <v>1266</v>
      </c>
      <c r="I44" s="43">
        <f>'[2]2024'!F42</f>
        <v>378</v>
      </c>
      <c r="J44" s="44">
        <f t="shared" si="1"/>
        <v>29.857819905213269</v>
      </c>
    </row>
    <row r="45" spans="2:10" ht="8.25" customHeight="1" x14ac:dyDescent="0.25">
      <c r="B45" s="20">
        <v>403</v>
      </c>
      <c r="C45" s="41" t="str">
        <f>VLOOKUP(B45,[1]Tabelle1!$A$1:$C$68,2,FALSE)</f>
        <v>Oldenburg (Oldb), Stadt</v>
      </c>
      <c r="D45" s="42">
        <f>'[2]2024'!$H$1</f>
        <v>2024</v>
      </c>
      <c r="E45" s="43">
        <f>'[2]2024'!C43</f>
        <v>1915</v>
      </c>
      <c r="F45" s="43">
        <f>'[2]2024'!D43</f>
        <v>481</v>
      </c>
      <c r="G45" s="44">
        <f t="shared" si="0"/>
        <v>25.117493472584858</v>
      </c>
      <c r="H45" s="43">
        <f>'[2]2024'!E43</f>
        <v>4338</v>
      </c>
      <c r="I45" s="43">
        <f>'[2]2024'!F43</f>
        <v>1555</v>
      </c>
      <c r="J45" s="44">
        <f t="shared" si="1"/>
        <v>35.846011987090826</v>
      </c>
    </row>
    <row r="46" spans="2:10" ht="8.25" customHeight="1" x14ac:dyDescent="0.25">
      <c r="B46" s="20">
        <v>404</v>
      </c>
      <c r="C46" s="41" t="str">
        <f>VLOOKUP(B46,[1]Tabelle1!$A$1:$C$68,2,FALSE)</f>
        <v>Osnabrück, Stadt</v>
      </c>
      <c r="D46" s="42">
        <f>'[2]2024'!$H$1</f>
        <v>2024</v>
      </c>
      <c r="E46" s="43">
        <f>'[2]2024'!C44</f>
        <v>1612</v>
      </c>
      <c r="F46" s="43">
        <f>'[2]2024'!D44</f>
        <v>325</v>
      </c>
      <c r="G46" s="44">
        <f t="shared" si="0"/>
        <v>20.161290322580644</v>
      </c>
      <c r="H46" s="43">
        <f>'[2]2024'!E44</f>
        <v>4047</v>
      </c>
      <c r="I46" s="43">
        <f>'[2]2024'!F44</f>
        <v>1236</v>
      </c>
      <c r="J46" s="44">
        <f t="shared" si="1"/>
        <v>30.541141586360265</v>
      </c>
    </row>
    <row r="47" spans="2:10" ht="8.25" customHeight="1" x14ac:dyDescent="0.25">
      <c r="B47" s="20">
        <v>405</v>
      </c>
      <c r="C47" s="41" t="str">
        <f>VLOOKUP(B47,[1]Tabelle1!$A$1:$C$68,2,FALSE)</f>
        <v>Wilhelmshaven, Stadt</v>
      </c>
      <c r="D47" s="42">
        <f>'[2]2024'!$H$1</f>
        <v>2024</v>
      </c>
      <c r="E47" s="43">
        <f>'[2]2024'!C45</f>
        <v>469</v>
      </c>
      <c r="F47" s="43">
        <f>'[2]2024'!D45</f>
        <v>71</v>
      </c>
      <c r="G47" s="44">
        <f t="shared" si="0"/>
        <v>15.13859275053305</v>
      </c>
      <c r="H47" s="43">
        <f>'[2]2024'!E45</f>
        <v>1652</v>
      </c>
      <c r="I47" s="43">
        <f>'[2]2024'!F45</f>
        <v>547</v>
      </c>
      <c r="J47" s="44">
        <f t="shared" si="1"/>
        <v>33.111380145278453</v>
      </c>
    </row>
    <row r="48" spans="2:10" ht="8.25" customHeight="1" x14ac:dyDescent="0.25">
      <c r="B48" s="20">
        <v>451</v>
      </c>
      <c r="C48" s="41" t="str">
        <f>VLOOKUP(B48,[1]Tabelle1!$A$1:$C$68,2,FALSE)</f>
        <v>Ammerland</v>
      </c>
      <c r="D48" s="42">
        <f>'[2]2024'!$H$1</f>
        <v>2024</v>
      </c>
      <c r="E48" s="43">
        <f>'[2]2024'!C46</f>
        <v>1461</v>
      </c>
      <c r="F48" s="43">
        <f>'[2]2024'!D46</f>
        <v>139</v>
      </c>
      <c r="G48" s="44">
        <f t="shared" si="0"/>
        <v>9.5140314852840522</v>
      </c>
      <c r="H48" s="43">
        <f>'[2]2024'!E46</f>
        <v>3641</v>
      </c>
      <c r="I48" s="43">
        <f>'[2]2024'!F46</f>
        <v>743</v>
      </c>
      <c r="J48" s="44">
        <f t="shared" si="1"/>
        <v>20.406481735786873</v>
      </c>
    </row>
    <row r="49" spans="2:10" ht="8.25" customHeight="1" x14ac:dyDescent="0.25">
      <c r="B49" s="20">
        <v>452</v>
      </c>
      <c r="C49" s="41" t="str">
        <f>VLOOKUP(B49,[1]Tabelle1!$A$1:$C$68,2,FALSE)</f>
        <v>Aurich</v>
      </c>
      <c r="D49" s="42">
        <f>'[2]2024'!$H$1</f>
        <v>2024</v>
      </c>
      <c r="E49" s="43">
        <f>'[2]2024'!C47</f>
        <v>1442</v>
      </c>
      <c r="F49" s="43">
        <f>'[2]2024'!D47</f>
        <v>133</v>
      </c>
      <c r="G49" s="44">
        <f t="shared" si="0"/>
        <v>9.2233009708737868</v>
      </c>
      <c r="H49" s="43">
        <f>'[2]2024'!E47</f>
        <v>4872</v>
      </c>
      <c r="I49" s="43">
        <f>'[2]2024'!F47</f>
        <v>755</v>
      </c>
      <c r="J49" s="44">
        <f t="shared" si="1"/>
        <v>15.49671592775041</v>
      </c>
    </row>
    <row r="50" spans="2:10" ht="8.25" customHeight="1" x14ac:dyDescent="0.25">
      <c r="B50" s="20">
        <v>453</v>
      </c>
      <c r="C50" s="41" t="str">
        <f>VLOOKUP(B50,[1]Tabelle1!$A$1:$C$68,2,FALSE)</f>
        <v>Cloppenburg</v>
      </c>
      <c r="D50" s="42">
        <f>'[2]2024'!$H$1</f>
        <v>2024</v>
      </c>
      <c r="E50" s="43">
        <f>'[2]2024'!C48</f>
        <v>2063</v>
      </c>
      <c r="F50" s="43">
        <f>'[2]2024'!D48</f>
        <v>300</v>
      </c>
      <c r="G50" s="44">
        <f t="shared" si="0"/>
        <v>14.54192922927775</v>
      </c>
      <c r="H50" s="43">
        <f>'[2]2024'!E48</f>
        <v>5446</v>
      </c>
      <c r="I50" s="43">
        <f>'[2]2024'!F48</f>
        <v>1309</v>
      </c>
      <c r="J50" s="44">
        <f t="shared" si="1"/>
        <v>24.03598971722365</v>
      </c>
    </row>
    <row r="51" spans="2:10" ht="8.25" customHeight="1" x14ac:dyDescent="0.25">
      <c r="B51" s="20">
        <v>454</v>
      </c>
      <c r="C51" s="41" t="str">
        <f>VLOOKUP(B51,[1]Tabelle1!$A$1:$C$68,2,FALSE)</f>
        <v>Emsland</v>
      </c>
      <c r="D51" s="42">
        <f>'[2]2024'!$H$1</f>
        <v>2024</v>
      </c>
      <c r="E51" s="43">
        <f>'[2]2024'!C49</f>
        <v>4198</v>
      </c>
      <c r="F51" s="43">
        <f>'[2]2024'!D49</f>
        <v>720</v>
      </c>
      <c r="G51" s="44">
        <f t="shared" si="0"/>
        <v>17.151024297284419</v>
      </c>
      <c r="H51" s="43">
        <f>'[2]2024'!E49</f>
        <v>10228</v>
      </c>
      <c r="I51" s="43">
        <f>'[2]2024'!F49</f>
        <v>2387</v>
      </c>
      <c r="J51" s="44">
        <f t="shared" si="1"/>
        <v>23.337895971842002</v>
      </c>
    </row>
    <row r="52" spans="2:10" ht="8.25" customHeight="1" x14ac:dyDescent="0.25">
      <c r="B52" s="20">
        <v>455</v>
      </c>
      <c r="C52" s="41" t="str">
        <f>VLOOKUP(B52,[1]Tabelle1!$A$1:$C$68,2,FALSE)</f>
        <v>Friesland</v>
      </c>
      <c r="D52" s="42">
        <f>'[2]2024'!$H$1</f>
        <v>2024</v>
      </c>
      <c r="E52" s="43">
        <f>'[2]2024'!C50</f>
        <v>887</v>
      </c>
      <c r="F52" s="43">
        <f>'[2]2024'!D50</f>
        <v>41</v>
      </c>
      <c r="G52" s="44">
        <f t="shared" si="0"/>
        <v>4.6223224351747465</v>
      </c>
      <c r="H52" s="43">
        <f>'[2]2024'!E50</f>
        <v>2622</v>
      </c>
      <c r="I52" s="43">
        <f>'[2]2024'!F50</f>
        <v>299</v>
      </c>
      <c r="J52" s="44">
        <f t="shared" si="1"/>
        <v>11.403508771929824</v>
      </c>
    </row>
    <row r="53" spans="2:10" ht="8.25" customHeight="1" x14ac:dyDescent="0.25">
      <c r="B53" s="20">
        <v>456</v>
      </c>
      <c r="C53" s="41" t="str">
        <f>VLOOKUP(B53,[1]Tabelle1!$A$1:$C$68,2,FALSE)</f>
        <v>Grafschaft Bentheim</v>
      </c>
      <c r="D53" s="42">
        <f>'[2]2024'!$H$1</f>
        <v>2024</v>
      </c>
      <c r="E53" s="43">
        <f>'[2]2024'!C51</f>
        <v>1672</v>
      </c>
      <c r="F53" s="43">
        <f>'[2]2024'!D51</f>
        <v>310</v>
      </c>
      <c r="G53" s="44">
        <f t="shared" si="0"/>
        <v>18.540669856459331</v>
      </c>
      <c r="H53" s="43">
        <f>'[2]2024'!E51</f>
        <v>4134</v>
      </c>
      <c r="I53" s="43">
        <f>'[2]2024'!F51</f>
        <v>1073</v>
      </c>
      <c r="J53" s="44">
        <f t="shared" si="1"/>
        <v>25.95549104983067</v>
      </c>
    </row>
    <row r="54" spans="2:10" ht="8.25" customHeight="1" x14ac:dyDescent="0.25">
      <c r="B54" s="20">
        <v>457</v>
      </c>
      <c r="C54" s="41" t="str">
        <f>VLOOKUP(B54,[1]Tabelle1!$A$1:$C$68,2,FALSE)</f>
        <v>Leer</v>
      </c>
      <c r="D54" s="42">
        <f>'[2]2024'!$H$1</f>
        <v>2024</v>
      </c>
      <c r="E54" s="43">
        <f>'[2]2024'!C52</f>
        <v>1453</v>
      </c>
      <c r="F54" s="43">
        <f>'[2]2024'!D52</f>
        <v>151</v>
      </c>
      <c r="G54" s="44">
        <f t="shared" si="0"/>
        <v>10.392291810048176</v>
      </c>
      <c r="H54" s="43">
        <f>'[2]2024'!E52</f>
        <v>4796</v>
      </c>
      <c r="I54" s="43">
        <f>'[2]2024'!F52</f>
        <v>895</v>
      </c>
      <c r="J54" s="44">
        <f t="shared" si="1"/>
        <v>18.66138448707256</v>
      </c>
    </row>
    <row r="55" spans="2:10" ht="8.25" customHeight="1" x14ac:dyDescent="0.25">
      <c r="B55" s="20">
        <v>458</v>
      </c>
      <c r="C55" s="41" t="str">
        <f>VLOOKUP(B55,[1]Tabelle1!$A$1:$C$68,2,FALSE)</f>
        <v>Oldenburg</v>
      </c>
      <c r="D55" s="42">
        <f>'[2]2024'!$H$1</f>
        <v>2024</v>
      </c>
      <c r="E55" s="43">
        <f>'[2]2024'!C53</f>
        <v>1360</v>
      </c>
      <c r="F55" s="43">
        <f>'[2]2024'!D53</f>
        <v>86</v>
      </c>
      <c r="G55" s="44">
        <f t="shared" si="0"/>
        <v>6.3235294117647056</v>
      </c>
      <c r="H55" s="43">
        <f>'[2]2024'!E53</f>
        <v>3663</v>
      </c>
      <c r="I55" s="43">
        <f>'[2]2024'!F53</f>
        <v>514</v>
      </c>
      <c r="J55" s="44">
        <f t="shared" si="1"/>
        <v>14.032214032214032</v>
      </c>
    </row>
    <row r="56" spans="2:10" ht="8.25" customHeight="1" x14ac:dyDescent="0.25">
      <c r="B56" s="20">
        <v>459</v>
      </c>
      <c r="C56" s="41" t="str">
        <f>VLOOKUP(B56,[1]Tabelle1!$A$1:$C$68,2,FALSE)</f>
        <v>Osnabrück</v>
      </c>
      <c r="D56" s="42">
        <f>'[2]2024'!$H$1</f>
        <v>2024</v>
      </c>
      <c r="E56" s="43">
        <f>'[2]2024'!C54</f>
        <v>4047</v>
      </c>
      <c r="F56" s="43">
        <f>'[2]2024'!D54</f>
        <v>493</v>
      </c>
      <c r="G56" s="44">
        <f t="shared" si="0"/>
        <v>12.181863108475415</v>
      </c>
      <c r="H56" s="43">
        <f>'[2]2024'!E54</f>
        <v>10734</v>
      </c>
      <c r="I56" s="43">
        <f>'[2]2024'!F54</f>
        <v>2054</v>
      </c>
      <c r="J56" s="44">
        <f t="shared" si="1"/>
        <v>19.13545742500466</v>
      </c>
    </row>
    <row r="57" spans="2:10" ht="8.25" customHeight="1" x14ac:dyDescent="0.25">
      <c r="B57" s="20">
        <v>460</v>
      </c>
      <c r="C57" s="41" t="str">
        <f>VLOOKUP(B57,[1]Tabelle1!$A$1:$C$68,2,FALSE)</f>
        <v>Vechta</v>
      </c>
      <c r="D57" s="42">
        <f>'[2]2024'!$H$1</f>
        <v>2024</v>
      </c>
      <c r="E57" s="43">
        <f>'[2]2024'!C55</f>
        <v>1928</v>
      </c>
      <c r="F57" s="43">
        <f>'[2]2024'!D55</f>
        <v>272</v>
      </c>
      <c r="G57" s="44">
        <f t="shared" si="0"/>
        <v>14.107883817427386</v>
      </c>
      <c r="H57" s="43">
        <f>'[2]2024'!E55</f>
        <v>4904</v>
      </c>
      <c r="I57" s="43">
        <f>'[2]2024'!F55</f>
        <v>1159</v>
      </c>
      <c r="J57" s="44">
        <f t="shared" si="1"/>
        <v>23.633768352365419</v>
      </c>
    </row>
    <row r="58" spans="2:10" ht="8.25" customHeight="1" x14ac:dyDescent="0.25">
      <c r="B58" s="20">
        <v>461</v>
      </c>
      <c r="C58" s="41" t="str">
        <f>VLOOKUP(B58,[1]Tabelle1!$A$1:$C$68,2,FALSE)</f>
        <v>Wesermarsch</v>
      </c>
      <c r="D58" s="42">
        <f>'[2]2024'!$H$1</f>
        <v>2024</v>
      </c>
      <c r="E58" s="43">
        <f>'[2]2024'!C56</f>
        <v>773</v>
      </c>
      <c r="F58" s="43">
        <f>'[2]2024'!D56</f>
        <v>64</v>
      </c>
      <c r="G58" s="44">
        <f t="shared" si="0"/>
        <v>8.2794307891332473</v>
      </c>
      <c r="H58" s="43">
        <f>'[2]2024'!E56</f>
        <v>2490</v>
      </c>
      <c r="I58" s="43">
        <f>'[2]2024'!F56</f>
        <v>588</v>
      </c>
      <c r="J58" s="44">
        <f t="shared" si="1"/>
        <v>23.6144578313253</v>
      </c>
    </row>
    <row r="59" spans="2:10" ht="8.25" customHeight="1" x14ac:dyDescent="0.25">
      <c r="B59" s="20">
        <v>462</v>
      </c>
      <c r="C59" s="41" t="str">
        <f>VLOOKUP(B59,[1]Tabelle1!$A$1:$C$68,2,FALSE)</f>
        <v>Wittmund</v>
      </c>
      <c r="D59" s="42">
        <f>'[2]2024'!$H$1</f>
        <v>2024</v>
      </c>
      <c r="E59" s="43">
        <f>'[2]2024'!C57</f>
        <v>415</v>
      </c>
      <c r="F59" s="43">
        <f>'[2]2024'!D57</f>
        <v>50</v>
      </c>
      <c r="G59" s="44">
        <f t="shared" si="0"/>
        <v>12.048192771084338</v>
      </c>
      <c r="H59" s="43">
        <f>'[2]2024'!E57</f>
        <v>1425</v>
      </c>
      <c r="I59" s="43">
        <f>'[2]2024'!F57</f>
        <v>219</v>
      </c>
      <c r="J59" s="44">
        <f t="shared" si="1"/>
        <v>15.368421052631579</v>
      </c>
    </row>
    <row r="60" spans="2:10" s="24" customFormat="1" ht="16.5" customHeight="1" x14ac:dyDescent="0.25">
      <c r="B60" s="23">
        <v>4</v>
      </c>
      <c r="C60" s="45" t="str">
        <f>VLOOKUP(B60,[1]Tabelle1!$A$1:$C$68,2,FALSE)</f>
        <v>Statistische Region Weser-Ems</v>
      </c>
      <c r="D60" s="46">
        <f>'[2]2024'!$H$1</f>
        <v>2024</v>
      </c>
      <c r="E60" s="47">
        <f>'[2]2024'!C58</f>
        <v>26626</v>
      </c>
      <c r="F60" s="47">
        <f>'[2]2024'!D58</f>
        <v>3855</v>
      </c>
      <c r="G60" s="48">
        <f t="shared" si="0"/>
        <v>14.478329452414931</v>
      </c>
      <c r="H60" s="47">
        <f>'[2]2024'!E58</f>
        <v>72148</v>
      </c>
      <c r="I60" s="47">
        <f>'[2]2024'!F58</f>
        <v>16394</v>
      </c>
      <c r="J60" s="48">
        <f t="shared" si="1"/>
        <v>22.722736596995066</v>
      </c>
    </row>
    <row r="61" spans="2:10" s="24" customFormat="1" ht="16.5" customHeight="1" x14ac:dyDescent="0.25">
      <c r="B61" s="23">
        <v>0</v>
      </c>
      <c r="C61" s="45" t="str">
        <f>VLOOKUP(B61,[1]Tabelle1!$A$1:$C$68,2,FALSE)</f>
        <v>Niedersachsen</v>
      </c>
      <c r="D61" s="46">
        <f>'[2]2024'!$H$1</f>
        <v>2024</v>
      </c>
      <c r="E61" s="47">
        <f>'[2]2024'!C59</f>
        <v>80003</v>
      </c>
      <c r="F61" s="47">
        <f>'[2]2024'!D59</f>
        <v>14576</v>
      </c>
      <c r="G61" s="48">
        <f t="shared" si="0"/>
        <v>18.219316775620914</v>
      </c>
      <c r="H61" s="47">
        <f>'[2]2024'!E59</f>
        <v>219867</v>
      </c>
      <c r="I61" s="47">
        <f>'[2]2024'!F59</f>
        <v>61042</v>
      </c>
      <c r="J61" s="48">
        <f t="shared" si="1"/>
        <v>27.763147721122316</v>
      </c>
    </row>
    <row r="62" spans="2:10" ht="8.25" customHeight="1" x14ac:dyDescent="0.25">
      <c r="B62" s="20">
        <v>101</v>
      </c>
      <c r="C62" s="41" t="str">
        <f>VLOOKUP(B62,[1]Tabelle1!$A$1:$C$68,2,FALSE)</f>
        <v>Braunschweig, Stadt</v>
      </c>
      <c r="D62" s="42">
        <f>'[2]2023'!$H$1</f>
        <v>2023</v>
      </c>
      <c r="E62" s="43">
        <f>'[2]2023'!C8</f>
        <v>2637</v>
      </c>
      <c r="F62" s="43">
        <f>'[2]2023'!D8</f>
        <v>650</v>
      </c>
      <c r="G62" s="44">
        <f t="shared" si="0"/>
        <v>24.649222601441032</v>
      </c>
      <c r="H62" s="43">
        <f>'[2]2023'!E8</f>
        <v>6083</v>
      </c>
      <c r="I62" s="43">
        <f>'[2]2023'!F8</f>
        <v>2317</v>
      </c>
      <c r="J62" s="44">
        <f t="shared" si="1"/>
        <v>38.089758342922906</v>
      </c>
    </row>
    <row r="63" spans="2:10" ht="8.25" customHeight="1" x14ac:dyDescent="0.25">
      <c r="B63" s="20">
        <v>102</v>
      </c>
      <c r="C63" s="41" t="str">
        <f>VLOOKUP(B63,[1]Tabelle1!$A$1:$C$68,2,FALSE)</f>
        <v>Salzgitter, Stadt</v>
      </c>
      <c r="D63" s="42">
        <f>'[2]2023'!$H$1</f>
        <v>2023</v>
      </c>
      <c r="E63" s="43">
        <f>'[2]2023'!C9</f>
        <v>590</v>
      </c>
      <c r="F63" s="43">
        <f>'[2]2023'!D9</f>
        <v>173</v>
      </c>
      <c r="G63" s="44">
        <f t="shared" si="0"/>
        <v>29.322033898305083</v>
      </c>
      <c r="H63" s="43">
        <f>'[2]2023'!E9</f>
        <v>2875</v>
      </c>
      <c r="I63" s="43">
        <f>'[2]2023'!F9</f>
        <v>1466</v>
      </c>
      <c r="J63" s="44">
        <f t="shared" si="1"/>
        <v>50.99130434782608</v>
      </c>
    </row>
    <row r="64" spans="2:10" ht="8.25" customHeight="1" x14ac:dyDescent="0.25">
      <c r="B64" s="20">
        <v>103</v>
      </c>
      <c r="C64" s="41" t="str">
        <f>VLOOKUP(B64,[1]Tabelle1!$A$1:$C$68,2,FALSE)</f>
        <v>Wolfsburg, Stadt</v>
      </c>
      <c r="D64" s="42">
        <f>'[2]2023'!$H$1</f>
        <v>2023</v>
      </c>
      <c r="E64" s="43">
        <f>'[2]2023'!C10</f>
        <v>1432</v>
      </c>
      <c r="F64" s="43">
        <f>'[2]2023'!D10</f>
        <v>461</v>
      </c>
      <c r="G64" s="44">
        <f t="shared" si="0"/>
        <v>32.192737430167597</v>
      </c>
      <c r="H64" s="43">
        <f>'[2]2023'!E10</f>
        <v>3726</v>
      </c>
      <c r="I64" s="43">
        <f>'[2]2023'!F10</f>
        <v>1635</v>
      </c>
      <c r="J64" s="44">
        <f t="shared" si="1"/>
        <v>43.88083735909823</v>
      </c>
    </row>
    <row r="65" spans="2:10" ht="8.25" customHeight="1" x14ac:dyDescent="0.25">
      <c r="B65" s="20">
        <v>151</v>
      </c>
      <c r="C65" s="41" t="str">
        <f>VLOOKUP(B65,[1]Tabelle1!$A$1:$C$68,2,FALSE)</f>
        <v>Gifhorn</v>
      </c>
      <c r="D65" s="42">
        <f>'[2]2023'!$H$1</f>
        <v>2023</v>
      </c>
      <c r="E65" s="43">
        <f>'[2]2023'!C11</f>
        <v>1842</v>
      </c>
      <c r="F65" s="43">
        <f>'[2]2023'!D11</f>
        <v>256</v>
      </c>
      <c r="G65" s="44">
        <f t="shared" si="0"/>
        <v>13.897937024972856</v>
      </c>
      <c r="H65" s="43">
        <f>'[2]2023'!E11</f>
        <v>5318</v>
      </c>
      <c r="I65" s="43">
        <f>'[2]2023'!F11</f>
        <v>1670</v>
      </c>
      <c r="J65" s="44">
        <f t="shared" si="1"/>
        <v>31.402783001128242</v>
      </c>
    </row>
    <row r="66" spans="2:10" ht="8.25" customHeight="1" x14ac:dyDescent="0.25">
      <c r="B66" s="20">
        <v>153</v>
      </c>
      <c r="C66" s="41" t="str">
        <f>VLOOKUP(B66,[1]Tabelle1!$A$1:$C$68,2,FALSE)</f>
        <v>Goslar</v>
      </c>
      <c r="D66" s="42">
        <f>'[2]2023'!$H$1</f>
        <v>2023</v>
      </c>
      <c r="E66" s="43">
        <f>'[2]2023'!C12</f>
        <v>1166</v>
      </c>
      <c r="F66" s="43">
        <f>'[2]2023'!D12</f>
        <v>175</v>
      </c>
      <c r="G66" s="44">
        <f t="shared" si="0"/>
        <v>15.008576329331047</v>
      </c>
      <c r="H66" s="43">
        <f>'[2]2023'!E12</f>
        <v>2883</v>
      </c>
      <c r="I66" s="43">
        <f>'[2]2023'!F12</f>
        <v>727</v>
      </c>
      <c r="J66" s="44">
        <f t="shared" si="1"/>
        <v>25.216788067984737</v>
      </c>
    </row>
    <row r="67" spans="2:10" ht="8.25" customHeight="1" x14ac:dyDescent="0.25">
      <c r="B67" s="20">
        <v>154</v>
      </c>
      <c r="C67" s="41" t="str">
        <f>VLOOKUP(B67,[1]Tabelle1!$A$1:$C$68,2,FALSE)</f>
        <v>Helmstedt</v>
      </c>
      <c r="D67" s="42">
        <f>'[2]2023'!$H$1</f>
        <v>2023</v>
      </c>
      <c r="E67" s="43">
        <f>'[2]2023'!C13</f>
        <v>904</v>
      </c>
      <c r="F67" s="43">
        <f>'[2]2023'!D13</f>
        <v>77</v>
      </c>
      <c r="G67" s="44">
        <f t="shared" si="0"/>
        <v>8.5176991150442465</v>
      </c>
      <c r="H67" s="43">
        <f>'[2]2023'!E13</f>
        <v>2497</v>
      </c>
      <c r="I67" s="43">
        <f>'[2]2023'!F13</f>
        <v>407</v>
      </c>
      <c r="J67" s="44">
        <f t="shared" si="1"/>
        <v>16.299559471365637</v>
      </c>
    </row>
    <row r="68" spans="2:10" ht="8.25" customHeight="1" x14ac:dyDescent="0.25">
      <c r="B68" s="20">
        <v>155</v>
      </c>
      <c r="C68" s="41" t="str">
        <f>VLOOKUP(B68,[1]Tabelle1!$A$1:$C$68,2,FALSE)</f>
        <v>Northeim</v>
      </c>
      <c r="D68" s="42">
        <f>'[2]2023'!$H$1</f>
        <v>2023</v>
      </c>
      <c r="E68" s="43">
        <f>'[2]2023'!C14</f>
        <v>1156</v>
      </c>
      <c r="F68" s="43">
        <f>'[2]2023'!D14</f>
        <v>151</v>
      </c>
      <c r="G68" s="44">
        <f t="shared" si="0"/>
        <v>13.062283737024222</v>
      </c>
      <c r="H68" s="43">
        <f>'[2]2023'!E14</f>
        <v>3265</v>
      </c>
      <c r="I68" s="43">
        <f>'[2]2023'!F14</f>
        <v>784</v>
      </c>
      <c r="J68" s="44">
        <f t="shared" si="1"/>
        <v>24.012251148545179</v>
      </c>
    </row>
    <row r="69" spans="2:10" ht="8.25" customHeight="1" x14ac:dyDescent="0.25">
      <c r="B69" s="20">
        <v>157</v>
      </c>
      <c r="C69" s="41" t="str">
        <f>VLOOKUP(B69,[1]Tabelle1!$A$1:$C$68,2,FALSE)</f>
        <v>Peine</v>
      </c>
      <c r="D69" s="42">
        <f>'[2]2023'!$H$1</f>
        <v>2023</v>
      </c>
      <c r="E69" s="43">
        <f>'[2]2023'!C15</f>
        <v>1455</v>
      </c>
      <c r="F69" s="43">
        <f>'[2]2023'!D15</f>
        <v>179</v>
      </c>
      <c r="G69" s="44">
        <f t="shared" si="0"/>
        <v>12.302405498281786</v>
      </c>
      <c r="H69" s="43">
        <f>'[2]2023'!E15</f>
        <v>3937</v>
      </c>
      <c r="I69" s="43">
        <f>'[2]2023'!F15</f>
        <v>1056</v>
      </c>
      <c r="J69" s="44">
        <f t="shared" si="1"/>
        <v>26.822453644907291</v>
      </c>
    </row>
    <row r="70" spans="2:10" ht="8.25" customHeight="1" x14ac:dyDescent="0.25">
      <c r="B70" s="20">
        <v>158</v>
      </c>
      <c r="C70" s="41" t="str">
        <f>VLOOKUP(B70,[1]Tabelle1!$A$1:$C$68,2,FALSE)</f>
        <v>Wolfenbüttel</v>
      </c>
      <c r="D70" s="42">
        <f>'[2]2023'!$H$1</f>
        <v>2023</v>
      </c>
      <c r="E70" s="43">
        <f>'[2]2023'!C16</f>
        <v>1209</v>
      </c>
      <c r="F70" s="43">
        <f>'[2]2023'!D16</f>
        <v>136</v>
      </c>
      <c r="G70" s="44">
        <f t="shared" si="0"/>
        <v>11.248966087675766</v>
      </c>
      <c r="H70" s="43">
        <f>'[2]2023'!E16</f>
        <v>3184</v>
      </c>
      <c r="I70" s="43">
        <f>'[2]2023'!F16</f>
        <v>610</v>
      </c>
      <c r="J70" s="44">
        <f t="shared" si="1"/>
        <v>19.158291457286435</v>
      </c>
    </row>
    <row r="71" spans="2:10" ht="8.25" customHeight="1" x14ac:dyDescent="0.25">
      <c r="B71" s="20">
        <v>159</v>
      </c>
      <c r="C71" s="41" t="str">
        <f>VLOOKUP(B71,[1]Tabelle1!$A$1:$C$68,2,FALSE)</f>
        <v>Göttingen</v>
      </c>
      <c r="D71" s="42">
        <f>'[2]2023'!$H$1</f>
        <v>2023</v>
      </c>
      <c r="E71" s="43">
        <f>'[2]2023'!C17</f>
        <v>3212</v>
      </c>
      <c r="F71" s="43">
        <f>'[2]2023'!D17</f>
        <v>596</v>
      </c>
      <c r="G71" s="44">
        <f t="shared" si="0"/>
        <v>18.55541718555417</v>
      </c>
      <c r="H71" s="43">
        <f>'[2]2023'!E17</f>
        <v>7844</v>
      </c>
      <c r="I71" s="43">
        <f>'[2]2023'!F17</f>
        <v>2258</v>
      </c>
      <c r="J71" s="44">
        <f t="shared" si="1"/>
        <v>28.786333503314637</v>
      </c>
    </row>
    <row r="72" spans="2:10" s="24" customFormat="1" ht="16.5" customHeight="1" x14ac:dyDescent="0.25">
      <c r="B72" s="23">
        <v>1</v>
      </c>
      <c r="C72" s="45" t="str">
        <f>VLOOKUP(B72,[1]Tabelle1!$A$1:$C$68,2,FALSE)</f>
        <v>Statistische Region Braunschweig</v>
      </c>
      <c r="D72" s="46">
        <f>'[2]2023'!$H$1</f>
        <v>2023</v>
      </c>
      <c r="E72" s="47">
        <f>'[2]2023'!C18</f>
        <v>15603</v>
      </c>
      <c r="F72" s="47">
        <f>'[2]2023'!D18</f>
        <v>2854</v>
      </c>
      <c r="G72" s="48">
        <f t="shared" si="0"/>
        <v>18.291354226751267</v>
      </c>
      <c r="H72" s="47">
        <f>'[2]2023'!E18</f>
        <v>41612</v>
      </c>
      <c r="I72" s="47">
        <f>'[2]2023'!F18</f>
        <v>12930</v>
      </c>
      <c r="J72" s="48">
        <f t="shared" si="1"/>
        <v>31.072767470921846</v>
      </c>
    </row>
    <row r="73" spans="2:10" ht="8.25" customHeight="1" x14ac:dyDescent="0.25">
      <c r="B73" s="20">
        <v>241</v>
      </c>
      <c r="C73" s="41" t="str">
        <f>VLOOKUP(B73,[1]Tabelle1!$A$1:$C$68,2,FALSE)</f>
        <v>Region Hannover</v>
      </c>
      <c r="D73" s="42">
        <f>'[2]2023'!$H$1</f>
        <v>2023</v>
      </c>
      <c r="E73" s="43">
        <f>'[2]2023'!C19</f>
        <v>11752</v>
      </c>
      <c r="F73" s="43">
        <f>'[2]2023'!D19</f>
        <v>3347</v>
      </c>
      <c r="G73" s="44">
        <f t="shared" si="0"/>
        <v>28.480258679373723</v>
      </c>
      <c r="H73" s="43">
        <f>'[2]2023'!E19</f>
        <v>31104</v>
      </c>
      <c r="I73" s="43">
        <f>'[2]2023'!F19</f>
        <v>13213</v>
      </c>
      <c r="J73" s="44">
        <f t="shared" si="1"/>
        <v>42.480066872427983</v>
      </c>
    </row>
    <row r="74" spans="2:10" ht="8.25" customHeight="1" x14ac:dyDescent="0.25">
      <c r="B74" s="20">
        <v>241001</v>
      </c>
      <c r="C74" s="41" t="str">
        <f>VLOOKUP(B74,[1]Tabelle1!$A$1:$C$68,2,FALSE)</f>
        <v>dav. Hannover, Lhst.</v>
      </c>
      <c r="D74" s="42">
        <f>'[2]2023'!$H$1</f>
        <v>2023</v>
      </c>
      <c r="E74" s="43">
        <f>'[2]2023'!C20</f>
        <v>5704</v>
      </c>
      <c r="F74" s="43">
        <f>'[2]2023'!D20</f>
        <v>2124</v>
      </c>
      <c r="G74" s="44">
        <f t="shared" ref="G74:G124" si="2">F74/E74*100</f>
        <v>37.237026647966339</v>
      </c>
      <c r="H74" s="43">
        <f>'[2]2023'!E20</f>
        <v>13698</v>
      </c>
      <c r="I74" s="43">
        <f>'[2]2023'!F20</f>
        <v>7299</v>
      </c>
      <c r="J74" s="44">
        <f t="shared" ref="J74:J124" si="3">I74/H74*100</f>
        <v>53.285151116951383</v>
      </c>
    </row>
    <row r="75" spans="2:10" ht="8.25" customHeight="1" x14ac:dyDescent="0.25">
      <c r="B75" s="20">
        <v>241999</v>
      </c>
      <c r="C75" s="25" t="str">
        <f>VLOOKUP(B75,[1]Tabelle1!$A$1:$C$68,2,FALSE)</f>
        <v>dav. Hannover, Umland</v>
      </c>
      <c r="D75" s="26">
        <f>'[2]2023'!$H$1</f>
        <v>2023</v>
      </c>
      <c r="E75" s="27">
        <f>'[2]2023'!C21</f>
        <v>6048</v>
      </c>
      <c r="F75" s="27">
        <f>'[2]2023'!D21</f>
        <v>1223</v>
      </c>
      <c r="G75" s="28">
        <f t="shared" si="2"/>
        <v>20.221560846560845</v>
      </c>
      <c r="H75" s="27">
        <f>'[2]2023'!E21</f>
        <v>17406</v>
      </c>
      <c r="I75" s="27">
        <f>'[2]2023'!F21</f>
        <v>5914</v>
      </c>
      <c r="J75" s="28">
        <f t="shared" si="3"/>
        <v>33.976789612777203</v>
      </c>
    </row>
    <row r="76" spans="2:10" ht="8.25" customHeight="1" x14ac:dyDescent="0.25">
      <c r="B76" s="20">
        <v>251</v>
      </c>
      <c r="C76" s="25" t="str">
        <f>VLOOKUP(B76,[1]Tabelle1!$A$1:$C$68,2,FALSE)</f>
        <v>Diepholz</v>
      </c>
      <c r="D76" s="26">
        <f>'[2]2023'!$H$1</f>
        <v>2023</v>
      </c>
      <c r="E76" s="27">
        <f>'[2]2023'!C22</f>
        <v>2234</v>
      </c>
      <c r="F76" s="27">
        <f>'[2]2023'!D22</f>
        <v>227</v>
      </c>
      <c r="G76" s="28">
        <f t="shared" si="2"/>
        <v>10.161145926589079</v>
      </c>
      <c r="H76" s="27">
        <f>'[2]2023'!E22</f>
        <v>5961</v>
      </c>
      <c r="I76" s="27">
        <f>'[2]2023'!F22</f>
        <v>1153</v>
      </c>
      <c r="J76" s="28">
        <f t="shared" si="3"/>
        <v>19.342392216071129</v>
      </c>
    </row>
    <row r="77" spans="2:10" ht="8.25" customHeight="1" x14ac:dyDescent="0.25">
      <c r="B77" s="20">
        <v>252</v>
      </c>
      <c r="C77" s="25" t="str">
        <f>VLOOKUP(B77,[1]Tabelle1!$A$1:$C$68,2,FALSE)</f>
        <v>Hameln-Pyrmont</v>
      </c>
      <c r="D77" s="26">
        <f>'[2]2023'!$H$1</f>
        <v>2023</v>
      </c>
      <c r="E77" s="27">
        <f>'[2]2023'!C23</f>
        <v>1239</v>
      </c>
      <c r="F77" s="27">
        <f>'[2]2023'!D23</f>
        <v>260</v>
      </c>
      <c r="G77" s="28">
        <f t="shared" si="2"/>
        <v>20.984665052461661</v>
      </c>
      <c r="H77" s="27">
        <f>'[2]2023'!E23</f>
        <v>3793</v>
      </c>
      <c r="I77" s="27">
        <f>'[2]2023'!F23</f>
        <v>1418</v>
      </c>
      <c r="J77" s="28">
        <f t="shared" si="3"/>
        <v>37.384655945162145</v>
      </c>
    </row>
    <row r="78" spans="2:10" ht="8.25" customHeight="1" x14ac:dyDescent="0.25">
      <c r="B78" s="20">
        <v>254</v>
      </c>
      <c r="C78" s="25" t="str">
        <f>VLOOKUP(B78,[1]Tabelle1!$A$1:$C$68,2,FALSE)</f>
        <v>Hildesheim</v>
      </c>
      <c r="D78" s="26">
        <f>'[2]2023'!$H$1</f>
        <v>2023</v>
      </c>
      <c r="E78" s="27">
        <f>'[2]2023'!C24</f>
        <v>2608</v>
      </c>
      <c r="F78" s="27">
        <f>'[2]2023'!D24</f>
        <v>535</v>
      </c>
      <c r="G78" s="28">
        <f t="shared" si="2"/>
        <v>20.513803680981596</v>
      </c>
      <c r="H78" s="27">
        <f>'[2]2023'!E24</f>
        <v>7067</v>
      </c>
      <c r="I78" s="27">
        <f>'[2]2023'!F24</f>
        <v>2391</v>
      </c>
      <c r="J78" s="28">
        <f t="shared" si="3"/>
        <v>33.833309749540113</v>
      </c>
    </row>
    <row r="79" spans="2:10" ht="8.25" customHeight="1" x14ac:dyDescent="0.25">
      <c r="B79" s="20">
        <v>255</v>
      </c>
      <c r="C79" s="25" t="str">
        <f>VLOOKUP(B79,[1]Tabelle1!$A$1:$C$68,2,FALSE)</f>
        <v>Holzminden</v>
      </c>
      <c r="D79" s="26">
        <f>'[2]2023'!$H$1</f>
        <v>2023</v>
      </c>
      <c r="E79" s="27">
        <f>'[2]2023'!C25</f>
        <v>557</v>
      </c>
      <c r="F79" s="27">
        <f>'[2]2023'!D25</f>
        <v>81</v>
      </c>
      <c r="G79" s="28">
        <f t="shared" si="2"/>
        <v>14.542190305206462</v>
      </c>
      <c r="H79" s="27">
        <f>'[2]2023'!E25</f>
        <v>1693</v>
      </c>
      <c r="I79" s="27">
        <f>'[2]2023'!F25</f>
        <v>436</v>
      </c>
      <c r="J79" s="28">
        <f t="shared" si="3"/>
        <v>25.75310100413467</v>
      </c>
    </row>
    <row r="80" spans="2:10" ht="8.25" customHeight="1" x14ac:dyDescent="0.25">
      <c r="B80" s="20">
        <v>256</v>
      </c>
      <c r="C80" s="25" t="str">
        <f>VLOOKUP(B80,[1]Tabelle1!$A$1:$C$68,2,FALSE)</f>
        <v>Nienburg (Weser)</v>
      </c>
      <c r="D80" s="26">
        <f>'[2]2023'!$H$1</f>
        <v>2023</v>
      </c>
      <c r="E80" s="27">
        <f>'[2]2023'!C26</f>
        <v>1139</v>
      </c>
      <c r="F80" s="27">
        <f>'[2]2023'!D26</f>
        <v>132</v>
      </c>
      <c r="G80" s="28">
        <f t="shared" si="2"/>
        <v>11.589113257243195</v>
      </c>
      <c r="H80" s="27">
        <f>'[2]2023'!E26</f>
        <v>3305</v>
      </c>
      <c r="I80" s="27">
        <f>'[2]2023'!F26</f>
        <v>723</v>
      </c>
      <c r="J80" s="28">
        <f t="shared" si="3"/>
        <v>21.875945537065054</v>
      </c>
    </row>
    <row r="81" spans="2:10" ht="8.25" customHeight="1" x14ac:dyDescent="0.25">
      <c r="B81" s="20">
        <v>257</v>
      </c>
      <c r="C81" s="25" t="str">
        <f>VLOOKUP(B81,[1]Tabelle1!$A$1:$C$68,2,FALSE)</f>
        <v>Schaumburg</v>
      </c>
      <c r="D81" s="26">
        <f>'[2]2023'!$H$1</f>
        <v>2023</v>
      </c>
      <c r="E81" s="27">
        <f>'[2]2023'!C27</f>
        <v>1376</v>
      </c>
      <c r="F81" s="27">
        <f>'[2]2023'!D27</f>
        <v>199</v>
      </c>
      <c r="G81" s="28">
        <f t="shared" si="2"/>
        <v>14.462209302325583</v>
      </c>
      <c r="H81" s="27">
        <f>'[2]2023'!E27</f>
        <v>4018</v>
      </c>
      <c r="I81" s="27">
        <f>'[2]2023'!F27</f>
        <v>1187</v>
      </c>
      <c r="J81" s="28">
        <f t="shared" si="3"/>
        <v>29.542060726729719</v>
      </c>
    </row>
    <row r="82" spans="2:10" s="24" customFormat="1" ht="16.5" customHeight="1" x14ac:dyDescent="0.25">
      <c r="B82" s="23">
        <v>2</v>
      </c>
      <c r="C82" s="29" t="str">
        <f>VLOOKUP(B82,[1]Tabelle1!$A$1:$C$68,2,FALSE)</f>
        <v>Statistische Region Hannover</v>
      </c>
      <c r="D82" s="30">
        <f>'[2]2023'!$H$1</f>
        <v>2023</v>
      </c>
      <c r="E82" s="31">
        <f>'[2]2023'!C28</f>
        <v>20905</v>
      </c>
      <c r="F82" s="31">
        <f>'[2]2023'!D28</f>
        <v>4781</v>
      </c>
      <c r="G82" s="32">
        <f t="shared" si="2"/>
        <v>22.870126763932074</v>
      </c>
      <c r="H82" s="31">
        <f>'[2]2023'!E28</f>
        <v>56941</v>
      </c>
      <c r="I82" s="31">
        <f>'[2]2023'!F28</f>
        <v>20521</v>
      </c>
      <c r="J82" s="32">
        <f t="shared" si="3"/>
        <v>36.039057972287104</v>
      </c>
    </row>
    <row r="83" spans="2:10" ht="8.25" customHeight="1" x14ac:dyDescent="0.25">
      <c r="B83" s="20">
        <v>351</v>
      </c>
      <c r="C83" s="25" t="str">
        <f>VLOOKUP(B83,[1]Tabelle1!$A$1:$C$68,2,FALSE)</f>
        <v>Celle</v>
      </c>
      <c r="D83" s="26">
        <f>'[2]2023'!$H$1</f>
        <v>2023</v>
      </c>
      <c r="E83" s="27">
        <f>'[2]2023'!C29</f>
        <v>1676</v>
      </c>
      <c r="F83" s="27">
        <f>'[2]2023'!D29</f>
        <v>171</v>
      </c>
      <c r="G83" s="28">
        <f t="shared" si="2"/>
        <v>10.202863961813842</v>
      </c>
      <c r="H83" s="27">
        <f>'[2]2023'!E29</f>
        <v>5049</v>
      </c>
      <c r="I83" s="27">
        <f>'[2]2023'!F29</f>
        <v>976</v>
      </c>
      <c r="J83" s="28">
        <f t="shared" si="3"/>
        <v>19.330560507031095</v>
      </c>
    </row>
    <row r="84" spans="2:10" ht="8.25" customHeight="1" x14ac:dyDescent="0.25">
      <c r="B84" s="20">
        <v>352</v>
      </c>
      <c r="C84" s="25" t="str">
        <f>VLOOKUP(B84,[1]Tabelle1!$A$1:$C$68,2,FALSE)</f>
        <v>Cuxhaven</v>
      </c>
      <c r="D84" s="26">
        <f>'[2]2023'!$H$1</f>
        <v>2023</v>
      </c>
      <c r="E84" s="27">
        <f>'[2]2023'!C30</f>
        <v>1957</v>
      </c>
      <c r="F84" s="27">
        <f>'[2]2023'!D30</f>
        <v>223</v>
      </c>
      <c r="G84" s="28">
        <f t="shared" si="2"/>
        <v>11.394992335206949</v>
      </c>
      <c r="H84" s="27">
        <f>'[2]2023'!E30</f>
        <v>5398</v>
      </c>
      <c r="I84" s="27">
        <f>'[2]2023'!F30</f>
        <v>899</v>
      </c>
      <c r="J84" s="28">
        <f t="shared" si="3"/>
        <v>16.654316413486477</v>
      </c>
    </row>
    <row r="85" spans="2:10" ht="8.25" customHeight="1" x14ac:dyDescent="0.25">
      <c r="B85" s="20">
        <v>353</v>
      </c>
      <c r="C85" s="25" t="str">
        <f>VLOOKUP(B85,[1]Tabelle1!$A$1:$C$68,2,FALSE)</f>
        <v>Harburg</v>
      </c>
      <c r="D85" s="26">
        <f>'[2]2023'!$H$1</f>
        <v>2023</v>
      </c>
      <c r="E85" s="27">
        <f>'[2]2023'!C31</f>
        <v>2846</v>
      </c>
      <c r="F85" s="27">
        <f>'[2]2023'!D31</f>
        <v>524</v>
      </c>
      <c r="G85" s="28">
        <f t="shared" si="2"/>
        <v>18.411806043569921</v>
      </c>
      <c r="H85" s="27">
        <f>'[2]2023'!E31</f>
        <v>7505</v>
      </c>
      <c r="I85" s="27">
        <f>'[2]2023'!F31</f>
        <v>1895</v>
      </c>
      <c r="J85" s="28">
        <f t="shared" si="3"/>
        <v>25.249833444370417</v>
      </c>
    </row>
    <row r="86" spans="2:10" ht="8.25" customHeight="1" x14ac:dyDescent="0.25">
      <c r="B86" s="20">
        <v>354</v>
      </c>
      <c r="C86" s="25" t="str">
        <f>VLOOKUP(B86,[1]Tabelle1!$A$1:$C$68,2,FALSE)</f>
        <v>Lüchow-Dannenberg</v>
      </c>
      <c r="D86" s="26">
        <f>'[2]2023'!$H$1</f>
        <v>2023</v>
      </c>
      <c r="E86" s="27">
        <f>'[2]2023'!C32</f>
        <v>366</v>
      </c>
      <c r="F86" s="27">
        <f>'[2]2023'!D32</f>
        <v>41</v>
      </c>
      <c r="G86" s="28">
        <f t="shared" si="2"/>
        <v>11.202185792349727</v>
      </c>
      <c r="H86" s="27">
        <f>'[2]2023'!E32</f>
        <v>1167</v>
      </c>
      <c r="I86" s="27">
        <f>'[2]2023'!F32</f>
        <v>165</v>
      </c>
      <c r="J86" s="28">
        <f t="shared" si="3"/>
        <v>14.138817480719796</v>
      </c>
    </row>
    <row r="87" spans="2:10" ht="8.25" customHeight="1" x14ac:dyDescent="0.25">
      <c r="B87" s="20">
        <v>355</v>
      </c>
      <c r="C87" s="25" t="str">
        <f>VLOOKUP(B87,[1]Tabelle1!$A$1:$C$68,2,FALSE)</f>
        <v>Lüneburg</v>
      </c>
      <c r="D87" s="26">
        <f>'[2]2023'!$H$1</f>
        <v>2023</v>
      </c>
      <c r="E87" s="27">
        <f>'[2]2023'!C33</f>
        <v>2001</v>
      </c>
      <c r="F87" s="27">
        <f>'[2]2023'!D33</f>
        <v>233</v>
      </c>
      <c r="G87" s="28">
        <f t="shared" si="2"/>
        <v>11.644177911044478</v>
      </c>
      <c r="H87" s="27">
        <f>'[2]2023'!E33</f>
        <v>5118</v>
      </c>
      <c r="I87" s="27">
        <f>'[2]2023'!F33</f>
        <v>1125</v>
      </c>
      <c r="J87" s="28">
        <f t="shared" si="3"/>
        <v>21.981242672919109</v>
      </c>
    </row>
    <row r="88" spans="2:10" ht="8.25" customHeight="1" x14ac:dyDescent="0.25">
      <c r="B88" s="20">
        <v>356</v>
      </c>
      <c r="C88" s="25" t="str">
        <f>VLOOKUP(B88,[1]Tabelle1!$A$1:$C$68,2,FALSE)</f>
        <v>Osterholz</v>
      </c>
      <c r="D88" s="26">
        <f>'[2]2023'!$H$1</f>
        <v>2023</v>
      </c>
      <c r="E88" s="27">
        <f>'[2]2023'!C34</f>
        <v>1146</v>
      </c>
      <c r="F88" s="27">
        <f>'[2]2023'!D34</f>
        <v>112</v>
      </c>
      <c r="G88" s="28">
        <f t="shared" si="2"/>
        <v>9.7731239092495628</v>
      </c>
      <c r="H88" s="27">
        <f>'[2]2023'!E34</f>
        <v>3288</v>
      </c>
      <c r="I88" s="27">
        <f>'[2]2023'!F34</f>
        <v>666</v>
      </c>
      <c r="J88" s="28">
        <f t="shared" si="3"/>
        <v>20.255474452554743</v>
      </c>
    </row>
    <row r="89" spans="2:10" ht="8.25" customHeight="1" x14ac:dyDescent="0.25">
      <c r="B89" s="20">
        <v>357</v>
      </c>
      <c r="C89" s="25" t="str">
        <f>VLOOKUP(B89,[1]Tabelle1!$A$1:$C$68,2,FALSE)</f>
        <v>Rotenburg (Wümme)</v>
      </c>
      <c r="D89" s="26">
        <f>'[2]2023'!$H$1</f>
        <v>2023</v>
      </c>
      <c r="E89" s="27">
        <f>'[2]2023'!C35</f>
        <v>1524</v>
      </c>
      <c r="F89" s="27">
        <f>'[2]2023'!D35</f>
        <v>165</v>
      </c>
      <c r="G89" s="28">
        <f t="shared" si="2"/>
        <v>10.826771653543307</v>
      </c>
      <c r="H89" s="27">
        <f>'[2]2023'!E35</f>
        <v>4532</v>
      </c>
      <c r="I89" s="27">
        <f>'[2]2023'!F35</f>
        <v>894</v>
      </c>
      <c r="J89" s="28">
        <f t="shared" si="3"/>
        <v>19.72639011473963</v>
      </c>
    </row>
    <row r="90" spans="2:10" ht="8.25" customHeight="1" x14ac:dyDescent="0.25">
      <c r="B90" s="20">
        <v>358</v>
      </c>
      <c r="C90" s="25" t="str">
        <f>VLOOKUP(B90,[1]Tabelle1!$A$1:$C$68,2,FALSE)</f>
        <v>Heidekreis</v>
      </c>
      <c r="D90" s="26">
        <f>'[2]2023'!$H$1</f>
        <v>2023</v>
      </c>
      <c r="E90" s="27">
        <f>'[2]2023'!C36</f>
        <v>1253</v>
      </c>
      <c r="F90" s="27">
        <f>'[2]2023'!D36</f>
        <v>192</v>
      </c>
      <c r="G90" s="28">
        <f t="shared" si="2"/>
        <v>15.323224261771747</v>
      </c>
      <c r="H90" s="27">
        <f>'[2]2023'!E36</f>
        <v>3800</v>
      </c>
      <c r="I90" s="27">
        <f>'[2]2023'!F36</f>
        <v>938</v>
      </c>
      <c r="J90" s="28">
        <f t="shared" si="3"/>
        <v>24.684210526315788</v>
      </c>
    </row>
    <row r="91" spans="2:10" ht="8.25" customHeight="1" x14ac:dyDescent="0.25">
      <c r="B91" s="20">
        <v>359</v>
      </c>
      <c r="C91" s="25" t="str">
        <f>VLOOKUP(B91,[1]Tabelle1!$A$1:$C$68,2,FALSE)</f>
        <v>Stade</v>
      </c>
      <c r="D91" s="26">
        <f>'[2]2023'!$H$1</f>
        <v>2023</v>
      </c>
      <c r="E91" s="27">
        <f>'[2]2023'!C37</f>
        <v>2081</v>
      </c>
      <c r="F91" s="27">
        <f>'[2]2023'!D37</f>
        <v>239</v>
      </c>
      <c r="G91" s="28">
        <f t="shared" si="2"/>
        <v>11.484863046612205</v>
      </c>
      <c r="H91" s="27">
        <f>'[2]2023'!E37</f>
        <v>5840</v>
      </c>
      <c r="I91" s="27">
        <f>'[2]2023'!F37</f>
        <v>1142</v>
      </c>
      <c r="J91" s="28">
        <f t="shared" si="3"/>
        <v>19.554794520547944</v>
      </c>
    </row>
    <row r="92" spans="2:10" ht="8.25" customHeight="1" x14ac:dyDescent="0.25">
      <c r="B92" s="20">
        <v>360</v>
      </c>
      <c r="C92" s="25" t="str">
        <f>VLOOKUP(B92,[1]Tabelle1!$A$1:$C$68,2,FALSE)</f>
        <v>Uelzen</v>
      </c>
      <c r="D92" s="26">
        <f>'[2]2023'!$H$1</f>
        <v>2023</v>
      </c>
      <c r="E92" s="27">
        <f>'[2]2023'!C38</f>
        <v>820</v>
      </c>
      <c r="F92" s="27">
        <f>'[2]2023'!D38</f>
        <v>111</v>
      </c>
      <c r="G92" s="28">
        <f t="shared" si="2"/>
        <v>13.536585365853659</v>
      </c>
      <c r="H92" s="27">
        <f>'[2]2023'!E38</f>
        <v>2287</v>
      </c>
      <c r="I92" s="27">
        <f>'[2]2023'!F38</f>
        <v>585</v>
      </c>
      <c r="J92" s="28">
        <f t="shared" si="3"/>
        <v>25.579361609094885</v>
      </c>
    </row>
    <row r="93" spans="2:10" ht="8.25" customHeight="1" x14ac:dyDescent="0.25">
      <c r="B93" s="20">
        <v>361</v>
      </c>
      <c r="C93" s="25" t="str">
        <f>VLOOKUP(B93,[1]Tabelle1!$A$1:$C$68,2,FALSE)</f>
        <v>Verden</v>
      </c>
      <c r="D93" s="26">
        <f>'[2]2023'!$H$1</f>
        <v>2023</v>
      </c>
      <c r="E93" s="27">
        <f>'[2]2023'!C39</f>
        <v>1383</v>
      </c>
      <c r="F93" s="27">
        <f>'[2]2023'!D39</f>
        <v>187</v>
      </c>
      <c r="G93" s="28">
        <f t="shared" si="2"/>
        <v>13.521330441070138</v>
      </c>
      <c r="H93" s="27">
        <f>'[2]2023'!E39</f>
        <v>3963</v>
      </c>
      <c r="I93" s="27">
        <f>'[2]2023'!F39</f>
        <v>807</v>
      </c>
      <c r="J93" s="28">
        <f t="shared" si="3"/>
        <v>20.36336109008327</v>
      </c>
    </row>
    <row r="94" spans="2:10" s="24" customFormat="1" ht="16.5" customHeight="1" x14ac:dyDescent="0.25">
      <c r="B94" s="23">
        <v>3</v>
      </c>
      <c r="C94" s="29" t="str">
        <f>VLOOKUP(B94,[1]Tabelle1!$A$1:$C$68,2,FALSE)</f>
        <v>Statistische Region Lüneburg</v>
      </c>
      <c r="D94" s="30">
        <f>'[2]2023'!$H$1</f>
        <v>2023</v>
      </c>
      <c r="E94" s="31">
        <f>'[2]2023'!C40</f>
        <v>17053</v>
      </c>
      <c r="F94" s="31">
        <f>'[2]2023'!D40</f>
        <v>2198</v>
      </c>
      <c r="G94" s="32">
        <f t="shared" si="2"/>
        <v>12.88922770187064</v>
      </c>
      <c r="H94" s="31">
        <f>'[2]2023'!E40</f>
        <v>47947</v>
      </c>
      <c r="I94" s="31">
        <f>'[2]2023'!F40</f>
        <v>10092</v>
      </c>
      <c r="J94" s="32">
        <f t="shared" si="3"/>
        <v>21.048240765845623</v>
      </c>
    </row>
    <row r="95" spans="2:10" ht="8.25" customHeight="1" x14ac:dyDescent="0.25">
      <c r="B95" s="20">
        <v>401</v>
      </c>
      <c r="C95" s="25" t="str">
        <f>VLOOKUP(B95,[1]Tabelle1!$A$1:$C$68,2,FALSE)</f>
        <v>Delmenhorst, Stadt</v>
      </c>
      <c r="D95" s="26">
        <f>'[2]2023'!$H$1</f>
        <v>2023</v>
      </c>
      <c r="E95" s="27">
        <f>'[2]2023'!C41</f>
        <v>483</v>
      </c>
      <c r="F95" s="27">
        <f>'[2]2023'!D41</f>
        <v>105</v>
      </c>
      <c r="G95" s="28">
        <f t="shared" si="2"/>
        <v>21.739130434782609</v>
      </c>
      <c r="H95" s="27">
        <f>'[2]2023'!E41</f>
        <v>1882</v>
      </c>
      <c r="I95" s="27">
        <f>'[2]2023'!F41</f>
        <v>648</v>
      </c>
      <c r="J95" s="28">
        <f t="shared" si="3"/>
        <v>34.431455897980875</v>
      </c>
    </row>
    <row r="96" spans="2:10" ht="8.25" customHeight="1" x14ac:dyDescent="0.25">
      <c r="B96" s="20">
        <v>402</v>
      </c>
      <c r="C96" s="25" t="str">
        <f>VLOOKUP(B96,[1]Tabelle1!$A$1:$C$68,2,FALSE)</f>
        <v>Emden, Stadt</v>
      </c>
      <c r="D96" s="26">
        <f>'[2]2023'!$H$1</f>
        <v>2023</v>
      </c>
      <c r="E96" s="27">
        <f>'[2]2023'!C42</f>
        <v>370</v>
      </c>
      <c r="F96" s="27">
        <f>'[2]2023'!D42</f>
        <v>67</v>
      </c>
      <c r="G96" s="28">
        <f t="shared" si="2"/>
        <v>18.108108108108109</v>
      </c>
      <c r="H96" s="27">
        <f>'[2]2023'!E42</f>
        <v>1255</v>
      </c>
      <c r="I96" s="27">
        <f>'[2]2023'!F42</f>
        <v>306</v>
      </c>
      <c r="J96" s="28">
        <f t="shared" si="3"/>
        <v>24.382470119521912</v>
      </c>
    </row>
    <row r="97" spans="2:10" ht="8.25" customHeight="1" x14ac:dyDescent="0.25">
      <c r="B97" s="20">
        <v>403</v>
      </c>
      <c r="C97" s="25" t="str">
        <f>VLOOKUP(B97,[1]Tabelle1!$A$1:$C$68,2,FALSE)</f>
        <v>Oldenburg (Oldb), Stadt</v>
      </c>
      <c r="D97" s="26">
        <f>'[2]2023'!$H$1</f>
        <v>2023</v>
      </c>
      <c r="E97" s="27">
        <f>'[2]2023'!C43</f>
        <v>1986</v>
      </c>
      <c r="F97" s="27">
        <f>'[2]2023'!D43</f>
        <v>535</v>
      </c>
      <c r="G97" s="28">
        <f t="shared" si="2"/>
        <v>26.938569989929505</v>
      </c>
      <c r="H97" s="27">
        <f>'[2]2023'!E43</f>
        <v>4168</v>
      </c>
      <c r="I97" s="27">
        <f>'[2]2023'!F43</f>
        <v>1479</v>
      </c>
      <c r="J97" s="28">
        <f t="shared" si="3"/>
        <v>35.484644913627641</v>
      </c>
    </row>
    <row r="98" spans="2:10" ht="8.25" customHeight="1" x14ac:dyDescent="0.25">
      <c r="B98" s="20">
        <v>404</v>
      </c>
      <c r="C98" s="25" t="str">
        <f>VLOOKUP(B98,[1]Tabelle1!$A$1:$C$68,2,FALSE)</f>
        <v>Osnabrück, Stadt</v>
      </c>
      <c r="D98" s="26">
        <f>'[2]2023'!$H$1</f>
        <v>2023</v>
      </c>
      <c r="E98" s="27">
        <f>'[2]2023'!C44</f>
        <v>1586</v>
      </c>
      <c r="F98" s="27">
        <f>'[2]2023'!D44</f>
        <v>324</v>
      </c>
      <c r="G98" s="28">
        <f t="shared" si="2"/>
        <v>20.428751576292559</v>
      </c>
      <c r="H98" s="27">
        <f>'[2]2023'!E44</f>
        <v>4112</v>
      </c>
      <c r="I98" s="27">
        <f>'[2]2023'!F44</f>
        <v>1302</v>
      </c>
      <c r="J98" s="28">
        <f t="shared" si="3"/>
        <v>31.663424124513618</v>
      </c>
    </row>
    <row r="99" spans="2:10" ht="8.25" customHeight="1" x14ac:dyDescent="0.25">
      <c r="B99" s="20">
        <v>405</v>
      </c>
      <c r="C99" s="25" t="str">
        <f>VLOOKUP(B99,[1]Tabelle1!$A$1:$C$68,2,FALSE)</f>
        <v>Wilhelmshaven, Stadt</v>
      </c>
      <c r="D99" s="26">
        <f>'[2]2023'!$H$1</f>
        <v>2023</v>
      </c>
      <c r="E99" s="27">
        <f>'[2]2023'!C45</f>
        <v>479</v>
      </c>
      <c r="F99" s="27">
        <f>'[2]2023'!D45</f>
        <v>67</v>
      </c>
      <c r="G99" s="28">
        <f t="shared" si="2"/>
        <v>13.987473903966595</v>
      </c>
      <c r="H99" s="27">
        <f>'[2]2023'!E45</f>
        <v>1697</v>
      </c>
      <c r="I99" s="27">
        <f>'[2]2023'!F45</f>
        <v>549</v>
      </c>
      <c r="J99" s="28">
        <f t="shared" si="3"/>
        <v>32.351208014142607</v>
      </c>
    </row>
    <row r="100" spans="2:10" ht="8.25" customHeight="1" x14ac:dyDescent="0.25">
      <c r="B100" s="20">
        <v>451</v>
      </c>
      <c r="C100" s="25" t="str">
        <f>VLOOKUP(B100,[1]Tabelle1!$A$1:$C$68,2,FALSE)</f>
        <v>Ammerland</v>
      </c>
      <c r="D100" s="26">
        <f>'[2]2023'!$H$1</f>
        <v>2023</v>
      </c>
      <c r="E100" s="27">
        <f>'[2]2023'!C46</f>
        <v>1386</v>
      </c>
      <c r="F100" s="27">
        <f>'[2]2023'!D46</f>
        <v>135</v>
      </c>
      <c r="G100" s="28">
        <f t="shared" si="2"/>
        <v>9.7402597402597415</v>
      </c>
      <c r="H100" s="27">
        <f>'[2]2023'!E46</f>
        <v>3695</v>
      </c>
      <c r="I100" s="27">
        <f>'[2]2023'!F46</f>
        <v>789</v>
      </c>
      <c r="J100" s="28">
        <f t="shared" si="3"/>
        <v>21.353179972936402</v>
      </c>
    </row>
    <row r="101" spans="2:10" ht="8.25" customHeight="1" x14ac:dyDescent="0.25">
      <c r="B101" s="20">
        <v>452</v>
      </c>
      <c r="C101" s="25" t="str">
        <f>VLOOKUP(B101,[1]Tabelle1!$A$1:$C$68,2,FALSE)</f>
        <v>Aurich</v>
      </c>
      <c r="D101" s="26">
        <f>'[2]2023'!$H$1</f>
        <v>2023</v>
      </c>
      <c r="E101" s="27">
        <f>'[2]2023'!C47</f>
        <v>1426</v>
      </c>
      <c r="F101" s="27">
        <f>'[2]2023'!D47</f>
        <v>154</v>
      </c>
      <c r="G101" s="28">
        <f t="shared" si="2"/>
        <v>10.799438990182328</v>
      </c>
      <c r="H101" s="27">
        <f>'[2]2023'!E47</f>
        <v>4827</v>
      </c>
      <c r="I101" s="27">
        <f>'[2]2023'!F47</f>
        <v>691</v>
      </c>
      <c r="J101" s="28">
        <f t="shared" si="3"/>
        <v>14.315309716179822</v>
      </c>
    </row>
    <row r="102" spans="2:10" ht="8.25" customHeight="1" x14ac:dyDescent="0.25">
      <c r="B102" s="20">
        <v>453</v>
      </c>
      <c r="C102" s="25" t="str">
        <f>VLOOKUP(B102,[1]Tabelle1!$A$1:$C$68,2,FALSE)</f>
        <v>Cloppenburg</v>
      </c>
      <c r="D102" s="26">
        <f>'[2]2023'!$H$1</f>
        <v>2023</v>
      </c>
      <c r="E102" s="27">
        <f>'[2]2023'!C48</f>
        <v>1924</v>
      </c>
      <c r="F102" s="27">
        <f>'[2]2023'!D48</f>
        <v>335</v>
      </c>
      <c r="G102" s="28">
        <f t="shared" si="2"/>
        <v>17.411642411642411</v>
      </c>
      <c r="H102" s="27">
        <f>'[2]2023'!E48</f>
        <v>5334</v>
      </c>
      <c r="I102" s="27">
        <f>'[2]2023'!F48</f>
        <v>1338</v>
      </c>
      <c r="J102" s="28">
        <f t="shared" si="3"/>
        <v>25.084364454443193</v>
      </c>
    </row>
    <row r="103" spans="2:10" ht="8.25" customHeight="1" x14ac:dyDescent="0.25">
      <c r="B103" s="20">
        <v>454</v>
      </c>
      <c r="C103" s="25" t="str">
        <f>VLOOKUP(B103,[1]Tabelle1!$A$1:$C$68,2,FALSE)</f>
        <v>Emsland</v>
      </c>
      <c r="D103" s="26">
        <f>'[2]2023'!$H$1</f>
        <v>2023</v>
      </c>
      <c r="E103" s="27">
        <f>'[2]2023'!C49</f>
        <v>4074</v>
      </c>
      <c r="F103" s="27">
        <f>'[2]2023'!D49</f>
        <v>726</v>
      </c>
      <c r="G103" s="28">
        <f t="shared" si="2"/>
        <v>17.820324005891017</v>
      </c>
      <c r="H103" s="27">
        <f>'[2]2023'!E49</f>
        <v>10229</v>
      </c>
      <c r="I103" s="27">
        <f>'[2]2023'!F49</f>
        <v>2413</v>
      </c>
      <c r="J103" s="28">
        <f t="shared" si="3"/>
        <v>23.589793723726661</v>
      </c>
    </row>
    <row r="104" spans="2:10" ht="8.25" customHeight="1" x14ac:dyDescent="0.25">
      <c r="B104" s="20">
        <v>455</v>
      </c>
      <c r="C104" s="25" t="str">
        <f>VLOOKUP(B104,[1]Tabelle1!$A$1:$C$68,2,FALSE)</f>
        <v>Friesland</v>
      </c>
      <c r="D104" s="26">
        <f>'[2]2023'!$H$1</f>
        <v>2023</v>
      </c>
      <c r="E104" s="27">
        <f>'[2]2023'!C50</f>
        <v>865</v>
      </c>
      <c r="F104" s="27">
        <f>'[2]2023'!D50</f>
        <v>49</v>
      </c>
      <c r="G104" s="28">
        <f t="shared" si="2"/>
        <v>5.6647398843930636</v>
      </c>
      <c r="H104" s="27">
        <f>'[2]2023'!E50</f>
        <v>2607</v>
      </c>
      <c r="I104" s="27">
        <f>'[2]2023'!F50</f>
        <v>366</v>
      </c>
      <c r="J104" s="28">
        <f t="shared" si="3"/>
        <v>14.039125431530493</v>
      </c>
    </row>
    <row r="105" spans="2:10" ht="8.25" customHeight="1" x14ac:dyDescent="0.25">
      <c r="B105" s="20">
        <v>456</v>
      </c>
      <c r="C105" s="25" t="str">
        <f>VLOOKUP(B105,[1]Tabelle1!$A$1:$C$68,2,FALSE)</f>
        <v>Grafschaft Bentheim</v>
      </c>
      <c r="D105" s="26">
        <f>'[2]2023'!$H$1</f>
        <v>2023</v>
      </c>
      <c r="E105" s="27">
        <f>'[2]2023'!C51</f>
        <v>1653</v>
      </c>
      <c r="F105" s="27">
        <f>'[2]2023'!D51</f>
        <v>297</v>
      </c>
      <c r="G105" s="28">
        <f t="shared" si="2"/>
        <v>17.967332123411978</v>
      </c>
      <c r="H105" s="27">
        <f>'[2]2023'!E51</f>
        <v>4066</v>
      </c>
      <c r="I105" s="27">
        <f>'[2]2023'!F51</f>
        <v>1088</v>
      </c>
      <c r="J105" s="28">
        <f t="shared" si="3"/>
        <v>26.758484997540581</v>
      </c>
    </row>
    <row r="106" spans="2:10" ht="8.25" customHeight="1" x14ac:dyDescent="0.25">
      <c r="B106" s="20">
        <v>457</v>
      </c>
      <c r="C106" s="25" t="str">
        <f>VLOOKUP(B106,[1]Tabelle1!$A$1:$C$68,2,FALSE)</f>
        <v>Leer</v>
      </c>
      <c r="D106" s="26">
        <f>'[2]2023'!$H$1</f>
        <v>2023</v>
      </c>
      <c r="E106" s="27">
        <f>'[2]2023'!C52</f>
        <v>1545</v>
      </c>
      <c r="F106" s="27">
        <f>'[2]2023'!D52</f>
        <v>149</v>
      </c>
      <c r="G106" s="28">
        <f t="shared" si="2"/>
        <v>9.6440129449838192</v>
      </c>
      <c r="H106" s="27">
        <f>'[2]2023'!E52</f>
        <v>4763</v>
      </c>
      <c r="I106" s="27">
        <f>'[2]2023'!F52</f>
        <v>888</v>
      </c>
      <c r="J106" s="28">
        <f t="shared" si="3"/>
        <v>18.64371194625236</v>
      </c>
    </row>
    <row r="107" spans="2:10" ht="8.25" customHeight="1" x14ac:dyDescent="0.25">
      <c r="B107" s="20">
        <v>458</v>
      </c>
      <c r="C107" s="25" t="str">
        <f>VLOOKUP(B107,[1]Tabelle1!$A$1:$C$68,2,FALSE)</f>
        <v>Oldenburg</v>
      </c>
      <c r="D107" s="26">
        <f>'[2]2023'!$H$1</f>
        <v>2023</v>
      </c>
      <c r="E107" s="27">
        <f>'[2]2023'!C53</f>
        <v>1359</v>
      </c>
      <c r="F107" s="27">
        <f>'[2]2023'!D53</f>
        <v>109</v>
      </c>
      <c r="G107" s="28">
        <f t="shared" si="2"/>
        <v>8.0206033848417952</v>
      </c>
      <c r="H107" s="27">
        <f>'[2]2023'!E53</f>
        <v>3548</v>
      </c>
      <c r="I107" s="27">
        <f>'[2]2023'!F53</f>
        <v>670</v>
      </c>
      <c r="J107" s="28">
        <f t="shared" si="3"/>
        <v>18.883878241262682</v>
      </c>
    </row>
    <row r="108" spans="2:10" ht="8.25" customHeight="1" x14ac:dyDescent="0.25">
      <c r="B108" s="20">
        <v>459</v>
      </c>
      <c r="C108" s="25" t="str">
        <f>VLOOKUP(B108,[1]Tabelle1!$A$1:$C$68,2,FALSE)</f>
        <v>Osnabrück</v>
      </c>
      <c r="D108" s="26">
        <f>'[2]2023'!$H$1</f>
        <v>2023</v>
      </c>
      <c r="E108" s="27">
        <f>'[2]2023'!C54</f>
        <v>4040</v>
      </c>
      <c r="F108" s="27">
        <f>'[2]2023'!D54</f>
        <v>521</v>
      </c>
      <c r="G108" s="28">
        <f t="shared" si="2"/>
        <v>12.896039603960396</v>
      </c>
      <c r="H108" s="27">
        <f>'[2]2023'!E54</f>
        <v>10664</v>
      </c>
      <c r="I108" s="27">
        <f>'[2]2023'!F54</f>
        <v>2139</v>
      </c>
      <c r="J108" s="28">
        <f t="shared" si="3"/>
        <v>20.058139534883722</v>
      </c>
    </row>
    <row r="109" spans="2:10" ht="8.25" customHeight="1" x14ac:dyDescent="0.25">
      <c r="B109" s="20">
        <v>460</v>
      </c>
      <c r="C109" s="25" t="str">
        <f>VLOOKUP(B109,[1]Tabelle1!$A$1:$C$68,2,FALSE)</f>
        <v>Vechta</v>
      </c>
      <c r="D109" s="26">
        <f>'[2]2023'!$H$1</f>
        <v>2023</v>
      </c>
      <c r="E109" s="27">
        <f>'[2]2023'!C55</f>
        <v>1934</v>
      </c>
      <c r="F109" s="27">
        <f>'[2]2023'!D55</f>
        <v>315</v>
      </c>
      <c r="G109" s="28">
        <f t="shared" si="2"/>
        <v>16.287487073422959</v>
      </c>
      <c r="H109" s="27">
        <f>'[2]2023'!E55</f>
        <v>4793</v>
      </c>
      <c r="I109" s="27">
        <f>'[2]2023'!F55</f>
        <v>1220</v>
      </c>
      <c r="J109" s="28">
        <f t="shared" si="3"/>
        <v>25.453786772376379</v>
      </c>
    </row>
    <row r="110" spans="2:10" ht="8.25" customHeight="1" x14ac:dyDescent="0.25">
      <c r="B110" s="20">
        <v>461</v>
      </c>
      <c r="C110" s="25" t="str">
        <f>VLOOKUP(B110,[1]Tabelle1!$A$1:$C$68,2,FALSE)</f>
        <v>Wesermarsch</v>
      </c>
      <c r="D110" s="26">
        <f>'[2]2023'!$H$1</f>
        <v>2023</v>
      </c>
      <c r="E110" s="27">
        <f>'[2]2023'!C56</f>
        <v>820</v>
      </c>
      <c r="F110" s="27">
        <f>'[2]2023'!D56</f>
        <v>86</v>
      </c>
      <c r="G110" s="28">
        <f t="shared" si="2"/>
        <v>10.487804878048781</v>
      </c>
      <c r="H110" s="27">
        <f>'[2]2023'!E56</f>
        <v>2478</v>
      </c>
      <c r="I110" s="27">
        <f>'[2]2023'!F56</f>
        <v>594</v>
      </c>
      <c r="J110" s="28">
        <f t="shared" si="3"/>
        <v>23.970944309927361</v>
      </c>
    </row>
    <row r="111" spans="2:10" ht="8.25" customHeight="1" x14ac:dyDescent="0.25">
      <c r="B111" s="20">
        <v>462</v>
      </c>
      <c r="C111" s="25" t="str">
        <f>VLOOKUP(B111,[1]Tabelle1!$A$1:$C$68,2,FALSE)</f>
        <v>Wittmund</v>
      </c>
      <c r="D111" s="26">
        <f>'[2]2023'!$H$1</f>
        <v>2023</v>
      </c>
      <c r="E111" s="27">
        <f>'[2]2023'!C57</f>
        <v>417</v>
      </c>
      <c r="F111" s="27">
        <f>'[2]2023'!D57</f>
        <v>45</v>
      </c>
      <c r="G111" s="28">
        <f t="shared" si="2"/>
        <v>10.791366906474821</v>
      </c>
      <c r="H111" s="27">
        <f>'[2]2023'!E57</f>
        <v>1433</v>
      </c>
      <c r="I111" s="27">
        <f>'[2]2023'!F57</f>
        <v>219</v>
      </c>
      <c r="J111" s="28">
        <f t="shared" si="3"/>
        <v>15.282623866015351</v>
      </c>
    </row>
    <row r="112" spans="2:10" s="24" customFormat="1" ht="16.5" customHeight="1" x14ac:dyDescent="0.25">
      <c r="B112" s="23">
        <v>4</v>
      </c>
      <c r="C112" s="29" t="str">
        <f>VLOOKUP(B112,[1]Tabelle1!$A$1:$C$68,2,FALSE)</f>
        <v>Statistische Region Weser-Ems</v>
      </c>
      <c r="D112" s="30">
        <f>'[2]2023'!$H$1</f>
        <v>2023</v>
      </c>
      <c r="E112" s="31">
        <f>'[2]2023'!C58</f>
        <v>26347</v>
      </c>
      <c r="F112" s="31">
        <f>'[2]2023'!D58</f>
        <v>4019</v>
      </c>
      <c r="G112" s="32">
        <f t="shared" si="2"/>
        <v>15.254108627168177</v>
      </c>
      <c r="H112" s="31">
        <f>'[2]2023'!E58</f>
        <v>71551</v>
      </c>
      <c r="I112" s="31">
        <f>'[2]2023'!F58</f>
        <v>16699</v>
      </c>
      <c r="J112" s="32">
        <f t="shared" si="3"/>
        <v>23.338597643638803</v>
      </c>
    </row>
    <row r="113" spans="2:10" s="24" customFormat="1" ht="16.5" customHeight="1" x14ac:dyDescent="0.25">
      <c r="B113" s="23">
        <v>0</v>
      </c>
      <c r="C113" s="29" t="str">
        <f>VLOOKUP(B113,[1]Tabelle1!$A$1:$C$68,2,FALSE)</f>
        <v>Niedersachsen</v>
      </c>
      <c r="D113" s="30">
        <f>'[2]2023'!$H$1</f>
        <v>2023</v>
      </c>
      <c r="E113" s="31">
        <f>'[2]2023'!C59</f>
        <v>79908</v>
      </c>
      <c r="F113" s="31">
        <f>'[2]2023'!D59</f>
        <v>13852</v>
      </c>
      <c r="G113" s="32">
        <f>F113/E113*100</f>
        <v>17.334935175451768</v>
      </c>
      <c r="H113" s="31">
        <f>'[2]2023'!E59</f>
        <v>218051</v>
      </c>
      <c r="I113" s="31">
        <f>'[2]2023'!F59</f>
        <v>60242</v>
      </c>
      <c r="J113" s="32">
        <f>I113/H113*100</f>
        <v>27.627481644202501</v>
      </c>
    </row>
    <row r="114" spans="2:10" ht="8.25" customHeight="1" x14ac:dyDescent="0.25">
      <c r="B114">
        <v>101</v>
      </c>
      <c r="C114" s="25" t="str">
        <f>VLOOKUP(B114,[1]Tabelle1!$A$1:$C$68,2,FALSE)</f>
        <v>Braunschweig, Stadt</v>
      </c>
      <c r="D114" s="26">
        <f>'[2]2022'!$H$1</f>
        <v>2022</v>
      </c>
      <c r="E114" s="27">
        <f>'[2]2022'!C8</f>
        <v>2611</v>
      </c>
      <c r="F114" s="27">
        <f>'[2]2022'!D8</f>
        <v>648</v>
      </c>
      <c r="G114" s="28">
        <f>F114/E114*100</f>
        <v>24.818077364994252</v>
      </c>
      <c r="H114" s="27">
        <f>'[2]2022'!E8</f>
        <v>6040</v>
      </c>
      <c r="I114" s="27">
        <f>'[2]2022'!F8</f>
        <v>2314</v>
      </c>
      <c r="J114" s="28">
        <f>I114/H114*100</f>
        <v>38.311258278145694</v>
      </c>
    </row>
    <row r="115" spans="2:10" ht="8.25" customHeight="1" x14ac:dyDescent="0.25">
      <c r="B115">
        <v>102</v>
      </c>
      <c r="C115" s="25" t="str">
        <f>VLOOKUP(B115,[1]Tabelle1!$A$1:$C$68,2,FALSE)</f>
        <v>Salzgitter, Stadt</v>
      </c>
      <c r="D115" s="26">
        <f>'[2]2022'!$H$1</f>
        <v>2022</v>
      </c>
      <c r="E115" s="27">
        <f>'[2]2022'!C9</f>
        <v>600</v>
      </c>
      <c r="F115" s="27">
        <f>'[2]2022'!D9</f>
        <v>176</v>
      </c>
      <c r="G115" s="28">
        <f t="shared" ref="G115:G165" si="4">F115/E115*100</f>
        <v>29.333333333333332</v>
      </c>
      <c r="H115" s="27">
        <f>'[2]2022'!E9</f>
        <v>2913</v>
      </c>
      <c r="I115" s="27">
        <f>'[2]2022'!F9</f>
        <v>1535</v>
      </c>
      <c r="J115" s="28">
        <f t="shared" ref="J115:J165" si="5">I115/H115*100</f>
        <v>52.694816340542395</v>
      </c>
    </row>
    <row r="116" spans="2:10" ht="8.25" customHeight="1" x14ac:dyDescent="0.25">
      <c r="B116">
        <v>103</v>
      </c>
      <c r="C116" s="25" t="str">
        <f>VLOOKUP(B116,[1]Tabelle1!$A$1:$C$68,2,FALSE)</f>
        <v>Wolfsburg, Stadt</v>
      </c>
      <c r="D116" s="26">
        <f>'[2]2022'!$H$1</f>
        <v>2022</v>
      </c>
      <c r="E116" s="27">
        <f>'[2]2022'!C10</f>
        <v>1467</v>
      </c>
      <c r="F116" s="27">
        <f>'[2]2022'!D10</f>
        <v>468</v>
      </c>
      <c r="G116" s="28">
        <f t="shared" si="4"/>
        <v>31.901840490797547</v>
      </c>
      <c r="H116" s="27">
        <f>'[2]2022'!E10</f>
        <v>3718</v>
      </c>
      <c r="I116" s="27">
        <f>'[2]2022'!F10</f>
        <v>1688</v>
      </c>
      <c r="J116" s="28">
        <f t="shared" si="5"/>
        <v>45.400753093060786</v>
      </c>
    </row>
    <row r="117" spans="2:10" ht="8.25" customHeight="1" x14ac:dyDescent="0.25">
      <c r="B117">
        <v>151</v>
      </c>
      <c r="C117" s="25" t="str">
        <f>VLOOKUP(B117,[1]Tabelle1!$A$1:$C$68,2,FALSE)</f>
        <v>Gifhorn</v>
      </c>
      <c r="D117" s="26">
        <f>'[2]2022'!$H$1</f>
        <v>2022</v>
      </c>
      <c r="E117" s="27">
        <f>'[2]2022'!C11</f>
        <v>1829</v>
      </c>
      <c r="F117" s="27">
        <f>'[2]2022'!D11</f>
        <v>306</v>
      </c>
      <c r="G117" s="28">
        <f t="shared" si="4"/>
        <v>16.73045379989065</v>
      </c>
      <c r="H117" s="27">
        <f>'[2]2022'!E11</f>
        <v>5215</v>
      </c>
      <c r="I117" s="27">
        <f>'[2]2022'!F11</f>
        <v>1585</v>
      </c>
      <c r="J117" s="28">
        <f t="shared" si="5"/>
        <v>30.393096836049853</v>
      </c>
    </row>
    <row r="118" spans="2:10" ht="8.25" customHeight="1" x14ac:dyDescent="0.25">
      <c r="B118">
        <v>153</v>
      </c>
      <c r="C118" s="25" t="str">
        <f>VLOOKUP(B118,[1]Tabelle1!$A$1:$C$68,2,FALSE)</f>
        <v>Goslar</v>
      </c>
      <c r="D118" s="26">
        <f>'[2]2022'!$H$1</f>
        <v>2022</v>
      </c>
      <c r="E118" s="27">
        <f>'[2]2022'!C12</f>
        <v>1052</v>
      </c>
      <c r="F118" s="27">
        <f>'[2]2022'!D12</f>
        <v>117</v>
      </c>
      <c r="G118" s="28">
        <f t="shared" si="4"/>
        <v>11.121673003802281</v>
      </c>
      <c r="H118" s="27">
        <f>'[2]2022'!E12</f>
        <v>2819</v>
      </c>
      <c r="I118" s="27">
        <f>'[2]2022'!F12</f>
        <v>599</v>
      </c>
      <c r="J118" s="28">
        <f t="shared" si="5"/>
        <v>21.248669741042921</v>
      </c>
    </row>
    <row r="119" spans="2:10" ht="8.25" customHeight="1" x14ac:dyDescent="0.25">
      <c r="B119">
        <v>154</v>
      </c>
      <c r="C119" s="25" t="str">
        <f>VLOOKUP(B119,[1]Tabelle1!$A$1:$C$68,2,FALSE)</f>
        <v>Helmstedt</v>
      </c>
      <c r="D119" s="26">
        <f>'[2]2022'!$H$1</f>
        <v>2022</v>
      </c>
      <c r="E119" s="27">
        <f>'[2]2022'!C13</f>
        <v>925</v>
      </c>
      <c r="F119" s="27">
        <f>'[2]2022'!D13</f>
        <v>94</v>
      </c>
      <c r="G119" s="28">
        <f t="shared" si="4"/>
        <v>10.162162162162163</v>
      </c>
      <c r="H119" s="27">
        <f>'[2]2022'!E13</f>
        <v>2407</v>
      </c>
      <c r="I119" s="27">
        <f>'[2]2022'!F13</f>
        <v>370</v>
      </c>
      <c r="J119" s="28">
        <f t="shared" si="5"/>
        <v>15.371832156211052</v>
      </c>
    </row>
    <row r="120" spans="2:10" ht="8.25" customHeight="1" x14ac:dyDescent="0.25">
      <c r="B120">
        <v>155</v>
      </c>
      <c r="C120" s="25" t="str">
        <f>VLOOKUP(B120,[1]Tabelle1!$A$1:$C$68,2,FALSE)</f>
        <v>Northeim</v>
      </c>
      <c r="D120" s="26">
        <f>'[2]2022'!$H$1</f>
        <v>2022</v>
      </c>
      <c r="E120" s="27">
        <f>'[2]2022'!C14</f>
        <v>1075</v>
      </c>
      <c r="F120" s="27">
        <f>'[2]2022'!D14</f>
        <v>129</v>
      </c>
      <c r="G120" s="28">
        <f t="shared" si="4"/>
        <v>12</v>
      </c>
      <c r="H120" s="27">
        <f>'[2]2022'!E14</f>
        <v>3098</v>
      </c>
      <c r="I120" s="27">
        <f>'[2]2022'!F14</f>
        <v>759</v>
      </c>
      <c r="J120" s="28">
        <f t="shared" si="5"/>
        <v>24.499677211103936</v>
      </c>
    </row>
    <row r="121" spans="2:10" ht="8.25" customHeight="1" x14ac:dyDescent="0.25">
      <c r="B121">
        <v>157</v>
      </c>
      <c r="C121" s="25" t="str">
        <f>VLOOKUP(B121,[1]Tabelle1!$A$1:$C$68,2,FALSE)</f>
        <v>Peine</v>
      </c>
      <c r="D121" s="26">
        <f>'[2]2022'!$H$1</f>
        <v>2022</v>
      </c>
      <c r="E121" s="27">
        <f>'[2]2022'!C15</f>
        <v>1334</v>
      </c>
      <c r="F121" s="27">
        <f>'[2]2022'!D15</f>
        <v>212</v>
      </c>
      <c r="G121" s="28">
        <f t="shared" si="4"/>
        <v>15.892053973013493</v>
      </c>
      <c r="H121" s="27">
        <f>'[2]2022'!E15</f>
        <v>3875</v>
      </c>
      <c r="I121" s="27">
        <f>'[2]2022'!F15</f>
        <v>1107</v>
      </c>
      <c r="J121" s="28">
        <f t="shared" si="5"/>
        <v>28.56774193548387</v>
      </c>
    </row>
    <row r="122" spans="2:10" ht="8.25" customHeight="1" x14ac:dyDescent="0.25">
      <c r="B122">
        <v>158</v>
      </c>
      <c r="C122" s="25" t="str">
        <f>VLOOKUP(B122,[1]Tabelle1!$A$1:$C$68,2,FALSE)</f>
        <v>Wolfenbüttel</v>
      </c>
      <c r="D122" s="26">
        <f>'[2]2022'!$H$1</f>
        <v>2022</v>
      </c>
      <c r="E122" s="27">
        <f>'[2]2022'!C16</f>
        <v>1066</v>
      </c>
      <c r="F122" s="27">
        <f>'[2]2022'!D16</f>
        <v>113</v>
      </c>
      <c r="G122" s="28">
        <f t="shared" si="4"/>
        <v>10.600375234521577</v>
      </c>
      <c r="H122" s="27">
        <f>'[2]2022'!E16</f>
        <v>3134</v>
      </c>
      <c r="I122" s="27">
        <f>'[2]2022'!F16</f>
        <v>567</v>
      </c>
      <c r="J122" s="28">
        <f t="shared" si="5"/>
        <v>18.09189534141672</v>
      </c>
    </row>
    <row r="123" spans="2:10" ht="8.25" customHeight="1" x14ac:dyDescent="0.25">
      <c r="B123">
        <v>159</v>
      </c>
      <c r="C123" s="25" t="str">
        <f>VLOOKUP(B123,[1]Tabelle1!$A$1:$C$68,2,FALSE)</f>
        <v>Göttingen</v>
      </c>
      <c r="D123" s="26">
        <f>'[2]2022'!$H$1</f>
        <v>2022</v>
      </c>
      <c r="E123" s="27">
        <f>'[2]2022'!C17</f>
        <v>3070</v>
      </c>
      <c r="F123" s="27">
        <f>'[2]2022'!D17</f>
        <v>584</v>
      </c>
      <c r="G123" s="28">
        <f t="shared" si="4"/>
        <v>19.022801302931597</v>
      </c>
      <c r="H123" s="27">
        <f>'[2]2022'!E17</f>
        <v>7749</v>
      </c>
      <c r="I123" s="27">
        <f>'[2]2022'!F17</f>
        <v>2184</v>
      </c>
      <c r="J123" s="28">
        <f t="shared" si="5"/>
        <v>28.184281842818425</v>
      </c>
    </row>
    <row r="124" spans="2:10" s="33" customFormat="1" ht="16.5" customHeight="1" x14ac:dyDescent="0.15">
      <c r="B124" s="33">
        <v>1</v>
      </c>
      <c r="C124" s="34" t="str">
        <f>VLOOKUP(B124,[1]Tabelle1!$A$1:$C$68,2,FALSE)</f>
        <v>Statistische Region Braunschweig</v>
      </c>
      <c r="D124" s="33">
        <f>'[2]2022'!$H$1</f>
        <v>2022</v>
      </c>
      <c r="E124" s="35">
        <f>'[2]2022'!C20</f>
        <v>15029</v>
      </c>
      <c r="F124" s="35">
        <f>'[2]2022'!D20</f>
        <v>2847</v>
      </c>
      <c r="G124" s="36">
        <f t="shared" si="4"/>
        <v>18.943376139463702</v>
      </c>
      <c r="H124" s="35">
        <f>'[2]2022'!E20</f>
        <v>40968</v>
      </c>
      <c r="I124" s="35">
        <f>'[2]2022'!F20</f>
        <v>12708</v>
      </c>
      <c r="J124" s="36">
        <f t="shared" si="5"/>
        <v>31.019332161687167</v>
      </c>
    </row>
    <row r="125" spans="2:10" ht="8.25" customHeight="1" x14ac:dyDescent="0.25">
      <c r="B125">
        <v>241</v>
      </c>
      <c r="C125" s="25" t="str">
        <f>VLOOKUP(B125,[1]Tabelle1!$A$1:$C$68,2,FALSE)</f>
        <v>Region Hannover</v>
      </c>
      <c r="D125" s="26">
        <f>'[2]2022'!$H$1</f>
        <v>2022</v>
      </c>
      <c r="E125" s="27">
        <f>'[2]2022'!C21</f>
        <v>11690</v>
      </c>
      <c r="F125" s="27">
        <f>'[2]2022'!D21</f>
        <v>3365</v>
      </c>
      <c r="G125" s="28">
        <f t="shared" si="4"/>
        <v>28.785286569717705</v>
      </c>
      <c r="H125" s="27">
        <f>'[2]2022'!E21</f>
        <v>31018</v>
      </c>
      <c r="I125" s="27">
        <f>'[2]2022'!F21</f>
        <v>12971</v>
      </c>
      <c r="J125" s="28">
        <f t="shared" si="5"/>
        <v>41.817654265265332</v>
      </c>
    </row>
    <row r="126" spans="2:10" ht="8.25" customHeight="1" x14ac:dyDescent="0.25">
      <c r="B126">
        <v>241001</v>
      </c>
      <c r="C126" s="25" t="str">
        <f>VLOOKUP(B126,[1]Tabelle1!$A$1:$C$68,2,FALSE)</f>
        <v>dav. Hannover, Lhst.</v>
      </c>
      <c r="D126" s="26">
        <f>'[2]2022'!$H$1</f>
        <v>2022</v>
      </c>
      <c r="E126" s="27">
        <f>'[2]2022'!C22</f>
        <v>5670</v>
      </c>
      <c r="F126" s="27">
        <f>'[2]2022'!D22</f>
        <v>2154</v>
      </c>
      <c r="G126" s="28">
        <f t="shared" si="4"/>
        <v>37.989417989417987</v>
      </c>
      <c r="H126" s="27">
        <f>'[2]2022'!E22</f>
        <v>13651</v>
      </c>
      <c r="I126" s="27">
        <f>'[2]2022'!F22</f>
        <v>7220</v>
      </c>
      <c r="J126" s="28">
        <f t="shared" si="5"/>
        <v>52.889898175957804</v>
      </c>
    </row>
    <row r="127" spans="2:10" ht="8.25" customHeight="1" x14ac:dyDescent="0.25">
      <c r="B127">
        <v>241999</v>
      </c>
      <c r="C127" s="25" t="str">
        <f>VLOOKUP(B127,[1]Tabelle1!$A$1:$C$68,2,FALSE)</f>
        <v>dav. Hannover, Umland</v>
      </c>
      <c r="D127" s="26">
        <f>'[2]2022'!$H$1</f>
        <v>2022</v>
      </c>
      <c r="E127" s="27">
        <f>'[2]2022'!C23</f>
        <v>6020</v>
      </c>
      <c r="F127" s="27">
        <f>'[2]2022'!D23</f>
        <v>1211</v>
      </c>
      <c r="G127" s="28">
        <f t="shared" si="4"/>
        <v>20.116279069767444</v>
      </c>
      <c r="H127" s="27">
        <f>'[2]2022'!E23</f>
        <v>17367</v>
      </c>
      <c r="I127" s="27">
        <f>'[2]2022'!F23</f>
        <v>5751</v>
      </c>
      <c r="J127" s="28">
        <f t="shared" si="5"/>
        <v>33.114527552254273</v>
      </c>
    </row>
    <row r="128" spans="2:10" ht="8.25" customHeight="1" x14ac:dyDescent="0.25">
      <c r="B128">
        <v>251</v>
      </c>
      <c r="C128" s="25" t="str">
        <f>VLOOKUP(B128,[1]Tabelle1!$A$1:$C$68,2,FALSE)</f>
        <v>Diepholz</v>
      </c>
      <c r="D128" s="26">
        <f>'[2]2022'!$H$1</f>
        <v>2022</v>
      </c>
      <c r="E128" s="27">
        <f>'[2]2022'!C24</f>
        <v>2097</v>
      </c>
      <c r="F128" s="27">
        <f>'[2]2022'!D24</f>
        <v>274</v>
      </c>
      <c r="G128" s="28">
        <f t="shared" si="4"/>
        <v>13.066285169289459</v>
      </c>
      <c r="H128" s="27">
        <f>'[2]2022'!E24</f>
        <v>5855</v>
      </c>
      <c r="I128" s="27">
        <f>'[2]2022'!F24</f>
        <v>1106</v>
      </c>
      <c r="J128" s="28">
        <f t="shared" si="5"/>
        <v>18.889837745516651</v>
      </c>
    </row>
    <row r="129" spans="2:10" ht="8.25" customHeight="1" x14ac:dyDescent="0.25">
      <c r="B129">
        <v>252</v>
      </c>
      <c r="C129" s="25" t="str">
        <f>VLOOKUP(B129,[1]Tabelle1!$A$1:$C$68,2,FALSE)</f>
        <v>Hameln-Pyrmont</v>
      </c>
      <c r="D129" s="26">
        <f>'[2]2022'!$H$1</f>
        <v>2022</v>
      </c>
      <c r="E129" s="27">
        <f>'[2]2022'!C25</f>
        <v>1296</v>
      </c>
      <c r="F129" s="27">
        <f>'[2]2022'!D25</f>
        <v>249</v>
      </c>
      <c r="G129" s="28">
        <f t="shared" si="4"/>
        <v>19.212962962962962</v>
      </c>
      <c r="H129" s="27">
        <f>'[2]2022'!E25</f>
        <v>3713</v>
      </c>
      <c r="I129" s="27">
        <f>'[2]2022'!F25</f>
        <v>1400</v>
      </c>
      <c r="J129" s="28">
        <f t="shared" si="5"/>
        <v>37.705359547535686</v>
      </c>
    </row>
    <row r="130" spans="2:10" ht="8.25" customHeight="1" x14ac:dyDescent="0.25">
      <c r="B130">
        <v>254</v>
      </c>
      <c r="C130" s="25" t="str">
        <f>VLOOKUP(B130,[1]Tabelle1!$A$1:$C$68,2,FALSE)</f>
        <v>Hildesheim</v>
      </c>
      <c r="D130" s="26">
        <f>'[2]2022'!$H$1</f>
        <v>2022</v>
      </c>
      <c r="E130" s="27">
        <f>'[2]2022'!C26</f>
        <v>2481</v>
      </c>
      <c r="F130" s="27">
        <f>'[2]2022'!D26</f>
        <v>542</v>
      </c>
      <c r="G130" s="28">
        <f t="shared" si="4"/>
        <v>21.846029826682788</v>
      </c>
      <c r="H130" s="27">
        <f>'[2]2022'!E26</f>
        <v>6819</v>
      </c>
      <c r="I130" s="27">
        <f>'[2]2022'!F26</f>
        <v>2231</v>
      </c>
      <c r="J130" s="28">
        <f t="shared" si="5"/>
        <v>32.717407244463999</v>
      </c>
    </row>
    <row r="131" spans="2:10" ht="8.25" customHeight="1" x14ac:dyDescent="0.25">
      <c r="B131">
        <v>255</v>
      </c>
      <c r="C131" s="25" t="str">
        <f>VLOOKUP(B131,[1]Tabelle1!$A$1:$C$68,2,FALSE)</f>
        <v>Holzminden</v>
      </c>
      <c r="D131" s="26">
        <f>'[2]2022'!$H$1</f>
        <v>2022</v>
      </c>
      <c r="E131" s="27">
        <f>'[2]2022'!C27</f>
        <v>561</v>
      </c>
      <c r="F131" s="27">
        <f>'[2]2022'!D27</f>
        <v>80</v>
      </c>
      <c r="G131" s="28">
        <f t="shared" si="4"/>
        <v>14.260249554367203</v>
      </c>
      <c r="H131" s="27">
        <f>'[2]2022'!E27</f>
        <v>1744</v>
      </c>
      <c r="I131" s="27">
        <f>'[2]2022'!F27</f>
        <v>411</v>
      </c>
      <c r="J131" s="28">
        <f t="shared" si="5"/>
        <v>23.566513761467888</v>
      </c>
    </row>
    <row r="132" spans="2:10" ht="8.25" customHeight="1" x14ac:dyDescent="0.25">
      <c r="B132">
        <v>256</v>
      </c>
      <c r="C132" s="25" t="str">
        <f>VLOOKUP(B132,[1]Tabelle1!$A$1:$C$68,2,FALSE)</f>
        <v>Nienburg (Weser)</v>
      </c>
      <c r="D132" s="26">
        <f>'[2]2022'!$H$1</f>
        <v>2022</v>
      </c>
      <c r="E132" s="27">
        <f>'[2]2022'!C28</f>
        <v>1074</v>
      </c>
      <c r="F132" s="27">
        <f>'[2]2022'!D28</f>
        <v>177</v>
      </c>
      <c r="G132" s="28">
        <f t="shared" si="4"/>
        <v>16.480446927374302</v>
      </c>
      <c r="H132" s="27">
        <f>'[2]2022'!E28</f>
        <v>3221</v>
      </c>
      <c r="I132" s="27">
        <f>'[2]2022'!F28</f>
        <v>786</v>
      </c>
      <c r="J132" s="28">
        <f t="shared" si="5"/>
        <v>24.402359515678359</v>
      </c>
    </row>
    <row r="133" spans="2:10" ht="8.25" customHeight="1" x14ac:dyDescent="0.25">
      <c r="B133">
        <v>257</v>
      </c>
      <c r="C133" s="25" t="str">
        <f>VLOOKUP(B133,[1]Tabelle1!$A$1:$C$68,2,FALSE)</f>
        <v>Schaumburg</v>
      </c>
      <c r="D133" s="26">
        <f>'[2]2022'!$H$1</f>
        <v>2022</v>
      </c>
      <c r="E133" s="27">
        <f>'[2]2022'!C29</f>
        <v>1337</v>
      </c>
      <c r="F133" s="27">
        <f>'[2]2022'!D29</f>
        <v>207</v>
      </c>
      <c r="G133" s="28">
        <f t="shared" si="4"/>
        <v>15.482423335826478</v>
      </c>
      <c r="H133" s="27">
        <f>'[2]2022'!E29</f>
        <v>3935</v>
      </c>
      <c r="I133" s="27">
        <f>'[2]2022'!F29</f>
        <v>1141</v>
      </c>
      <c r="J133" s="28">
        <f t="shared" si="5"/>
        <v>28.996188055908512</v>
      </c>
    </row>
    <row r="134" spans="2:10" s="33" customFormat="1" ht="16.5" customHeight="1" x14ac:dyDescent="0.15">
      <c r="B134" s="33">
        <v>2</v>
      </c>
      <c r="C134" s="34" t="str">
        <f>VLOOKUP(B134,[1]Tabelle1!$A$1:$C$68,2,FALSE)</f>
        <v>Statistische Region Hannover</v>
      </c>
      <c r="D134" s="33">
        <f>'[2]2022'!$H$1</f>
        <v>2022</v>
      </c>
      <c r="E134" s="35">
        <f>'[2]2022'!C30</f>
        <v>20536</v>
      </c>
      <c r="F134" s="35">
        <f>'[2]2022'!D30</f>
        <v>4894</v>
      </c>
      <c r="G134" s="36">
        <f t="shared" si="4"/>
        <v>23.831320607713284</v>
      </c>
      <c r="H134" s="35">
        <f>'[2]2022'!E30</f>
        <v>56305</v>
      </c>
      <c r="I134" s="35">
        <f>'[2]2022'!F30</f>
        <v>20046</v>
      </c>
      <c r="J134" s="36">
        <f t="shared" si="5"/>
        <v>35.602521978509898</v>
      </c>
    </row>
    <row r="135" spans="2:10" ht="8.25" customHeight="1" x14ac:dyDescent="0.25">
      <c r="B135">
        <v>351</v>
      </c>
      <c r="C135" s="25" t="str">
        <f>VLOOKUP(B135,[1]Tabelle1!$A$1:$C$68,2,FALSE)</f>
        <v>Celle</v>
      </c>
      <c r="D135" s="26">
        <f>'[2]2022'!$H$1</f>
        <v>2022</v>
      </c>
      <c r="E135" s="27">
        <f>'[2]2022'!C31</f>
        <v>1638</v>
      </c>
      <c r="F135" s="27">
        <f>'[2]2022'!D31</f>
        <v>199</v>
      </c>
      <c r="G135" s="28">
        <f t="shared" si="4"/>
        <v>12.148962148962148</v>
      </c>
      <c r="H135" s="27">
        <f>'[2]2022'!E31</f>
        <v>4874</v>
      </c>
      <c r="I135" s="27">
        <f>'[2]2022'!F31</f>
        <v>1154</v>
      </c>
      <c r="J135" s="28">
        <f t="shared" si="5"/>
        <v>23.676651620845302</v>
      </c>
    </row>
    <row r="136" spans="2:10" ht="8.25" customHeight="1" x14ac:dyDescent="0.25">
      <c r="B136">
        <v>352</v>
      </c>
      <c r="C136" s="25" t="str">
        <f>VLOOKUP(B136,[1]Tabelle1!$A$1:$C$68,2,FALSE)</f>
        <v>Cuxhaven</v>
      </c>
      <c r="D136" s="26">
        <f>'[2]2022'!$H$1</f>
        <v>2022</v>
      </c>
      <c r="E136" s="27">
        <f>'[2]2022'!C32</f>
        <v>1798</v>
      </c>
      <c r="F136" s="27">
        <f>'[2]2022'!D32</f>
        <v>197</v>
      </c>
      <c r="G136" s="28">
        <f t="shared" si="4"/>
        <v>10.956618464961068</v>
      </c>
      <c r="H136" s="27">
        <f>'[2]2022'!E32</f>
        <v>5252</v>
      </c>
      <c r="I136" s="27">
        <f>'[2]2022'!F32</f>
        <v>888</v>
      </c>
      <c r="J136" s="28">
        <f t="shared" si="5"/>
        <v>16.907844630616907</v>
      </c>
    </row>
    <row r="137" spans="2:10" ht="8.25" customHeight="1" x14ac:dyDescent="0.25">
      <c r="B137">
        <v>353</v>
      </c>
      <c r="C137" s="25" t="str">
        <f>VLOOKUP(B137,[1]Tabelle1!$A$1:$C$68,2,FALSE)</f>
        <v>Harburg</v>
      </c>
      <c r="D137" s="26">
        <f>'[2]2022'!$H$1</f>
        <v>2022</v>
      </c>
      <c r="E137" s="27">
        <f>'[2]2022'!C33</f>
        <v>2655</v>
      </c>
      <c r="F137" s="27">
        <f>'[2]2022'!D33</f>
        <v>447</v>
      </c>
      <c r="G137" s="28">
        <f t="shared" si="4"/>
        <v>16.836158192090394</v>
      </c>
      <c r="H137" s="27">
        <f>'[2]2022'!E33</f>
        <v>7372</v>
      </c>
      <c r="I137" s="27">
        <f>'[2]2022'!F33</f>
        <v>1751</v>
      </c>
      <c r="J137" s="28">
        <f t="shared" si="5"/>
        <v>23.752034725990235</v>
      </c>
    </row>
    <row r="138" spans="2:10" ht="8.25" customHeight="1" x14ac:dyDescent="0.25">
      <c r="B138">
        <v>354</v>
      </c>
      <c r="C138" s="25" t="str">
        <f>VLOOKUP(B138,[1]Tabelle1!$A$1:$C$68,2,FALSE)</f>
        <v>Lüchow-Dannenberg</v>
      </c>
      <c r="D138" s="26">
        <f>'[2]2022'!$H$1</f>
        <v>2022</v>
      </c>
      <c r="E138" s="27">
        <f>'[2]2022'!C34</f>
        <v>381</v>
      </c>
      <c r="F138" s="27">
        <f>'[2]2022'!D34</f>
        <v>44</v>
      </c>
      <c r="G138" s="28">
        <f t="shared" si="4"/>
        <v>11.548556430446194</v>
      </c>
      <c r="H138" s="27">
        <f>'[2]2022'!E34</f>
        <v>1097</v>
      </c>
      <c r="I138" s="27">
        <f>'[2]2022'!F34</f>
        <v>150</v>
      </c>
      <c r="J138" s="28">
        <f t="shared" si="5"/>
        <v>13.673655423883318</v>
      </c>
    </row>
    <row r="139" spans="2:10" ht="8.25" customHeight="1" x14ac:dyDescent="0.25">
      <c r="B139">
        <v>355</v>
      </c>
      <c r="C139" s="25" t="str">
        <f>VLOOKUP(B139,[1]Tabelle1!$A$1:$C$68,2,FALSE)</f>
        <v>Lüneburg</v>
      </c>
      <c r="D139" s="26">
        <f>'[2]2022'!$H$1</f>
        <v>2022</v>
      </c>
      <c r="E139" s="27">
        <f>'[2]2022'!C35</f>
        <v>2021</v>
      </c>
      <c r="F139" s="27">
        <f>'[2]2022'!D35</f>
        <v>280</v>
      </c>
      <c r="G139" s="28">
        <f t="shared" si="4"/>
        <v>13.854527461652646</v>
      </c>
      <c r="H139" s="27">
        <f>'[2]2022'!E35</f>
        <v>5120</v>
      </c>
      <c r="I139" s="27">
        <f>'[2]2022'!F35</f>
        <v>1108</v>
      </c>
      <c r="J139" s="28">
        <f t="shared" si="5"/>
        <v>21.640625</v>
      </c>
    </row>
    <row r="140" spans="2:10" ht="8.25" customHeight="1" x14ac:dyDescent="0.25">
      <c r="B140">
        <v>356</v>
      </c>
      <c r="C140" s="25" t="str">
        <f>VLOOKUP(B140,[1]Tabelle1!$A$1:$C$68,2,FALSE)</f>
        <v>Osterholz</v>
      </c>
      <c r="D140" s="26">
        <f>'[2]2022'!$H$1</f>
        <v>2022</v>
      </c>
      <c r="E140" s="27">
        <f>'[2]2022'!C36</f>
        <v>1086</v>
      </c>
      <c r="F140" s="27">
        <f>'[2]2022'!D36</f>
        <v>132</v>
      </c>
      <c r="G140" s="28">
        <f t="shared" si="4"/>
        <v>12.154696132596685</v>
      </c>
      <c r="H140" s="27">
        <f>'[2]2022'!E36</f>
        <v>3265</v>
      </c>
      <c r="I140" s="27">
        <f>'[2]2022'!F36</f>
        <v>615</v>
      </c>
      <c r="J140" s="28">
        <f t="shared" si="5"/>
        <v>18.83614088820827</v>
      </c>
    </row>
    <row r="141" spans="2:10" ht="8.25" customHeight="1" x14ac:dyDescent="0.25">
      <c r="B141">
        <v>357</v>
      </c>
      <c r="C141" s="25" t="str">
        <f>VLOOKUP(B141,[1]Tabelle1!$A$1:$C$68,2,FALSE)</f>
        <v>Rotenburg (Wümme)</v>
      </c>
      <c r="D141" s="26">
        <f>'[2]2022'!$H$1</f>
        <v>2022</v>
      </c>
      <c r="E141" s="27">
        <f>'[2]2022'!C37</f>
        <v>1468</v>
      </c>
      <c r="F141" s="27">
        <f>'[2]2022'!D37</f>
        <v>144</v>
      </c>
      <c r="G141" s="28">
        <f t="shared" si="4"/>
        <v>9.8092643051771127</v>
      </c>
      <c r="H141" s="27">
        <f>'[2]2022'!E37</f>
        <v>4432</v>
      </c>
      <c r="I141" s="27">
        <f>'[2]2022'!F37</f>
        <v>839</v>
      </c>
      <c r="J141" s="28">
        <f t="shared" si="5"/>
        <v>18.930505415162454</v>
      </c>
    </row>
    <row r="142" spans="2:10" ht="8.25" customHeight="1" x14ac:dyDescent="0.25">
      <c r="B142">
        <v>358</v>
      </c>
      <c r="C142" s="25" t="str">
        <f>VLOOKUP(B142,[1]Tabelle1!$A$1:$C$68,2,FALSE)</f>
        <v>Heidekreis</v>
      </c>
      <c r="D142" s="26">
        <f>'[2]2022'!$H$1</f>
        <v>2022</v>
      </c>
      <c r="E142" s="27">
        <f>'[2]2022'!C38</f>
        <v>1205</v>
      </c>
      <c r="F142" s="27">
        <f>'[2]2022'!D38</f>
        <v>179</v>
      </c>
      <c r="G142" s="28">
        <f t="shared" si="4"/>
        <v>14.854771784232366</v>
      </c>
      <c r="H142" s="27">
        <f>'[2]2022'!E38</f>
        <v>3625</v>
      </c>
      <c r="I142" s="27">
        <f>'[2]2022'!F38</f>
        <v>915</v>
      </c>
      <c r="J142" s="28">
        <f t="shared" si="5"/>
        <v>25.241379310344829</v>
      </c>
    </row>
    <row r="143" spans="2:10" ht="8.25" customHeight="1" x14ac:dyDescent="0.25">
      <c r="B143">
        <v>359</v>
      </c>
      <c r="C143" s="25" t="str">
        <f>VLOOKUP(B143,[1]Tabelle1!$A$1:$C$68,2,FALSE)</f>
        <v>Stade</v>
      </c>
      <c r="D143" s="26">
        <f>'[2]2022'!$H$1</f>
        <v>2022</v>
      </c>
      <c r="E143" s="27">
        <f>'[2]2022'!C39</f>
        <v>2034</v>
      </c>
      <c r="F143" s="27">
        <f>'[2]2022'!D39</f>
        <v>258</v>
      </c>
      <c r="G143" s="28">
        <f t="shared" si="4"/>
        <v>12.684365781710916</v>
      </c>
      <c r="H143" s="27">
        <f>'[2]2022'!E39</f>
        <v>5824</v>
      </c>
      <c r="I143" s="27">
        <f>'[2]2022'!F39</f>
        <v>1241</v>
      </c>
      <c r="J143" s="28">
        <f t="shared" si="5"/>
        <v>21.30837912087912</v>
      </c>
    </row>
    <row r="144" spans="2:10" ht="8.25" customHeight="1" x14ac:dyDescent="0.25">
      <c r="B144">
        <v>360</v>
      </c>
      <c r="C144" s="25" t="str">
        <f>VLOOKUP(B144,[1]Tabelle1!$A$1:$C$68,2,FALSE)</f>
        <v>Uelzen</v>
      </c>
      <c r="D144" s="26">
        <f>'[2]2022'!$H$1</f>
        <v>2022</v>
      </c>
      <c r="E144" s="27">
        <f>'[2]2022'!C40</f>
        <v>810</v>
      </c>
      <c r="F144" s="27">
        <f>'[2]2022'!D40</f>
        <v>114</v>
      </c>
      <c r="G144" s="28">
        <f t="shared" si="4"/>
        <v>14.074074074074074</v>
      </c>
      <c r="H144" s="27">
        <f>'[2]2022'!E40</f>
        <v>2231</v>
      </c>
      <c r="I144" s="27">
        <f>'[2]2022'!F40</f>
        <v>544</v>
      </c>
      <c r="J144" s="28">
        <f t="shared" si="5"/>
        <v>24.383684446436575</v>
      </c>
    </row>
    <row r="145" spans="2:10" ht="8.25" customHeight="1" x14ac:dyDescent="0.25">
      <c r="B145">
        <v>361</v>
      </c>
      <c r="C145" s="25" t="str">
        <f>VLOOKUP(B145,[1]Tabelle1!$A$1:$C$68,2,FALSE)</f>
        <v>Verden</v>
      </c>
      <c r="D145" s="26">
        <f>'[2]2022'!$H$1</f>
        <v>2022</v>
      </c>
      <c r="E145" s="27">
        <f>'[2]2022'!C41</f>
        <v>1319</v>
      </c>
      <c r="F145" s="27">
        <f>'[2]2022'!D41</f>
        <v>255</v>
      </c>
      <c r="G145" s="28">
        <f t="shared" si="4"/>
        <v>19.332827899924183</v>
      </c>
      <c r="H145" s="27">
        <f>'[2]2022'!E41</f>
        <v>3857</v>
      </c>
      <c r="I145" s="27">
        <f>'[2]2022'!F41</f>
        <v>1006</v>
      </c>
      <c r="J145" s="28">
        <f t="shared" si="5"/>
        <v>26.082447498055483</v>
      </c>
    </row>
    <row r="146" spans="2:10" s="33" customFormat="1" ht="16.5" customHeight="1" x14ac:dyDescent="0.15">
      <c r="B146" s="33">
        <v>3</v>
      </c>
      <c r="C146" s="34" t="str">
        <f>VLOOKUP(B146,[1]Tabelle1!$A$1:$C$68,2,FALSE)</f>
        <v>Statistische Region Lüneburg</v>
      </c>
      <c r="D146" s="33">
        <f>'[2]2022'!$H$1</f>
        <v>2022</v>
      </c>
      <c r="E146" s="35">
        <f>'[2]2022'!C42</f>
        <v>16415</v>
      </c>
      <c r="F146" s="35">
        <f>'[2]2022'!D42</f>
        <v>2249</v>
      </c>
      <c r="G146" s="36">
        <f t="shared" si="4"/>
        <v>13.700883338409991</v>
      </c>
      <c r="H146" s="35">
        <f>'[2]2022'!E42</f>
        <v>46949</v>
      </c>
      <c r="I146" s="35">
        <f>'[2]2022'!F42</f>
        <v>10211</v>
      </c>
      <c r="J146" s="36">
        <f t="shared" si="5"/>
        <v>21.749132036891094</v>
      </c>
    </row>
    <row r="147" spans="2:10" ht="8.25" customHeight="1" x14ac:dyDescent="0.25">
      <c r="B147">
        <v>401</v>
      </c>
      <c r="C147" s="25" t="str">
        <f>VLOOKUP(B147,[1]Tabelle1!$A$1:$C$68,2,FALSE)</f>
        <v>Delmenhorst, Stadt</v>
      </c>
      <c r="D147" s="26">
        <f>'[2]2022'!$H$1</f>
        <v>2022</v>
      </c>
      <c r="E147" s="27">
        <f>'[2]2022'!C43</f>
        <v>511</v>
      </c>
      <c r="F147" s="27">
        <f>'[2]2022'!D43</f>
        <v>111</v>
      </c>
      <c r="G147" s="28">
        <f t="shared" si="4"/>
        <v>21.722113502935418</v>
      </c>
      <c r="H147" s="27">
        <f>'[2]2022'!E43</f>
        <v>1936</v>
      </c>
      <c r="I147" s="27">
        <f>'[2]2022'!F43</f>
        <v>814</v>
      </c>
      <c r="J147" s="28">
        <f t="shared" si="5"/>
        <v>42.045454545454547</v>
      </c>
    </row>
    <row r="148" spans="2:10" ht="8.25" customHeight="1" x14ac:dyDescent="0.25">
      <c r="B148">
        <v>402</v>
      </c>
      <c r="C148" s="25" t="str">
        <f>VLOOKUP(B148,[1]Tabelle1!$A$1:$C$68,2,FALSE)</f>
        <v>Emden, Stadt</v>
      </c>
      <c r="D148" s="26">
        <f>'[2]2022'!$H$1</f>
        <v>2022</v>
      </c>
      <c r="E148" s="27">
        <f>'[2]2022'!C44</f>
        <v>367</v>
      </c>
      <c r="F148" s="27">
        <f>'[2]2022'!D44</f>
        <v>70</v>
      </c>
      <c r="G148" s="28">
        <f t="shared" si="4"/>
        <v>19.073569482288828</v>
      </c>
      <c r="H148" s="27">
        <f>'[2]2022'!E44</f>
        <v>1195</v>
      </c>
      <c r="I148" s="27">
        <f>'[2]2022'!F44</f>
        <v>281</v>
      </c>
      <c r="J148" s="28">
        <f t="shared" si="5"/>
        <v>23.514644351464433</v>
      </c>
    </row>
    <row r="149" spans="2:10" ht="8.25" customHeight="1" x14ac:dyDescent="0.25">
      <c r="B149">
        <v>403</v>
      </c>
      <c r="C149" s="25" t="str">
        <f>VLOOKUP(B149,[1]Tabelle1!$A$1:$C$68,2,FALSE)</f>
        <v>Oldenburg (Oldb), Stadt</v>
      </c>
      <c r="D149" s="26">
        <f>'[2]2022'!$H$1</f>
        <v>2022</v>
      </c>
      <c r="E149" s="27">
        <f>'[2]2022'!C45</f>
        <v>1948</v>
      </c>
      <c r="F149" s="27">
        <f>'[2]2022'!D45</f>
        <v>488</v>
      </c>
      <c r="G149" s="28">
        <f t="shared" si="4"/>
        <v>25.051334702258725</v>
      </c>
      <c r="H149" s="27">
        <f>'[2]2022'!E45</f>
        <v>4289</v>
      </c>
      <c r="I149" s="27">
        <f>'[2]2022'!F45</f>
        <v>1524</v>
      </c>
      <c r="J149" s="28">
        <f t="shared" si="5"/>
        <v>35.532758218698994</v>
      </c>
    </row>
    <row r="150" spans="2:10" ht="8.25" customHeight="1" x14ac:dyDescent="0.25">
      <c r="B150">
        <v>404</v>
      </c>
      <c r="C150" s="25" t="str">
        <f>VLOOKUP(B150,[1]Tabelle1!$A$1:$C$68,2,FALSE)</f>
        <v>Osnabrück, Stadt</v>
      </c>
      <c r="D150" s="26">
        <f>'[2]2022'!$H$1</f>
        <v>2022</v>
      </c>
      <c r="E150" s="27">
        <f>'[2]2022'!C46</f>
        <v>1552</v>
      </c>
      <c r="F150" s="27">
        <f>'[2]2022'!D46</f>
        <v>295</v>
      </c>
      <c r="G150" s="28">
        <f t="shared" si="4"/>
        <v>19.007731958762886</v>
      </c>
      <c r="H150" s="27">
        <f>'[2]2022'!E46</f>
        <v>4027</v>
      </c>
      <c r="I150" s="27">
        <f>'[2]2022'!F46</f>
        <v>1339</v>
      </c>
      <c r="J150" s="28">
        <f t="shared" si="5"/>
        <v>33.250558728582071</v>
      </c>
    </row>
    <row r="151" spans="2:10" ht="8.25" customHeight="1" x14ac:dyDescent="0.25">
      <c r="B151">
        <v>405</v>
      </c>
      <c r="C151" s="25" t="str">
        <f>VLOOKUP(B151,[1]Tabelle1!$A$1:$C$68,2,FALSE)</f>
        <v>Wilhelmshaven, Stadt</v>
      </c>
      <c r="D151" s="26">
        <f>'[2]2022'!$H$1</f>
        <v>2022</v>
      </c>
      <c r="E151" s="27">
        <f>'[2]2022'!C47</f>
        <v>500</v>
      </c>
      <c r="F151" s="27">
        <f>'[2]2022'!D47</f>
        <v>72</v>
      </c>
      <c r="G151" s="28">
        <f t="shared" si="4"/>
        <v>14.399999999999999</v>
      </c>
      <c r="H151" s="27">
        <f>'[2]2022'!E47</f>
        <v>1744</v>
      </c>
      <c r="I151" s="27">
        <f>'[2]2022'!F47</f>
        <v>561</v>
      </c>
      <c r="J151" s="28">
        <f t="shared" si="5"/>
        <v>32.167431192660551</v>
      </c>
    </row>
    <row r="152" spans="2:10" ht="8.25" customHeight="1" x14ac:dyDescent="0.25">
      <c r="B152">
        <v>451</v>
      </c>
      <c r="C152" s="25" t="str">
        <f>VLOOKUP(B152,[1]Tabelle1!$A$1:$C$68,2,FALSE)</f>
        <v>Ammerland</v>
      </c>
      <c r="D152" s="26">
        <f>'[2]2022'!$H$1</f>
        <v>2022</v>
      </c>
      <c r="E152" s="27">
        <f>'[2]2022'!C48</f>
        <v>1360</v>
      </c>
      <c r="F152" s="27">
        <f>'[2]2022'!D48</f>
        <v>126</v>
      </c>
      <c r="G152" s="28">
        <f t="shared" si="4"/>
        <v>9.264705882352942</v>
      </c>
      <c r="H152" s="27">
        <f>'[2]2022'!E48</f>
        <v>3575</v>
      </c>
      <c r="I152" s="27">
        <f>'[2]2022'!F48</f>
        <v>751</v>
      </c>
      <c r="J152" s="28">
        <f t="shared" si="5"/>
        <v>21.006993006993007</v>
      </c>
    </row>
    <row r="153" spans="2:10" ht="8.25" customHeight="1" x14ac:dyDescent="0.25">
      <c r="B153">
        <v>452</v>
      </c>
      <c r="C153" s="25" t="str">
        <f>VLOOKUP(B153,[1]Tabelle1!$A$1:$C$68,2,FALSE)</f>
        <v>Aurich</v>
      </c>
      <c r="D153" s="26">
        <f>'[2]2022'!$H$1</f>
        <v>2022</v>
      </c>
      <c r="E153" s="27">
        <f>'[2]2022'!C49</f>
        <v>1215</v>
      </c>
      <c r="F153" s="27">
        <f>'[2]2022'!D49</f>
        <v>133</v>
      </c>
      <c r="G153" s="28">
        <f t="shared" si="4"/>
        <v>10.94650205761317</v>
      </c>
      <c r="H153" s="27">
        <f>'[2]2022'!E49</f>
        <v>4941</v>
      </c>
      <c r="I153" s="27">
        <f>'[2]2022'!F49</f>
        <v>747</v>
      </c>
      <c r="J153" s="28">
        <f t="shared" si="5"/>
        <v>15.1183970856102</v>
      </c>
    </row>
    <row r="154" spans="2:10" ht="8.25" customHeight="1" x14ac:dyDescent="0.25">
      <c r="B154">
        <v>453</v>
      </c>
      <c r="C154" s="25" t="str">
        <f>VLOOKUP(B154,[1]Tabelle1!$A$1:$C$68,2,FALSE)</f>
        <v>Cloppenburg</v>
      </c>
      <c r="D154" s="26">
        <f>'[2]2022'!$H$1</f>
        <v>2022</v>
      </c>
      <c r="E154" s="27">
        <f>'[2]2022'!C50</f>
        <v>1884</v>
      </c>
      <c r="F154" s="27">
        <f>'[2]2022'!D50</f>
        <v>325</v>
      </c>
      <c r="G154" s="28">
        <f t="shared" si="4"/>
        <v>17.250530785562631</v>
      </c>
      <c r="H154" s="27">
        <f>'[2]2022'!E50</f>
        <v>5313</v>
      </c>
      <c r="I154" s="27">
        <f>'[2]2022'!F50</f>
        <v>1302</v>
      </c>
      <c r="J154" s="28">
        <f t="shared" si="5"/>
        <v>24.505928853754941</v>
      </c>
    </row>
    <row r="155" spans="2:10" ht="8.25" customHeight="1" x14ac:dyDescent="0.25">
      <c r="B155">
        <v>454</v>
      </c>
      <c r="C155" s="25" t="str">
        <f>VLOOKUP(B155,[1]Tabelle1!$A$1:$C$68,2,FALSE)</f>
        <v>Emsland</v>
      </c>
      <c r="D155" s="26">
        <f>'[2]2022'!$H$1</f>
        <v>2022</v>
      </c>
      <c r="E155" s="27">
        <f>'[2]2022'!C51</f>
        <v>3868</v>
      </c>
      <c r="F155" s="27">
        <f>'[2]2022'!D51</f>
        <v>642</v>
      </c>
      <c r="G155" s="28">
        <f t="shared" si="4"/>
        <v>16.597724922440538</v>
      </c>
      <c r="H155" s="27">
        <f>'[2]2022'!E51</f>
        <v>9957</v>
      </c>
      <c r="I155" s="27">
        <f>'[2]2022'!F51</f>
        <v>2225</v>
      </c>
      <c r="J155" s="28">
        <f t="shared" si="5"/>
        <v>22.346088179170433</v>
      </c>
    </row>
    <row r="156" spans="2:10" ht="8.25" customHeight="1" x14ac:dyDescent="0.25">
      <c r="B156">
        <v>455</v>
      </c>
      <c r="C156" s="25" t="str">
        <f>VLOOKUP(B156,[1]Tabelle1!$A$1:$C$68,2,FALSE)</f>
        <v>Friesland</v>
      </c>
      <c r="D156" s="26">
        <f>'[2]2022'!$H$1</f>
        <v>2022</v>
      </c>
      <c r="E156" s="27">
        <f>'[2]2022'!C52</f>
        <v>815</v>
      </c>
      <c r="F156" s="27">
        <f>'[2]2022'!D52</f>
        <v>54</v>
      </c>
      <c r="G156" s="28">
        <f t="shared" si="4"/>
        <v>6.625766871165645</v>
      </c>
      <c r="H156" s="27">
        <f>'[2]2022'!E52</f>
        <v>2564</v>
      </c>
      <c r="I156" s="27">
        <f>'[2]2022'!F52</f>
        <v>364</v>
      </c>
      <c r="J156" s="28">
        <f t="shared" si="5"/>
        <v>14.19656786271451</v>
      </c>
    </row>
    <row r="157" spans="2:10" ht="8.25" customHeight="1" x14ac:dyDescent="0.25">
      <c r="B157">
        <v>456</v>
      </c>
      <c r="C157" s="25" t="str">
        <f>VLOOKUP(B157,[1]Tabelle1!$A$1:$C$68,2,FALSE)</f>
        <v>Grafschaft Bentheim</v>
      </c>
      <c r="D157" s="26">
        <f>'[2]2022'!$H$1</f>
        <v>2022</v>
      </c>
      <c r="E157" s="27">
        <f>'[2]2022'!C53</f>
        <v>1513</v>
      </c>
      <c r="F157" s="27">
        <f>'[2]2022'!D53</f>
        <v>266</v>
      </c>
      <c r="G157" s="28">
        <f t="shared" si="4"/>
        <v>17.580964970257764</v>
      </c>
      <c r="H157" s="27">
        <f>'[2]2022'!E53</f>
        <v>3909</v>
      </c>
      <c r="I157" s="27">
        <f>'[2]2022'!F53</f>
        <v>978</v>
      </c>
      <c r="J157" s="28">
        <f t="shared" si="5"/>
        <v>25.019186492709132</v>
      </c>
    </row>
    <row r="158" spans="2:10" ht="8.25" customHeight="1" x14ac:dyDescent="0.25">
      <c r="B158">
        <v>457</v>
      </c>
      <c r="C158" s="25" t="str">
        <f>VLOOKUP(B158,[1]Tabelle1!$A$1:$C$68,2,FALSE)</f>
        <v>Leer</v>
      </c>
      <c r="D158" s="26">
        <f>'[2]2022'!$H$1</f>
        <v>2022</v>
      </c>
      <c r="E158" s="27">
        <f>'[2]2022'!C54</f>
        <v>1398</v>
      </c>
      <c r="F158" s="27">
        <f>'[2]2022'!D54</f>
        <v>168</v>
      </c>
      <c r="G158" s="28">
        <f t="shared" si="4"/>
        <v>12.017167381974248</v>
      </c>
      <c r="H158" s="27">
        <f>'[2]2022'!E54</f>
        <v>4761</v>
      </c>
      <c r="I158" s="27">
        <f>'[2]2022'!F54</f>
        <v>848</v>
      </c>
      <c r="J158" s="28">
        <f t="shared" si="5"/>
        <v>17.811384162990969</v>
      </c>
    </row>
    <row r="159" spans="2:10" ht="8.25" customHeight="1" x14ac:dyDescent="0.25">
      <c r="B159">
        <v>458</v>
      </c>
      <c r="C159" s="25" t="str">
        <f>VLOOKUP(B159,[1]Tabelle1!$A$1:$C$68,2,FALSE)</f>
        <v>Oldenburg</v>
      </c>
      <c r="D159" s="26">
        <f>'[2]2022'!$H$1</f>
        <v>2022</v>
      </c>
      <c r="E159" s="27">
        <f>'[2]2022'!C55</f>
        <v>1316</v>
      </c>
      <c r="F159" s="27">
        <f>'[2]2022'!D55</f>
        <v>123</v>
      </c>
      <c r="G159" s="28">
        <f t="shared" si="4"/>
        <v>9.3465045592705174</v>
      </c>
      <c r="H159" s="27">
        <f>'[2]2022'!E55</f>
        <v>3631</v>
      </c>
      <c r="I159" s="27">
        <f>'[2]2022'!F55</f>
        <v>703</v>
      </c>
      <c r="J159" s="28">
        <f t="shared" si="5"/>
        <v>19.361057559900853</v>
      </c>
    </row>
    <row r="160" spans="2:10" ht="8.25" customHeight="1" x14ac:dyDescent="0.25">
      <c r="B160">
        <v>459</v>
      </c>
      <c r="C160" s="25" t="str">
        <f>VLOOKUP(B160,[1]Tabelle1!$A$1:$C$68,2,FALSE)</f>
        <v>Osnabrück</v>
      </c>
      <c r="D160" s="26">
        <f>'[2]2022'!$H$1</f>
        <v>2022</v>
      </c>
      <c r="E160" s="27">
        <f>'[2]2022'!C56</f>
        <v>3850</v>
      </c>
      <c r="F160" s="27">
        <f>'[2]2022'!D56</f>
        <v>483</v>
      </c>
      <c r="G160" s="28">
        <f t="shared" si="4"/>
        <v>12.545454545454545</v>
      </c>
      <c r="H160" s="27">
        <f>'[2]2022'!E56</f>
        <v>10167</v>
      </c>
      <c r="I160" s="27">
        <f>'[2]2022'!F56</f>
        <v>1961</v>
      </c>
      <c r="J160" s="28">
        <f t="shared" si="5"/>
        <v>19.28789220025573</v>
      </c>
    </row>
    <row r="161" spans="2:10" ht="8.25" customHeight="1" x14ac:dyDescent="0.25">
      <c r="B161">
        <v>460</v>
      </c>
      <c r="C161" s="25" t="str">
        <f>VLOOKUP(B161,[1]Tabelle1!$A$1:$C$68,2,FALSE)</f>
        <v>Vechta</v>
      </c>
      <c r="D161" s="26">
        <f>'[2]2022'!$H$1</f>
        <v>2022</v>
      </c>
      <c r="E161" s="27">
        <f>'[2]2022'!C57</f>
        <v>1904</v>
      </c>
      <c r="F161" s="27">
        <f>'[2]2022'!D57</f>
        <v>289</v>
      </c>
      <c r="G161" s="28">
        <f t="shared" si="4"/>
        <v>15.178571428571427</v>
      </c>
      <c r="H161" s="27">
        <f>'[2]2022'!E57</f>
        <v>4755</v>
      </c>
      <c r="I161" s="27">
        <f>'[2]2022'!F57</f>
        <v>1107</v>
      </c>
      <c r="J161" s="28">
        <f t="shared" si="5"/>
        <v>23.280757097791799</v>
      </c>
    </row>
    <row r="162" spans="2:10" ht="8.25" customHeight="1" x14ac:dyDescent="0.25">
      <c r="B162">
        <v>461</v>
      </c>
      <c r="C162" s="25" t="str">
        <f>VLOOKUP(B162,[1]Tabelle1!$A$1:$C$68,2,FALSE)</f>
        <v>Wesermarsch</v>
      </c>
      <c r="D162" s="26">
        <f>'[2]2022'!$H$1</f>
        <v>2022</v>
      </c>
      <c r="E162" s="27">
        <f>'[2]2022'!C58</f>
        <v>800</v>
      </c>
      <c r="F162" s="27">
        <f>'[2]2022'!D58</f>
        <v>99</v>
      </c>
      <c r="G162" s="28">
        <f t="shared" si="4"/>
        <v>12.375</v>
      </c>
      <c r="H162" s="27">
        <f>'[2]2022'!E58</f>
        <v>2411</v>
      </c>
      <c r="I162" s="27">
        <f>'[2]2022'!F58</f>
        <v>602</v>
      </c>
      <c r="J162" s="28">
        <f t="shared" si="5"/>
        <v>24.968892575694731</v>
      </c>
    </row>
    <row r="163" spans="2:10" ht="8.25" customHeight="1" x14ac:dyDescent="0.25">
      <c r="B163">
        <v>462</v>
      </c>
      <c r="C163" s="25" t="str">
        <f>VLOOKUP(B163,[1]Tabelle1!$A$1:$C$68,2,FALSE)</f>
        <v>Wittmund</v>
      </c>
      <c r="D163" s="26">
        <f>'[2]2022'!$H$1</f>
        <v>2022</v>
      </c>
      <c r="E163" s="27">
        <f>'[2]2022'!C59</f>
        <v>418</v>
      </c>
      <c r="F163" s="27">
        <f>'[2]2022'!D59</f>
        <v>39</v>
      </c>
      <c r="G163" s="28">
        <f t="shared" si="4"/>
        <v>9.330143540669857</v>
      </c>
      <c r="H163" s="27">
        <f>'[2]2022'!E59</f>
        <v>1360</v>
      </c>
      <c r="I163" s="27">
        <f>'[2]2022'!F59</f>
        <v>173</v>
      </c>
      <c r="J163" s="28">
        <f t="shared" si="5"/>
        <v>12.720588235294116</v>
      </c>
    </row>
    <row r="164" spans="2:10" s="33" customFormat="1" ht="16.5" customHeight="1" x14ac:dyDescent="0.15">
      <c r="B164" s="33">
        <v>4</v>
      </c>
      <c r="C164" s="34" t="str">
        <f>VLOOKUP(B164,[1]Tabelle1!$A$1:$C$68,2,FALSE)</f>
        <v>Statistische Region Weser-Ems</v>
      </c>
      <c r="D164" s="33">
        <f>'[2]2022'!$H$1</f>
        <v>2022</v>
      </c>
      <c r="E164" s="35">
        <f>'[2]2022'!C60</f>
        <v>25219</v>
      </c>
      <c r="F164" s="35">
        <f>'[2]2022'!D60</f>
        <v>3783</v>
      </c>
      <c r="G164" s="36">
        <f t="shared" si="4"/>
        <v>15.000594789642729</v>
      </c>
      <c r="H164" s="35">
        <f>'[2]2022'!E60</f>
        <v>70535</v>
      </c>
      <c r="I164" s="35">
        <f>'[2]2022'!F60</f>
        <v>16280</v>
      </c>
      <c r="J164" s="36">
        <f t="shared" si="5"/>
        <v>23.080740058127173</v>
      </c>
    </row>
    <row r="165" spans="2:10" s="33" customFormat="1" ht="16.5" customHeight="1" x14ac:dyDescent="0.15">
      <c r="B165" s="33">
        <v>0</v>
      </c>
      <c r="C165" s="34" t="str">
        <f>VLOOKUP(B165,[1]Tabelle1!$A$1:$C$68,2,FALSE)</f>
        <v>Niedersachsen</v>
      </c>
      <c r="D165" s="33">
        <f>'[2]2022'!$H$1</f>
        <v>2022</v>
      </c>
      <c r="E165" s="35">
        <f>'[2]2022'!C61</f>
        <v>77199</v>
      </c>
      <c r="F165" s="35">
        <f>'[2]2022'!D61</f>
        <v>13773</v>
      </c>
      <c r="G165" s="36">
        <f t="shared" si="4"/>
        <v>17.840904674931021</v>
      </c>
      <c r="H165" s="35">
        <f>'[2]2022'!E61</f>
        <v>214757</v>
      </c>
      <c r="I165" s="35">
        <f>'[2]2022'!F61</f>
        <v>59245</v>
      </c>
      <c r="J165" s="36">
        <f t="shared" si="5"/>
        <v>27.586993671917565</v>
      </c>
    </row>
    <row r="166" spans="2:10" ht="8.25" customHeight="1" x14ac:dyDescent="0.25">
      <c r="B166">
        <f>'[2]2021'!A8</f>
        <v>101</v>
      </c>
      <c r="C166" s="25" t="str">
        <f>VLOOKUP(B166,[1]Tabelle1!$A$1:$C$68,2,FALSE)</f>
        <v>Braunschweig, Stadt</v>
      </c>
      <c r="D166" s="26">
        <f>'[2]2021'!$H$1</f>
        <v>2021</v>
      </c>
      <c r="E166" s="27">
        <f>'[2]2021'!C8</f>
        <v>2539</v>
      </c>
      <c r="F166" s="27">
        <f>'[2]2021'!D8</f>
        <v>635</v>
      </c>
      <c r="G166" s="28">
        <f>F166/E166*100</f>
        <v>25.009846396218983</v>
      </c>
      <c r="H166" s="27">
        <f>'[2]2021'!E8</f>
        <v>5951</v>
      </c>
      <c r="I166" s="27">
        <f>'[2]2021'!F8</f>
        <v>2265</v>
      </c>
      <c r="J166" s="28">
        <f>I166/H166*100</f>
        <v>38.060830112586117</v>
      </c>
    </row>
    <row r="167" spans="2:10" ht="8.25" customHeight="1" x14ac:dyDescent="0.25">
      <c r="B167">
        <f>'[2]2021'!A9</f>
        <v>102</v>
      </c>
      <c r="C167" s="25" t="str">
        <f>VLOOKUP(B167,[1]Tabelle1!$A$1:$C$68,2,FALSE)</f>
        <v>Salzgitter, Stadt</v>
      </c>
      <c r="D167" s="26">
        <f>'[2]2021'!$H$1</f>
        <v>2021</v>
      </c>
      <c r="E167" s="27">
        <f>'[2]2021'!C9</f>
        <v>571</v>
      </c>
      <c r="F167" s="27">
        <f>'[2]2021'!D9</f>
        <v>154</v>
      </c>
      <c r="G167" s="28">
        <f t="shared" ref="G167:G217" si="6">F167/E167*100</f>
        <v>26.970227670753065</v>
      </c>
      <c r="H167" s="27">
        <f>'[2]2021'!E9</f>
        <v>2766</v>
      </c>
      <c r="I167" s="27">
        <f>'[2]2021'!F9</f>
        <v>1401</v>
      </c>
      <c r="J167" s="28">
        <f t="shared" ref="J167:J217" si="7">I167/H167*100</f>
        <v>50.65075921908894</v>
      </c>
    </row>
    <row r="168" spans="2:10" ht="8.25" customHeight="1" x14ac:dyDescent="0.25">
      <c r="B168">
        <f>'[2]2021'!A10</f>
        <v>103</v>
      </c>
      <c r="C168" s="25" t="str">
        <f>VLOOKUP(B168,[1]Tabelle1!$A$1:$C$68,2,FALSE)</f>
        <v>Wolfsburg, Stadt</v>
      </c>
      <c r="D168" s="26">
        <f>'[2]2021'!$H$1</f>
        <v>2021</v>
      </c>
      <c r="E168" s="27">
        <f>'[2]2021'!C10</f>
        <v>1430</v>
      </c>
      <c r="F168" s="27">
        <f>'[2]2021'!D10</f>
        <v>363</v>
      </c>
      <c r="G168" s="28">
        <f t="shared" si="6"/>
        <v>25.384615384615383</v>
      </c>
      <c r="H168" s="27">
        <f>'[2]2021'!E10</f>
        <v>3714</v>
      </c>
      <c r="I168" s="27">
        <f>'[2]2021'!F10</f>
        <v>1192</v>
      </c>
      <c r="J168" s="28">
        <f t="shared" si="7"/>
        <v>32.094776521270866</v>
      </c>
    </row>
    <row r="169" spans="2:10" ht="8.25" customHeight="1" x14ac:dyDescent="0.25">
      <c r="B169">
        <f>'[2]2021'!A11</f>
        <v>151</v>
      </c>
      <c r="C169" s="25" t="str">
        <f>VLOOKUP(B169,[1]Tabelle1!$A$1:$C$68,2,FALSE)</f>
        <v>Gifhorn</v>
      </c>
      <c r="D169" s="26">
        <f>'[2]2021'!$H$1</f>
        <v>2021</v>
      </c>
      <c r="E169" s="27">
        <f>'[2]2021'!C11</f>
        <v>1730</v>
      </c>
      <c r="F169" s="27">
        <f>'[2]2021'!D11</f>
        <v>262</v>
      </c>
      <c r="G169" s="28">
        <f t="shared" si="6"/>
        <v>15.144508670520231</v>
      </c>
      <c r="H169" s="27">
        <f>'[2]2021'!E11</f>
        <v>5124</v>
      </c>
      <c r="I169" s="27">
        <f>'[2]2021'!F11</f>
        <v>1384</v>
      </c>
      <c r="J169" s="28">
        <f t="shared" si="7"/>
        <v>27.010148321623735</v>
      </c>
    </row>
    <row r="170" spans="2:10" ht="8.25" customHeight="1" x14ac:dyDescent="0.25">
      <c r="B170">
        <f>'[2]2021'!A12</f>
        <v>153</v>
      </c>
      <c r="C170" s="25" t="str">
        <f>VLOOKUP(B170,[1]Tabelle1!$A$1:$C$68,2,FALSE)</f>
        <v>Goslar</v>
      </c>
      <c r="D170" s="26">
        <f>'[2]2021'!$H$1</f>
        <v>2021</v>
      </c>
      <c r="E170" s="27">
        <f>'[2]2021'!C12</f>
        <v>997</v>
      </c>
      <c r="F170" s="27">
        <f>'[2]2021'!D12</f>
        <v>108</v>
      </c>
      <c r="G170" s="28">
        <f t="shared" si="6"/>
        <v>10.832497492477431</v>
      </c>
      <c r="H170" s="27">
        <f>'[2]2021'!E12</f>
        <v>2841</v>
      </c>
      <c r="I170" s="27">
        <f>'[2]2021'!F12</f>
        <v>583</v>
      </c>
      <c r="J170" s="28">
        <f t="shared" si="7"/>
        <v>20.520943329813445</v>
      </c>
    </row>
    <row r="171" spans="2:10" ht="8.25" customHeight="1" x14ac:dyDescent="0.25">
      <c r="B171">
        <f>'[2]2021'!A13</f>
        <v>154</v>
      </c>
      <c r="C171" s="25" t="str">
        <f>VLOOKUP(B171,[1]Tabelle1!$A$1:$C$68,2,FALSE)</f>
        <v>Helmstedt</v>
      </c>
      <c r="D171" s="26">
        <f>'[2]2021'!$H$1</f>
        <v>2021</v>
      </c>
      <c r="E171" s="27">
        <f>'[2]2021'!C13</f>
        <v>793</v>
      </c>
      <c r="F171" s="27">
        <f>'[2]2021'!D13</f>
        <v>63</v>
      </c>
      <c r="G171" s="28">
        <f t="shared" si="6"/>
        <v>7.9445145018915513</v>
      </c>
      <c r="H171" s="27">
        <f>'[2]2021'!E13</f>
        <v>2311</v>
      </c>
      <c r="I171" s="27">
        <f>'[2]2021'!F13</f>
        <v>340</v>
      </c>
      <c r="J171" s="28">
        <f t="shared" si="7"/>
        <v>14.712245781047164</v>
      </c>
    </row>
    <row r="172" spans="2:10" ht="8.25" customHeight="1" x14ac:dyDescent="0.25">
      <c r="B172">
        <f>'[2]2021'!A14</f>
        <v>155</v>
      </c>
      <c r="C172" s="25" t="str">
        <f>VLOOKUP(B172,[1]Tabelle1!$A$1:$C$68,2,FALSE)</f>
        <v>Northeim</v>
      </c>
      <c r="D172" s="26">
        <f>'[2]2021'!$H$1</f>
        <v>2021</v>
      </c>
      <c r="E172" s="27">
        <f>'[2]2021'!C14</f>
        <v>975</v>
      </c>
      <c r="F172" s="27">
        <f>'[2]2021'!D14</f>
        <v>136</v>
      </c>
      <c r="G172" s="28">
        <f t="shared" si="6"/>
        <v>13.948717948717949</v>
      </c>
      <c r="H172" s="27">
        <f>'[2]2021'!E14</f>
        <v>3039</v>
      </c>
      <c r="I172" s="27">
        <f>'[2]2021'!F14</f>
        <v>776</v>
      </c>
      <c r="J172" s="28">
        <f t="shared" si="7"/>
        <v>25.534715366897004</v>
      </c>
    </row>
    <row r="173" spans="2:10" ht="8.25" customHeight="1" x14ac:dyDescent="0.25">
      <c r="B173">
        <f>'[2]2021'!A15</f>
        <v>157</v>
      </c>
      <c r="C173" s="25" t="str">
        <f>VLOOKUP(B173,[1]Tabelle1!$A$1:$C$68,2,FALSE)</f>
        <v>Peine</v>
      </c>
      <c r="D173" s="26">
        <f>'[2]2021'!$H$1</f>
        <v>2021</v>
      </c>
      <c r="E173" s="27">
        <f>'[2]2021'!C15</f>
        <v>1171</v>
      </c>
      <c r="F173" s="27">
        <f>'[2]2021'!D15</f>
        <v>160</v>
      </c>
      <c r="G173" s="28">
        <f t="shared" si="6"/>
        <v>13.663535439795046</v>
      </c>
      <c r="H173" s="27">
        <f>'[2]2021'!E15</f>
        <v>3714</v>
      </c>
      <c r="I173" s="27">
        <f>'[2]2021'!F15</f>
        <v>936</v>
      </c>
      <c r="J173" s="28">
        <f t="shared" si="7"/>
        <v>25.20193861066236</v>
      </c>
    </row>
    <row r="174" spans="2:10" ht="8.25" customHeight="1" x14ac:dyDescent="0.25">
      <c r="B174">
        <f>'[2]2021'!A16</f>
        <v>158</v>
      </c>
      <c r="C174" s="25" t="str">
        <f>VLOOKUP(B174,[1]Tabelle1!$A$1:$C$68,2,FALSE)</f>
        <v>Wolfenbüttel</v>
      </c>
      <c r="D174" s="26">
        <f>'[2]2021'!$H$1</f>
        <v>2021</v>
      </c>
      <c r="E174" s="27">
        <f>'[2]2021'!C16</f>
        <v>1056</v>
      </c>
      <c r="F174" s="27">
        <f>'[2]2021'!D16</f>
        <v>101</v>
      </c>
      <c r="G174" s="28">
        <f t="shared" si="6"/>
        <v>9.5643939393939394</v>
      </c>
      <c r="H174" s="27">
        <f>'[2]2021'!E16</f>
        <v>3053</v>
      </c>
      <c r="I174" s="27">
        <f>'[2]2021'!F16</f>
        <v>625</v>
      </c>
      <c r="J174" s="28">
        <f t="shared" si="7"/>
        <v>20.471667212577792</v>
      </c>
    </row>
    <row r="175" spans="2:10" ht="8.25" customHeight="1" x14ac:dyDescent="0.25">
      <c r="B175">
        <f>'[2]2021'!A17</f>
        <v>159</v>
      </c>
      <c r="C175" s="25" t="str">
        <f>VLOOKUP(B175,[1]Tabelle1!$A$1:$C$68,2,FALSE)</f>
        <v>Göttingen</v>
      </c>
      <c r="D175" s="26">
        <f>'[2]2021'!$H$1</f>
        <v>2021</v>
      </c>
      <c r="E175" s="27">
        <f>'[2]2021'!C17</f>
        <v>3058</v>
      </c>
      <c r="F175" s="27">
        <f>'[2]2021'!D17</f>
        <v>615</v>
      </c>
      <c r="G175" s="28">
        <f t="shared" si="6"/>
        <v>20.111183780248528</v>
      </c>
      <c r="H175" s="27">
        <f>'[2]2021'!E17</f>
        <v>7547</v>
      </c>
      <c r="I175" s="27">
        <f>'[2]2021'!F17</f>
        <v>2347</v>
      </c>
      <c r="J175" s="28">
        <f t="shared" si="7"/>
        <v>31.098449715118591</v>
      </c>
    </row>
    <row r="176" spans="2:10" s="33" customFormat="1" ht="16.5" customHeight="1" x14ac:dyDescent="0.25">
      <c r="B176">
        <f>'[2]2021'!A20</f>
        <v>1</v>
      </c>
      <c r="C176" s="29" t="str">
        <f>VLOOKUP(B176,[1]Tabelle1!$A$1:$C$68,2,FALSE)</f>
        <v>Statistische Region Braunschweig</v>
      </c>
      <c r="D176" s="30">
        <f>'[2]2021'!$H$1</f>
        <v>2021</v>
      </c>
      <c r="E176" s="31">
        <f>'[2]2021'!C20</f>
        <v>14320</v>
      </c>
      <c r="F176" s="31">
        <f>'[2]2021'!D20</f>
        <v>2597</v>
      </c>
      <c r="G176" s="32">
        <f t="shared" si="6"/>
        <v>18.135474860335197</v>
      </c>
      <c r="H176" s="31">
        <f>'[2]2021'!E20</f>
        <v>40060</v>
      </c>
      <c r="I176" s="31">
        <f>'[2]2021'!F20</f>
        <v>11849</v>
      </c>
      <c r="J176" s="32">
        <f t="shared" si="7"/>
        <v>29.578132800798802</v>
      </c>
    </row>
    <row r="177" spans="2:10" ht="8.25" customHeight="1" x14ac:dyDescent="0.25">
      <c r="B177">
        <f>'[2]2021'!A21</f>
        <v>241</v>
      </c>
      <c r="C177" s="25" t="str">
        <f>VLOOKUP(B177,[1]Tabelle1!$A$1:$C$68,2,FALSE)</f>
        <v>Region Hannover</v>
      </c>
      <c r="D177" s="26">
        <f>'[2]2021'!$H$1</f>
        <v>2021</v>
      </c>
      <c r="E177" s="27">
        <f>'[2]2021'!C21</f>
        <v>10964</v>
      </c>
      <c r="F177" s="27">
        <f>'[2]2021'!D21</f>
        <v>3066</v>
      </c>
      <c r="G177" s="28">
        <f t="shared" si="6"/>
        <v>27.964246625319227</v>
      </c>
      <c r="H177" s="27">
        <f>'[2]2021'!E21</f>
        <v>30503</v>
      </c>
      <c r="I177" s="27">
        <f>'[2]2021'!F21</f>
        <v>12503</v>
      </c>
      <c r="J177" s="28">
        <f t="shared" si="7"/>
        <v>40.989410877618596</v>
      </c>
    </row>
    <row r="178" spans="2:10" ht="8.25" customHeight="1" x14ac:dyDescent="0.25">
      <c r="B178">
        <f>'[2]2021'!A22</f>
        <v>241001</v>
      </c>
      <c r="C178" s="25" t="str">
        <f>VLOOKUP(B178,[1]Tabelle1!$A$1:$C$68,2,FALSE)</f>
        <v>dav. Hannover, Lhst.</v>
      </c>
      <c r="D178" s="26">
        <f>'[2]2021'!$H$1</f>
        <v>2021</v>
      </c>
      <c r="E178" s="27">
        <f>'[2]2021'!C22</f>
        <v>5322</v>
      </c>
      <c r="F178" s="27">
        <f>'[2]2021'!D22</f>
        <v>1928</v>
      </c>
      <c r="G178" s="28">
        <f t="shared" si="6"/>
        <v>36.22698233746712</v>
      </c>
      <c r="H178" s="27">
        <f>'[2]2021'!E22</f>
        <v>13794</v>
      </c>
      <c r="I178" s="27">
        <f>'[2]2021'!F22</f>
        <v>7088</v>
      </c>
      <c r="J178" s="28">
        <f t="shared" si="7"/>
        <v>51.384659997100194</v>
      </c>
    </row>
    <row r="179" spans="2:10" ht="8.25" customHeight="1" x14ac:dyDescent="0.25">
      <c r="B179">
        <f>'[2]2021'!A23</f>
        <v>241999</v>
      </c>
      <c r="C179" s="25" t="str">
        <f>VLOOKUP(B179,[1]Tabelle1!$A$1:$C$68,2,FALSE)</f>
        <v>dav. Hannover, Umland</v>
      </c>
      <c r="D179" s="26">
        <f>'[2]2021'!$H$1</f>
        <v>2021</v>
      </c>
      <c r="E179" s="27">
        <f>'[2]2021'!C23</f>
        <v>5642</v>
      </c>
      <c r="F179" s="27">
        <f>'[2]2021'!D23</f>
        <v>1138</v>
      </c>
      <c r="G179" s="28">
        <f t="shared" si="6"/>
        <v>20.170152428216944</v>
      </c>
      <c r="H179" s="27">
        <f>'[2]2021'!E23</f>
        <v>16709</v>
      </c>
      <c r="I179" s="27">
        <f>'[2]2021'!F23</f>
        <v>5415</v>
      </c>
      <c r="J179" s="28">
        <f t="shared" si="7"/>
        <v>32.407684481417199</v>
      </c>
    </row>
    <row r="180" spans="2:10" ht="8.25" customHeight="1" x14ac:dyDescent="0.25">
      <c r="B180">
        <f>'[2]2021'!A24</f>
        <v>251</v>
      </c>
      <c r="C180" s="25" t="str">
        <f>VLOOKUP(B180,[1]Tabelle1!$A$1:$C$68,2,FALSE)</f>
        <v>Diepholz</v>
      </c>
      <c r="D180" s="26">
        <f>'[2]2021'!$H$1</f>
        <v>2021</v>
      </c>
      <c r="E180" s="27">
        <f>'[2]2021'!C24</f>
        <v>1892</v>
      </c>
      <c r="F180" s="27">
        <f>'[2]2021'!D24</f>
        <v>273</v>
      </c>
      <c r="G180" s="28">
        <f t="shared" si="6"/>
        <v>14.429175475687103</v>
      </c>
      <c r="H180" s="27">
        <f>'[2]2021'!E24</f>
        <v>5667</v>
      </c>
      <c r="I180" s="27">
        <f>'[2]2021'!F24</f>
        <v>1345</v>
      </c>
      <c r="J180" s="28">
        <f t="shared" si="7"/>
        <v>23.733898005999645</v>
      </c>
    </row>
    <row r="181" spans="2:10" ht="8.25" customHeight="1" x14ac:dyDescent="0.25">
      <c r="B181">
        <f>'[2]2021'!A25</f>
        <v>252</v>
      </c>
      <c r="C181" s="25" t="str">
        <f>VLOOKUP(B181,[1]Tabelle1!$A$1:$C$68,2,FALSE)</f>
        <v>Hameln-Pyrmont</v>
      </c>
      <c r="D181" s="26">
        <f>'[2]2021'!$H$1</f>
        <v>2021</v>
      </c>
      <c r="E181" s="27">
        <f>'[2]2021'!C25</f>
        <v>1082</v>
      </c>
      <c r="F181" s="27">
        <f>'[2]2021'!D25</f>
        <v>213</v>
      </c>
      <c r="G181" s="28">
        <f t="shared" si="6"/>
        <v>19.685767097966728</v>
      </c>
      <c r="H181" s="27">
        <f>'[2]2021'!E25</f>
        <v>3616</v>
      </c>
      <c r="I181" s="27">
        <f>'[2]2021'!F25</f>
        <v>1344</v>
      </c>
      <c r="J181" s="28">
        <f t="shared" si="7"/>
        <v>37.168141592920357</v>
      </c>
    </row>
    <row r="182" spans="2:10" ht="8.25" customHeight="1" x14ac:dyDescent="0.25">
      <c r="B182">
        <f>'[2]2021'!A26</f>
        <v>254</v>
      </c>
      <c r="C182" s="25" t="str">
        <f>VLOOKUP(B182,[1]Tabelle1!$A$1:$C$68,2,FALSE)</f>
        <v>Hildesheim</v>
      </c>
      <c r="D182" s="26">
        <f>'[2]2021'!$H$1</f>
        <v>2021</v>
      </c>
      <c r="E182" s="27">
        <f>'[2]2021'!C26</f>
        <v>2286</v>
      </c>
      <c r="F182" s="27">
        <f>'[2]2021'!D26</f>
        <v>487</v>
      </c>
      <c r="G182" s="28">
        <f t="shared" si="6"/>
        <v>21.303587051618546</v>
      </c>
      <c r="H182" s="27">
        <f>'[2]2021'!E26</f>
        <v>6700</v>
      </c>
      <c r="I182" s="27">
        <f>'[2]2021'!F26</f>
        <v>2079</v>
      </c>
      <c r="J182" s="28">
        <f t="shared" si="7"/>
        <v>31.029850746268657</v>
      </c>
    </row>
    <row r="183" spans="2:10" ht="8.25" customHeight="1" x14ac:dyDescent="0.25">
      <c r="B183">
        <f>'[2]2021'!A27</f>
        <v>255</v>
      </c>
      <c r="C183" s="25" t="str">
        <f>VLOOKUP(B183,[1]Tabelle1!$A$1:$C$68,2,FALSE)</f>
        <v>Holzminden</v>
      </c>
      <c r="D183" s="26">
        <f>'[2]2021'!$H$1</f>
        <v>2021</v>
      </c>
      <c r="E183" s="27">
        <f>'[2]2021'!C27</f>
        <v>508</v>
      </c>
      <c r="F183" s="27">
        <f>'[2]2021'!D27</f>
        <v>72</v>
      </c>
      <c r="G183" s="28">
        <f t="shared" si="6"/>
        <v>14.173228346456693</v>
      </c>
      <c r="H183" s="27">
        <f>'[2]2021'!E27</f>
        <v>1678</v>
      </c>
      <c r="I183" s="27">
        <f>'[2]2021'!F27</f>
        <v>410</v>
      </c>
      <c r="J183" s="28">
        <f t="shared" si="7"/>
        <v>24.433849821215734</v>
      </c>
    </row>
    <row r="184" spans="2:10" ht="8.25" customHeight="1" x14ac:dyDescent="0.25">
      <c r="B184">
        <f>'[2]2021'!A28</f>
        <v>256</v>
      </c>
      <c r="C184" s="25" t="str">
        <f>VLOOKUP(B184,[1]Tabelle1!$A$1:$C$68,2,FALSE)</f>
        <v>Nienburg (Weser)</v>
      </c>
      <c r="D184" s="26">
        <f>'[2]2021'!$H$1</f>
        <v>2021</v>
      </c>
      <c r="E184" s="27">
        <f>'[2]2021'!C28</f>
        <v>968</v>
      </c>
      <c r="F184" s="27">
        <f>'[2]2021'!D28</f>
        <v>122</v>
      </c>
      <c r="G184" s="28">
        <f t="shared" si="6"/>
        <v>12.603305785123966</v>
      </c>
      <c r="H184" s="27">
        <f>'[2]2021'!E28</f>
        <v>3152</v>
      </c>
      <c r="I184" s="27">
        <f>'[2]2021'!F28</f>
        <v>708</v>
      </c>
      <c r="J184" s="28">
        <f t="shared" si="7"/>
        <v>22.461928934010153</v>
      </c>
    </row>
    <row r="185" spans="2:10" ht="8.25" customHeight="1" x14ac:dyDescent="0.25">
      <c r="B185">
        <f>'[2]2021'!A29</f>
        <v>257</v>
      </c>
      <c r="C185" s="25" t="str">
        <f>VLOOKUP(B185,[1]Tabelle1!$A$1:$C$68,2,FALSE)</f>
        <v>Schaumburg</v>
      </c>
      <c r="D185" s="26">
        <f>'[2]2021'!$H$1</f>
        <v>2021</v>
      </c>
      <c r="E185" s="27">
        <f>'[2]2021'!C29</f>
        <v>1217</v>
      </c>
      <c r="F185" s="27">
        <f>'[2]2021'!D29</f>
        <v>184</v>
      </c>
      <c r="G185" s="28">
        <f t="shared" si="6"/>
        <v>15.119145439605589</v>
      </c>
      <c r="H185" s="27">
        <f>'[2]2021'!E29</f>
        <v>3887</v>
      </c>
      <c r="I185" s="27">
        <f>'[2]2021'!F29</f>
        <v>1122</v>
      </c>
      <c r="J185" s="28">
        <f t="shared" si="7"/>
        <v>28.865448932338566</v>
      </c>
    </row>
    <row r="186" spans="2:10" s="33" customFormat="1" ht="16.5" customHeight="1" x14ac:dyDescent="0.25">
      <c r="B186">
        <f>'[2]2021'!A30</f>
        <v>2</v>
      </c>
      <c r="C186" s="29" t="str">
        <f>VLOOKUP(B186,[1]Tabelle1!$A$1:$C$68,2,FALSE)</f>
        <v>Statistische Region Hannover</v>
      </c>
      <c r="D186" s="30">
        <f>'[2]2021'!$H$1</f>
        <v>2021</v>
      </c>
      <c r="E186" s="31">
        <f>'[2]2021'!C30</f>
        <v>18917</v>
      </c>
      <c r="F186" s="31">
        <f>'[2]2021'!D30</f>
        <v>4417</v>
      </c>
      <c r="G186" s="32">
        <f t="shared" si="6"/>
        <v>23.349368293069723</v>
      </c>
      <c r="H186" s="31">
        <f>'[2]2021'!E30</f>
        <v>55203</v>
      </c>
      <c r="I186" s="31">
        <f>'[2]2021'!F30</f>
        <v>19511</v>
      </c>
      <c r="J186" s="32">
        <f t="shared" si="7"/>
        <v>35.344093618100466</v>
      </c>
    </row>
    <row r="187" spans="2:10" ht="8.25" customHeight="1" x14ac:dyDescent="0.25">
      <c r="B187">
        <f>'[2]2021'!A31</f>
        <v>351</v>
      </c>
      <c r="C187" s="25" t="str">
        <f>VLOOKUP(B187,[1]Tabelle1!$A$1:$C$68,2,FALSE)</f>
        <v>Celle</v>
      </c>
      <c r="D187" s="26">
        <f>'[2]2021'!$H$1</f>
        <v>2021</v>
      </c>
      <c r="E187" s="27">
        <f>'[2]2021'!C31</f>
        <v>1542</v>
      </c>
      <c r="F187" s="27">
        <f>'[2]2021'!D31</f>
        <v>179</v>
      </c>
      <c r="G187" s="28">
        <f t="shared" si="6"/>
        <v>11.608300907911802</v>
      </c>
      <c r="H187" s="27">
        <f>'[2]2021'!E31</f>
        <v>4739</v>
      </c>
      <c r="I187" s="27">
        <f>'[2]2021'!F31</f>
        <v>1052</v>
      </c>
      <c r="J187" s="28">
        <f t="shared" si="7"/>
        <v>22.198776113104028</v>
      </c>
    </row>
    <row r="188" spans="2:10" ht="8.25" customHeight="1" x14ac:dyDescent="0.25">
      <c r="B188">
        <f>'[2]2021'!A32</f>
        <v>352</v>
      </c>
      <c r="C188" s="25" t="str">
        <f>VLOOKUP(B188,[1]Tabelle1!$A$1:$C$68,2,FALSE)</f>
        <v>Cuxhaven</v>
      </c>
      <c r="D188" s="26">
        <f>'[2]2021'!$H$1</f>
        <v>2021</v>
      </c>
      <c r="E188" s="27">
        <f>'[2]2021'!C32</f>
        <v>1653</v>
      </c>
      <c r="F188" s="27">
        <f>'[2]2021'!D32</f>
        <v>182</v>
      </c>
      <c r="G188" s="28">
        <f t="shared" si="6"/>
        <v>11.01028433151845</v>
      </c>
      <c r="H188" s="27">
        <f>'[2]2021'!E32</f>
        <v>5074</v>
      </c>
      <c r="I188" s="27">
        <f>'[2]2021'!F32</f>
        <v>819</v>
      </c>
      <c r="J188" s="28">
        <f t="shared" si="7"/>
        <v>16.14111154907371</v>
      </c>
    </row>
    <row r="189" spans="2:10" ht="8.25" customHeight="1" x14ac:dyDescent="0.25">
      <c r="B189">
        <f>'[2]2021'!A33</f>
        <v>353</v>
      </c>
      <c r="C189" s="25" t="str">
        <f>VLOOKUP(B189,[1]Tabelle1!$A$1:$C$68,2,FALSE)</f>
        <v>Harburg</v>
      </c>
      <c r="D189" s="26">
        <f>'[2]2021'!$H$1</f>
        <v>2021</v>
      </c>
      <c r="E189" s="27">
        <f>'[2]2021'!C33</f>
        <v>2580</v>
      </c>
      <c r="F189" s="27">
        <f>'[2]2021'!D33</f>
        <v>382</v>
      </c>
      <c r="G189" s="28">
        <f t="shared" si="6"/>
        <v>14.806201550387597</v>
      </c>
      <c r="H189" s="27">
        <f>'[2]2021'!E33</f>
        <v>7201</v>
      </c>
      <c r="I189" s="27">
        <f>'[2]2021'!F33</f>
        <v>1663</v>
      </c>
      <c r="J189" s="28">
        <f t="shared" si="7"/>
        <v>23.094014720177753</v>
      </c>
    </row>
    <row r="190" spans="2:10" ht="8.25" customHeight="1" x14ac:dyDescent="0.25">
      <c r="B190">
        <f>'[2]2021'!A34</f>
        <v>354</v>
      </c>
      <c r="C190" s="25" t="str">
        <f>VLOOKUP(B190,[1]Tabelle1!$A$1:$C$68,2,FALSE)</f>
        <v>Lüchow-Dannenberg</v>
      </c>
      <c r="D190" s="26">
        <f>'[2]2021'!$H$1</f>
        <v>2021</v>
      </c>
      <c r="E190" s="27">
        <f>'[2]2021'!C34</f>
        <v>374</v>
      </c>
      <c r="F190" s="27">
        <f>'[2]2021'!D34</f>
        <v>42</v>
      </c>
      <c r="G190" s="28">
        <f t="shared" si="6"/>
        <v>11.229946524064172</v>
      </c>
      <c r="H190" s="27">
        <f>'[2]2021'!E34</f>
        <v>1083</v>
      </c>
      <c r="I190" s="27">
        <f>'[2]2021'!F34</f>
        <v>134</v>
      </c>
      <c r="J190" s="28">
        <f t="shared" si="7"/>
        <v>12.3730378578024</v>
      </c>
    </row>
    <row r="191" spans="2:10" ht="8.25" customHeight="1" x14ac:dyDescent="0.25">
      <c r="B191">
        <f>'[2]2021'!A35</f>
        <v>355</v>
      </c>
      <c r="C191" s="25" t="str">
        <f>VLOOKUP(B191,[1]Tabelle1!$A$1:$C$68,2,FALSE)</f>
        <v>Lüneburg</v>
      </c>
      <c r="D191" s="26">
        <f>'[2]2021'!$H$1</f>
        <v>2021</v>
      </c>
      <c r="E191" s="27">
        <f>'[2]2021'!C35</f>
        <v>2025</v>
      </c>
      <c r="F191" s="27">
        <f>'[2]2021'!D35</f>
        <v>260</v>
      </c>
      <c r="G191" s="28">
        <f t="shared" si="6"/>
        <v>12.839506172839506</v>
      </c>
      <c r="H191" s="27">
        <f>'[2]2021'!E35</f>
        <v>4951</v>
      </c>
      <c r="I191" s="27">
        <f>'[2]2021'!F35</f>
        <v>1102</v>
      </c>
      <c r="J191" s="28">
        <f t="shared" si="7"/>
        <v>22.258129670773581</v>
      </c>
    </row>
    <row r="192" spans="2:10" ht="8.25" customHeight="1" x14ac:dyDescent="0.25">
      <c r="B192">
        <f>'[2]2021'!A36</f>
        <v>356</v>
      </c>
      <c r="C192" s="25" t="str">
        <f>VLOOKUP(B192,[1]Tabelle1!$A$1:$C$68,2,FALSE)</f>
        <v>Osterholz</v>
      </c>
      <c r="D192" s="26">
        <f>'[2]2021'!$H$1</f>
        <v>2021</v>
      </c>
      <c r="E192" s="27">
        <f>'[2]2021'!C36</f>
        <v>1012</v>
      </c>
      <c r="F192" s="27">
        <f>'[2]2021'!D36</f>
        <v>105</v>
      </c>
      <c r="G192" s="28">
        <f t="shared" si="6"/>
        <v>10.375494071146244</v>
      </c>
      <c r="H192" s="27">
        <f>'[2]2021'!E36</f>
        <v>3123</v>
      </c>
      <c r="I192" s="27">
        <f>'[2]2021'!F36</f>
        <v>593</v>
      </c>
      <c r="J192" s="28">
        <f t="shared" si="7"/>
        <v>18.98815241754723</v>
      </c>
    </row>
    <row r="193" spans="2:10" ht="8.25" customHeight="1" x14ac:dyDescent="0.25">
      <c r="B193">
        <f>'[2]2021'!A37</f>
        <v>357</v>
      </c>
      <c r="C193" s="25" t="str">
        <f>VLOOKUP(B193,[1]Tabelle1!$A$1:$C$68,2,FALSE)</f>
        <v>Rotenburg (Wümme)</v>
      </c>
      <c r="D193" s="26">
        <f>'[2]2021'!$H$1</f>
        <v>2021</v>
      </c>
      <c r="E193" s="27">
        <f>'[2]2021'!C37</f>
        <v>1342</v>
      </c>
      <c r="F193" s="27">
        <f>'[2]2021'!D37</f>
        <v>129</v>
      </c>
      <c r="G193" s="28">
        <f t="shared" si="6"/>
        <v>9.6125186289120723</v>
      </c>
      <c r="H193" s="27">
        <f>'[2]2021'!E37</f>
        <v>4245</v>
      </c>
      <c r="I193" s="27">
        <f>'[2]2021'!F37</f>
        <v>801</v>
      </c>
      <c r="J193" s="28">
        <f t="shared" si="7"/>
        <v>18.869257950530034</v>
      </c>
    </row>
    <row r="194" spans="2:10" ht="8.25" customHeight="1" x14ac:dyDescent="0.25">
      <c r="B194">
        <f>'[2]2021'!A38</f>
        <v>358</v>
      </c>
      <c r="C194" s="25" t="str">
        <f>VLOOKUP(B194,[1]Tabelle1!$A$1:$C$68,2,FALSE)</f>
        <v>Heidekreis</v>
      </c>
      <c r="D194" s="26">
        <f>'[2]2021'!$H$1</f>
        <v>2021</v>
      </c>
      <c r="E194" s="27">
        <f>'[2]2021'!C38</f>
        <v>1109</v>
      </c>
      <c r="F194" s="27">
        <f>'[2]2021'!D38</f>
        <v>157</v>
      </c>
      <c r="G194" s="28">
        <f t="shared" si="6"/>
        <v>14.156898106402164</v>
      </c>
      <c r="H194" s="27">
        <f>'[2]2021'!E38</f>
        <v>3495</v>
      </c>
      <c r="I194" s="27">
        <f>'[2]2021'!F38</f>
        <v>888</v>
      </c>
      <c r="J194" s="28">
        <f t="shared" si="7"/>
        <v>25.407725321888414</v>
      </c>
    </row>
    <row r="195" spans="2:10" ht="8.25" customHeight="1" x14ac:dyDescent="0.25">
      <c r="B195">
        <f>'[2]2021'!A39</f>
        <v>359</v>
      </c>
      <c r="C195" s="25" t="str">
        <f>VLOOKUP(B195,[1]Tabelle1!$A$1:$C$68,2,FALSE)</f>
        <v>Stade</v>
      </c>
      <c r="D195" s="26">
        <f>'[2]2021'!$H$1</f>
        <v>2021</v>
      </c>
      <c r="E195" s="27">
        <f>'[2]2021'!C39</f>
        <v>1876</v>
      </c>
      <c r="F195" s="27">
        <f>'[2]2021'!D39</f>
        <v>199</v>
      </c>
      <c r="G195" s="28">
        <f t="shared" si="6"/>
        <v>10.607675906183369</v>
      </c>
      <c r="H195" s="27">
        <f>'[2]2021'!E39</f>
        <v>5675</v>
      </c>
      <c r="I195" s="27">
        <f>'[2]2021'!F39</f>
        <v>1094</v>
      </c>
      <c r="J195" s="28">
        <f t="shared" si="7"/>
        <v>19.277533039647576</v>
      </c>
    </row>
    <row r="196" spans="2:10" ht="8.25" customHeight="1" x14ac:dyDescent="0.25">
      <c r="B196">
        <f>'[2]2021'!A40</f>
        <v>360</v>
      </c>
      <c r="C196" s="25" t="str">
        <f>VLOOKUP(B196,[1]Tabelle1!$A$1:$C$68,2,FALSE)</f>
        <v>Uelzen</v>
      </c>
      <c r="D196" s="26">
        <f>'[2]2021'!$H$1</f>
        <v>2021</v>
      </c>
      <c r="E196" s="27">
        <f>'[2]2021'!C40</f>
        <v>742</v>
      </c>
      <c r="F196" s="27">
        <f>'[2]2021'!D40</f>
        <v>98</v>
      </c>
      <c r="G196" s="28">
        <f t="shared" si="6"/>
        <v>13.20754716981132</v>
      </c>
      <c r="H196" s="27">
        <f>'[2]2021'!E40</f>
        <v>2128</v>
      </c>
      <c r="I196" s="27">
        <f>'[2]2021'!F40</f>
        <v>486</v>
      </c>
      <c r="J196" s="28">
        <f t="shared" si="7"/>
        <v>22.838345864661655</v>
      </c>
    </row>
    <row r="197" spans="2:10" ht="8.25" customHeight="1" x14ac:dyDescent="0.25">
      <c r="B197">
        <f>'[2]2021'!A41</f>
        <v>361</v>
      </c>
      <c r="C197" s="25" t="str">
        <f>VLOOKUP(B197,[1]Tabelle1!$A$1:$C$68,2,FALSE)</f>
        <v>Verden</v>
      </c>
      <c r="D197" s="26">
        <f>'[2]2021'!$H$1</f>
        <v>2021</v>
      </c>
      <c r="E197" s="27">
        <f>'[2]2021'!C41</f>
        <v>1200</v>
      </c>
      <c r="F197" s="27">
        <f>'[2]2021'!D41</f>
        <v>238</v>
      </c>
      <c r="G197" s="28">
        <f t="shared" si="6"/>
        <v>19.833333333333332</v>
      </c>
      <c r="H197" s="27">
        <f>'[2]2021'!E41</f>
        <v>3948</v>
      </c>
      <c r="I197" s="27">
        <f>'[2]2021'!F41</f>
        <v>970</v>
      </c>
      <c r="J197" s="28">
        <f t="shared" si="7"/>
        <v>24.569402228976696</v>
      </c>
    </row>
    <row r="198" spans="2:10" s="33" customFormat="1" ht="16.5" customHeight="1" x14ac:dyDescent="0.25">
      <c r="B198">
        <f>'[2]2021'!A42</f>
        <v>3</v>
      </c>
      <c r="C198" s="29" t="str">
        <f>VLOOKUP(B198,[1]Tabelle1!$A$1:$C$68,2,FALSE)</f>
        <v>Statistische Region Lüneburg</v>
      </c>
      <c r="D198" s="30">
        <f>'[2]2021'!$H$1</f>
        <v>2021</v>
      </c>
      <c r="E198" s="31">
        <f>'[2]2021'!C42</f>
        <v>15455</v>
      </c>
      <c r="F198" s="31">
        <f>'[2]2021'!D42</f>
        <v>1971</v>
      </c>
      <c r="G198" s="32">
        <f t="shared" si="6"/>
        <v>12.753154318990617</v>
      </c>
      <c r="H198" s="31">
        <f>'[2]2021'!E42</f>
        <v>45662</v>
      </c>
      <c r="I198" s="31">
        <f>'[2]2021'!F42</f>
        <v>9602</v>
      </c>
      <c r="J198" s="32">
        <f t="shared" si="7"/>
        <v>21.028426262537778</v>
      </c>
    </row>
    <row r="199" spans="2:10" ht="8.25" customHeight="1" x14ac:dyDescent="0.25">
      <c r="B199">
        <f>'[2]2021'!A43</f>
        <v>401</v>
      </c>
      <c r="C199" s="25" t="str">
        <f>VLOOKUP(B199,[1]Tabelle1!$A$1:$C$68,2,FALSE)</f>
        <v>Delmenhorst, Stadt</v>
      </c>
      <c r="D199" s="26">
        <f>'[2]2021'!$H$1</f>
        <v>2021</v>
      </c>
      <c r="E199" s="27">
        <f>'[2]2021'!C43</f>
        <v>484</v>
      </c>
      <c r="F199" s="27">
        <f>'[2]2021'!D43</f>
        <v>124</v>
      </c>
      <c r="G199" s="28">
        <f t="shared" si="6"/>
        <v>25.619834710743799</v>
      </c>
      <c r="H199" s="27">
        <f>'[2]2021'!E43</f>
        <v>1842</v>
      </c>
      <c r="I199" s="27">
        <f>'[2]2021'!F43</f>
        <v>864</v>
      </c>
      <c r="J199" s="28">
        <f t="shared" si="7"/>
        <v>46.905537459283387</v>
      </c>
    </row>
    <row r="200" spans="2:10" ht="8.25" customHeight="1" x14ac:dyDescent="0.25">
      <c r="B200">
        <f>'[2]2021'!A44</f>
        <v>402</v>
      </c>
      <c r="C200" s="25" t="str">
        <f>VLOOKUP(B200,[1]Tabelle1!$A$1:$C$68,2,FALSE)</f>
        <v>Emden, Stadt</v>
      </c>
      <c r="D200" s="26">
        <f>'[2]2021'!$H$1</f>
        <v>2021</v>
      </c>
      <c r="E200" s="27">
        <f>'[2]2021'!C44</f>
        <v>326</v>
      </c>
      <c r="F200" s="27">
        <f>'[2]2021'!D44</f>
        <v>65</v>
      </c>
      <c r="G200" s="28">
        <f t="shared" si="6"/>
        <v>19.938650306748464</v>
      </c>
      <c r="H200" s="27">
        <f>'[2]2021'!E44</f>
        <v>1191</v>
      </c>
      <c r="I200" s="27">
        <f>'[2]2021'!F44</f>
        <v>317</v>
      </c>
      <c r="J200" s="28">
        <f t="shared" si="7"/>
        <v>26.616288832913522</v>
      </c>
    </row>
    <row r="201" spans="2:10" ht="8.25" customHeight="1" x14ac:dyDescent="0.25">
      <c r="B201">
        <f>'[2]2021'!A45</f>
        <v>403</v>
      </c>
      <c r="C201" s="25" t="str">
        <f>VLOOKUP(B201,[1]Tabelle1!$A$1:$C$68,2,FALSE)</f>
        <v>Oldenburg (Oldb), Stadt</v>
      </c>
      <c r="D201" s="26">
        <f>'[2]2021'!$H$1</f>
        <v>2021</v>
      </c>
      <c r="E201" s="27">
        <f>'[2]2021'!C45</f>
        <v>1876</v>
      </c>
      <c r="F201" s="27">
        <f>'[2]2021'!D45</f>
        <v>445</v>
      </c>
      <c r="G201" s="28">
        <f t="shared" si="6"/>
        <v>23.720682302771856</v>
      </c>
      <c r="H201" s="27">
        <f>'[2]2021'!E45</f>
        <v>4248</v>
      </c>
      <c r="I201" s="27">
        <f>'[2]2021'!F45</f>
        <v>1478</v>
      </c>
      <c r="J201" s="28">
        <f t="shared" si="7"/>
        <v>34.792843691148775</v>
      </c>
    </row>
    <row r="202" spans="2:10" ht="8.25" customHeight="1" x14ac:dyDescent="0.25">
      <c r="B202">
        <f>'[2]2021'!A46</f>
        <v>404</v>
      </c>
      <c r="C202" s="25" t="str">
        <f>VLOOKUP(B202,[1]Tabelle1!$A$1:$C$68,2,FALSE)</f>
        <v>Osnabrück, Stadt</v>
      </c>
      <c r="D202" s="26">
        <f>'[2]2021'!$H$1</f>
        <v>2021</v>
      </c>
      <c r="E202" s="27">
        <f>'[2]2021'!C46</f>
        <v>1514</v>
      </c>
      <c r="F202" s="27">
        <f>'[2]2021'!D46</f>
        <v>290</v>
      </c>
      <c r="G202" s="28">
        <f t="shared" si="6"/>
        <v>19.154557463672393</v>
      </c>
      <c r="H202" s="27">
        <f>'[2]2021'!E46</f>
        <v>3977</v>
      </c>
      <c r="I202" s="27">
        <f>'[2]2021'!F46</f>
        <v>1248</v>
      </c>
      <c r="J202" s="28">
        <f t="shared" si="7"/>
        <v>31.380437515715364</v>
      </c>
    </row>
    <row r="203" spans="2:10" ht="8.25" customHeight="1" x14ac:dyDescent="0.25">
      <c r="B203">
        <f>'[2]2021'!A47</f>
        <v>405</v>
      </c>
      <c r="C203" s="25" t="str">
        <f>VLOOKUP(B203,[1]Tabelle1!$A$1:$C$68,2,FALSE)</f>
        <v>Wilhelmshaven, Stadt</v>
      </c>
      <c r="D203" s="26">
        <f>'[2]2021'!$H$1</f>
        <v>2021</v>
      </c>
      <c r="E203" s="27">
        <f>'[2]2021'!C47</f>
        <v>460</v>
      </c>
      <c r="F203" s="27">
        <f>'[2]2021'!D47</f>
        <v>73</v>
      </c>
      <c r="G203" s="28">
        <f t="shared" si="6"/>
        <v>15.869565217391305</v>
      </c>
      <c r="H203" s="27">
        <f>'[2]2021'!E47</f>
        <v>1693</v>
      </c>
      <c r="I203" s="27">
        <f>'[2]2021'!F47</f>
        <v>539</v>
      </c>
      <c r="J203" s="28">
        <f t="shared" si="7"/>
        <v>31.836975782634376</v>
      </c>
    </row>
    <row r="204" spans="2:10" ht="8.25" customHeight="1" x14ac:dyDescent="0.25">
      <c r="B204">
        <f>'[2]2021'!A48</f>
        <v>451</v>
      </c>
      <c r="C204" s="25" t="str">
        <f>VLOOKUP(B204,[1]Tabelle1!$A$1:$C$68,2,FALSE)</f>
        <v>Ammerland</v>
      </c>
      <c r="D204" s="26">
        <f>'[2]2021'!$H$1</f>
        <v>2021</v>
      </c>
      <c r="E204" s="27">
        <f>'[2]2021'!C48</f>
        <v>1278</v>
      </c>
      <c r="F204" s="27">
        <f>'[2]2021'!D48</f>
        <v>120</v>
      </c>
      <c r="G204" s="28">
        <f t="shared" si="6"/>
        <v>9.3896713615023462</v>
      </c>
      <c r="H204" s="27">
        <f>'[2]2021'!E48</f>
        <v>3477</v>
      </c>
      <c r="I204" s="27">
        <f>'[2]2021'!F48</f>
        <v>689</v>
      </c>
      <c r="J204" s="28">
        <f t="shared" si="7"/>
        <v>19.81593327581248</v>
      </c>
    </row>
    <row r="205" spans="2:10" ht="8.25" customHeight="1" x14ac:dyDescent="0.25">
      <c r="B205">
        <f>'[2]2021'!A49</f>
        <v>452</v>
      </c>
      <c r="C205" s="25" t="str">
        <f>VLOOKUP(B205,[1]Tabelle1!$A$1:$C$68,2,FALSE)</f>
        <v>Aurich</v>
      </c>
      <c r="D205" s="26">
        <f>'[2]2021'!$H$1</f>
        <v>2021</v>
      </c>
      <c r="E205" s="27">
        <f>'[2]2021'!C49</f>
        <v>1159</v>
      </c>
      <c r="F205" s="27">
        <f>'[2]2021'!D49</f>
        <v>129</v>
      </c>
      <c r="G205" s="28">
        <f t="shared" si="6"/>
        <v>11.130284728213978</v>
      </c>
      <c r="H205" s="27">
        <f>'[2]2021'!E49</f>
        <v>4882</v>
      </c>
      <c r="I205" s="27">
        <f>'[2]2021'!F49</f>
        <v>718</v>
      </c>
      <c r="J205" s="28">
        <f t="shared" si="7"/>
        <v>14.707087259319952</v>
      </c>
    </row>
    <row r="206" spans="2:10" ht="8.25" customHeight="1" x14ac:dyDescent="0.25">
      <c r="B206">
        <f>'[2]2021'!A50</f>
        <v>453</v>
      </c>
      <c r="C206" s="25" t="str">
        <f>VLOOKUP(B206,[1]Tabelle1!$A$1:$C$68,2,FALSE)</f>
        <v>Cloppenburg</v>
      </c>
      <c r="D206" s="26">
        <f>'[2]2021'!$H$1</f>
        <v>2021</v>
      </c>
      <c r="E206" s="27">
        <f>'[2]2021'!C50</f>
        <v>1643</v>
      </c>
      <c r="F206" s="27">
        <f>'[2]2021'!D50</f>
        <v>261</v>
      </c>
      <c r="G206" s="28">
        <f t="shared" si="6"/>
        <v>15.88557516737675</v>
      </c>
      <c r="H206" s="27">
        <f>'[2]2021'!E50</f>
        <v>5194</v>
      </c>
      <c r="I206" s="27">
        <f>'[2]2021'!F50</f>
        <v>1275</v>
      </c>
      <c r="J206" s="28">
        <f t="shared" si="7"/>
        <v>24.547554871005005</v>
      </c>
    </row>
    <row r="207" spans="2:10" ht="8.25" customHeight="1" x14ac:dyDescent="0.25">
      <c r="B207">
        <f>'[2]2021'!A51</f>
        <v>454</v>
      </c>
      <c r="C207" s="25" t="str">
        <f>VLOOKUP(B207,[1]Tabelle1!$A$1:$C$68,2,FALSE)</f>
        <v>Emsland</v>
      </c>
      <c r="D207" s="26">
        <f>'[2]2021'!$H$1</f>
        <v>2021</v>
      </c>
      <c r="E207" s="27">
        <f>'[2]2021'!C51</f>
        <v>3279</v>
      </c>
      <c r="F207" s="27">
        <f>'[2]2021'!D51</f>
        <v>504</v>
      </c>
      <c r="G207" s="28">
        <f t="shared" si="6"/>
        <v>15.370539798719122</v>
      </c>
      <c r="H207" s="27">
        <f>'[2]2021'!E51</f>
        <v>9682</v>
      </c>
      <c r="I207" s="27">
        <f>'[2]2021'!F51</f>
        <v>2127</v>
      </c>
      <c r="J207" s="28">
        <f t="shared" si="7"/>
        <v>21.968601528609792</v>
      </c>
    </row>
    <row r="208" spans="2:10" ht="8.25" customHeight="1" x14ac:dyDescent="0.25">
      <c r="B208">
        <f>'[2]2021'!A52</f>
        <v>455</v>
      </c>
      <c r="C208" s="25" t="str">
        <f>VLOOKUP(B208,[1]Tabelle1!$A$1:$C$68,2,FALSE)</f>
        <v>Friesland</v>
      </c>
      <c r="D208" s="26">
        <f>'[2]2021'!$H$1</f>
        <v>2021</v>
      </c>
      <c r="E208" s="27">
        <f>'[2]2021'!C52</f>
        <v>753</v>
      </c>
      <c r="F208" s="27">
        <f>'[2]2021'!D52</f>
        <v>35</v>
      </c>
      <c r="G208" s="28">
        <f t="shared" si="6"/>
        <v>4.6480743691899074</v>
      </c>
      <c r="H208" s="27">
        <f>'[2]2021'!E52</f>
        <v>2567</v>
      </c>
      <c r="I208" s="27">
        <f>'[2]2021'!F52</f>
        <v>335</v>
      </c>
      <c r="J208" s="28">
        <f t="shared" si="7"/>
        <v>13.050253213868329</v>
      </c>
    </row>
    <row r="209" spans="2:10" ht="8.25" customHeight="1" x14ac:dyDescent="0.25">
      <c r="B209">
        <f>'[2]2021'!A53</f>
        <v>456</v>
      </c>
      <c r="C209" s="25" t="str">
        <f>VLOOKUP(B209,[1]Tabelle1!$A$1:$C$68,2,FALSE)</f>
        <v>Grafschaft Bentheim</v>
      </c>
      <c r="D209" s="26">
        <f>'[2]2021'!$H$1</f>
        <v>2021</v>
      </c>
      <c r="E209" s="27">
        <f>'[2]2021'!C53</f>
        <v>1424</v>
      </c>
      <c r="F209" s="27">
        <f>'[2]2021'!D53</f>
        <v>253</v>
      </c>
      <c r="G209" s="28">
        <f t="shared" si="6"/>
        <v>17.766853932584269</v>
      </c>
      <c r="H209" s="27">
        <f>'[2]2021'!E53</f>
        <v>3853</v>
      </c>
      <c r="I209" s="27">
        <f>'[2]2021'!F53</f>
        <v>1030</v>
      </c>
      <c r="J209" s="28">
        <f t="shared" si="7"/>
        <v>26.732416298987804</v>
      </c>
    </row>
    <row r="210" spans="2:10" ht="8.25" customHeight="1" x14ac:dyDescent="0.25">
      <c r="B210">
        <f>'[2]2021'!A54</f>
        <v>457</v>
      </c>
      <c r="C210" s="25" t="str">
        <f>VLOOKUP(B210,[1]Tabelle1!$A$1:$C$68,2,FALSE)</f>
        <v>Leer</v>
      </c>
      <c r="D210" s="26">
        <f>'[2]2021'!$H$1</f>
        <v>2021</v>
      </c>
      <c r="E210" s="27">
        <f>'[2]2021'!C54</f>
        <v>1323</v>
      </c>
      <c r="F210" s="27">
        <f>'[2]2021'!D54</f>
        <v>151</v>
      </c>
      <c r="G210" s="28">
        <f t="shared" si="6"/>
        <v>11.413454270597127</v>
      </c>
      <c r="H210" s="27">
        <f>'[2]2021'!E54</f>
        <v>4547</v>
      </c>
      <c r="I210" s="27">
        <f>'[2]2021'!F54</f>
        <v>768</v>
      </c>
      <c r="J210" s="28">
        <f t="shared" si="7"/>
        <v>16.890257312513747</v>
      </c>
    </row>
    <row r="211" spans="2:10" ht="8.25" customHeight="1" x14ac:dyDescent="0.25">
      <c r="B211">
        <f>'[2]2021'!A55</f>
        <v>458</v>
      </c>
      <c r="C211" s="25" t="str">
        <f>VLOOKUP(B211,[1]Tabelle1!$A$1:$C$68,2,FALSE)</f>
        <v>Oldenburg</v>
      </c>
      <c r="D211" s="26">
        <f>'[2]2021'!$H$1</f>
        <v>2021</v>
      </c>
      <c r="E211" s="27">
        <f>'[2]2021'!C55</f>
        <v>1173</v>
      </c>
      <c r="F211" s="27">
        <f>'[2]2021'!D55</f>
        <v>86</v>
      </c>
      <c r="G211" s="28">
        <f t="shared" si="6"/>
        <v>7.3316283034953109</v>
      </c>
      <c r="H211" s="27">
        <f>'[2]2021'!E55</f>
        <v>3473</v>
      </c>
      <c r="I211" s="27">
        <f>'[2]2021'!F55</f>
        <v>648</v>
      </c>
      <c r="J211" s="28">
        <f t="shared" si="7"/>
        <v>18.658220558594873</v>
      </c>
    </row>
    <row r="212" spans="2:10" ht="8.25" customHeight="1" x14ac:dyDescent="0.25">
      <c r="B212">
        <f>'[2]2021'!A56</f>
        <v>459</v>
      </c>
      <c r="C212" s="25" t="str">
        <f>VLOOKUP(B212,[1]Tabelle1!$A$1:$C$68,2,FALSE)</f>
        <v>Osnabrück</v>
      </c>
      <c r="D212" s="26">
        <f>'[2]2021'!$H$1</f>
        <v>2021</v>
      </c>
      <c r="E212" s="27">
        <f>'[2]2021'!C56</f>
        <v>3627</v>
      </c>
      <c r="F212" s="27">
        <f>'[2]2021'!D56</f>
        <v>492</v>
      </c>
      <c r="G212" s="28">
        <f t="shared" si="6"/>
        <v>13.564929693961952</v>
      </c>
      <c r="H212" s="27">
        <f>'[2]2021'!E56</f>
        <v>9992</v>
      </c>
      <c r="I212" s="27">
        <f>'[2]2021'!F56</f>
        <v>2001</v>
      </c>
      <c r="J212" s="28">
        <f t="shared" si="7"/>
        <v>20.026020816653322</v>
      </c>
    </row>
    <row r="213" spans="2:10" ht="8.25" customHeight="1" x14ac:dyDescent="0.25">
      <c r="B213">
        <f>'[2]2021'!A57</f>
        <v>460</v>
      </c>
      <c r="C213" s="25" t="str">
        <f>VLOOKUP(B213,[1]Tabelle1!$A$1:$C$68,2,FALSE)</f>
        <v>Vechta</v>
      </c>
      <c r="D213" s="26">
        <f>'[2]2021'!$H$1</f>
        <v>2021</v>
      </c>
      <c r="E213" s="27">
        <f>'[2]2021'!C57</f>
        <v>1698</v>
      </c>
      <c r="F213" s="27">
        <f>'[2]2021'!D57</f>
        <v>249</v>
      </c>
      <c r="G213" s="28">
        <f t="shared" si="6"/>
        <v>14.664310954063604</v>
      </c>
      <c r="H213" s="27">
        <f>'[2]2021'!E57</f>
        <v>4606</v>
      </c>
      <c r="I213" s="27">
        <f>'[2]2021'!F57</f>
        <v>1100</v>
      </c>
      <c r="J213" s="28">
        <f t="shared" si="7"/>
        <v>23.881893182805037</v>
      </c>
    </row>
    <row r="214" spans="2:10" ht="8.25" customHeight="1" x14ac:dyDescent="0.25">
      <c r="B214">
        <f>'[2]2021'!A58</f>
        <v>461</v>
      </c>
      <c r="C214" s="25" t="str">
        <f>VLOOKUP(B214,[1]Tabelle1!$A$1:$C$68,2,FALSE)</f>
        <v>Wesermarsch</v>
      </c>
      <c r="D214" s="26">
        <f>'[2]2021'!$H$1</f>
        <v>2021</v>
      </c>
      <c r="E214" s="27">
        <f>'[2]2021'!C58</f>
        <v>730</v>
      </c>
      <c r="F214" s="27">
        <f>'[2]2021'!D58</f>
        <v>81</v>
      </c>
      <c r="G214" s="28">
        <f t="shared" si="6"/>
        <v>11.095890410958905</v>
      </c>
      <c r="H214" s="27">
        <f>'[2]2021'!E58</f>
        <v>2328</v>
      </c>
      <c r="I214" s="27">
        <f>'[2]2021'!F58</f>
        <v>557</v>
      </c>
      <c r="J214" s="28">
        <f t="shared" si="7"/>
        <v>23.926116838487975</v>
      </c>
    </row>
    <row r="215" spans="2:10" ht="8.25" customHeight="1" x14ac:dyDescent="0.25">
      <c r="B215">
        <f>'[2]2021'!A59</f>
        <v>462</v>
      </c>
      <c r="C215" s="25" t="str">
        <f>VLOOKUP(B215,[1]Tabelle1!$A$1:$C$68,2,FALSE)</f>
        <v>Wittmund</v>
      </c>
      <c r="D215" s="26">
        <f>'[2]2021'!$H$1</f>
        <v>2021</v>
      </c>
      <c r="E215" s="27">
        <f>'[2]2021'!C59</f>
        <v>365</v>
      </c>
      <c r="F215" s="27">
        <f>'[2]2021'!D59</f>
        <v>36</v>
      </c>
      <c r="G215" s="28">
        <f t="shared" si="6"/>
        <v>9.8630136986301373</v>
      </c>
      <c r="H215" s="27">
        <f>'[2]2021'!E59</f>
        <v>1394</v>
      </c>
      <c r="I215" s="27">
        <f>'[2]2021'!F59</f>
        <v>153</v>
      </c>
      <c r="J215" s="28">
        <f t="shared" si="7"/>
        <v>10.975609756097562</v>
      </c>
    </row>
    <row r="216" spans="2:10" s="33" customFormat="1" ht="16.5" customHeight="1" x14ac:dyDescent="0.25">
      <c r="B216">
        <f>'[2]2021'!A60</f>
        <v>4</v>
      </c>
      <c r="C216" s="29" t="str">
        <f>VLOOKUP(B216,[1]Tabelle1!$A$1:$C$68,2,FALSE)</f>
        <v>Statistische Region Weser-Ems</v>
      </c>
      <c r="D216" s="30">
        <f>'[2]2021'!$H$1</f>
        <v>2021</v>
      </c>
      <c r="E216" s="31">
        <f>'[2]2021'!C60</f>
        <v>23112</v>
      </c>
      <c r="F216" s="31">
        <f>'[2]2021'!D60</f>
        <v>3394</v>
      </c>
      <c r="G216" s="32">
        <f t="shared" si="6"/>
        <v>14.685012114918658</v>
      </c>
      <c r="H216" s="31">
        <f>'[2]2021'!E60</f>
        <v>68946</v>
      </c>
      <c r="I216" s="31">
        <f>'[2]2021'!F60</f>
        <v>15847</v>
      </c>
      <c r="J216" s="32">
        <f t="shared" si="7"/>
        <v>22.984654657268006</v>
      </c>
    </row>
    <row r="217" spans="2:10" s="33" customFormat="1" ht="16.5" customHeight="1" x14ac:dyDescent="0.25">
      <c r="B217">
        <f>'[2]2021'!A61</f>
        <v>0</v>
      </c>
      <c r="C217" s="29" t="str">
        <f>VLOOKUP(B217,[1]Tabelle1!$A$1:$C$68,2,FALSE)</f>
        <v>Niedersachsen</v>
      </c>
      <c r="D217" s="30">
        <f>'[2]2021'!$H$1</f>
        <v>2021</v>
      </c>
      <c r="E217" s="31">
        <f>'[2]2021'!C61</f>
        <v>71804</v>
      </c>
      <c r="F217" s="31">
        <f>'[2]2021'!D61</f>
        <v>12379</v>
      </c>
      <c r="G217" s="32">
        <f t="shared" si="6"/>
        <v>17.239986630271297</v>
      </c>
      <c r="H217" s="31">
        <f>'[2]2021'!E61</f>
        <v>209871</v>
      </c>
      <c r="I217" s="31">
        <f>'[2]2021'!F61</f>
        <v>56809</v>
      </c>
      <c r="J217" s="32">
        <f t="shared" si="7"/>
        <v>27.068532574772121</v>
      </c>
    </row>
    <row r="218" spans="2:10" ht="8.25" customHeight="1" x14ac:dyDescent="0.25">
      <c r="B218">
        <f>'[2]2020'!A8</f>
        <v>101</v>
      </c>
      <c r="C218" s="25" t="str">
        <f>VLOOKUP(B218,[1]Tabelle1!$A$1:$C$68,2,FALSE)</f>
        <v>Braunschweig, Stadt</v>
      </c>
      <c r="D218" s="26">
        <f>'[2]2020'!$H$1</f>
        <v>2020</v>
      </c>
      <c r="E218" s="27">
        <f>'[2]2020'!C8</f>
        <v>2577</v>
      </c>
      <c r="F218" s="27">
        <f>'[2]2020'!D8</f>
        <v>637</v>
      </c>
      <c r="G218" s="28">
        <f>F218/E218*100</f>
        <v>24.718665114474195</v>
      </c>
      <c r="H218" s="27">
        <f>'[2]2020'!E8</f>
        <v>5940</v>
      </c>
      <c r="I218" s="27">
        <f>'[2]2020'!F8</f>
        <v>2285</v>
      </c>
      <c r="J218" s="28">
        <f>I218/H218*100</f>
        <v>38.468013468013467</v>
      </c>
    </row>
    <row r="219" spans="2:10" ht="8.25" customHeight="1" x14ac:dyDescent="0.25">
      <c r="B219">
        <f>'[2]2020'!A9</f>
        <v>102</v>
      </c>
      <c r="C219" s="25" t="str">
        <f>VLOOKUP(B219,[1]Tabelle1!$A$1:$C$68,2,FALSE)</f>
        <v>Salzgitter, Stadt</v>
      </c>
      <c r="D219" s="26">
        <f>'[2]2020'!$H$1</f>
        <v>2020</v>
      </c>
      <c r="E219" s="27">
        <f>'[2]2020'!C9</f>
        <v>602</v>
      </c>
      <c r="F219" s="27">
        <f>'[2]2020'!D9</f>
        <v>152</v>
      </c>
      <c r="G219" s="28">
        <f t="shared" ref="G219:G264" si="8">F219/E219*100</f>
        <v>25.249169435215947</v>
      </c>
      <c r="H219" s="27">
        <f>'[2]2020'!E9</f>
        <v>2708</v>
      </c>
      <c r="I219" s="27">
        <f>'[2]2020'!F9</f>
        <v>1318</v>
      </c>
      <c r="J219" s="28">
        <f t="shared" ref="J219:J264" si="9">I219/H219*100</f>
        <v>48.670605612998521</v>
      </c>
    </row>
    <row r="220" spans="2:10" ht="8.25" customHeight="1" x14ac:dyDescent="0.25">
      <c r="B220">
        <f>'[2]2020'!A10</f>
        <v>103</v>
      </c>
      <c r="C220" s="25" t="str">
        <f>VLOOKUP(B220,[1]Tabelle1!$A$1:$C$68,2,FALSE)</f>
        <v>Wolfsburg, Stadt</v>
      </c>
      <c r="D220" s="26">
        <f>'[2]2020'!$H$1</f>
        <v>2020</v>
      </c>
      <c r="E220" s="27">
        <f>'[2]2020'!C10</f>
        <v>1476</v>
      </c>
      <c r="F220" s="27">
        <f>'[2]2020'!D10</f>
        <v>359</v>
      </c>
      <c r="G220" s="28">
        <f t="shared" si="8"/>
        <v>24.322493224932249</v>
      </c>
      <c r="H220" s="27">
        <f>'[2]2020'!E10</f>
        <v>3695</v>
      </c>
      <c r="I220" s="27">
        <f>'[2]2020'!F10</f>
        <v>1157</v>
      </c>
      <c r="J220" s="28">
        <f t="shared" si="9"/>
        <v>31.31258457374831</v>
      </c>
    </row>
    <row r="221" spans="2:10" ht="8.25" customHeight="1" x14ac:dyDescent="0.25">
      <c r="B221">
        <f>'[2]2020'!A11</f>
        <v>151</v>
      </c>
      <c r="C221" s="25" t="str">
        <f>VLOOKUP(B221,[1]Tabelle1!$A$1:$C$68,2,FALSE)</f>
        <v>Gifhorn</v>
      </c>
      <c r="D221" s="26">
        <f>'[2]2020'!$H$1</f>
        <v>2020</v>
      </c>
      <c r="E221" s="27">
        <f>'[2]2020'!C11</f>
        <v>1754</v>
      </c>
      <c r="F221" s="27">
        <f>'[2]2020'!D11</f>
        <v>208</v>
      </c>
      <c r="G221" s="28">
        <f t="shared" si="8"/>
        <v>11.858608893956671</v>
      </c>
      <c r="H221" s="27">
        <f>'[2]2020'!E11</f>
        <v>4916</v>
      </c>
      <c r="I221" s="27">
        <f>'[2]2020'!F11</f>
        <v>1002</v>
      </c>
      <c r="J221" s="28">
        <f t="shared" si="9"/>
        <v>20.382424735557365</v>
      </c>
    </row>
    <row r="222" spans="2:10" ht="8.25" customHeight="1" x14ac:dyDescent="0.25">
      <c r="B222">
        <f>'[2]2020'!A12</f>
        <v>153</v>
      </c>
      <c r="C222" s="25" t="str">
        <f>VLOOKUP(B222,[1]Tabelle1!$A$1:$C$68,2,FALSE)</f>
        <v>Goslar</v>
      </c>
      <c r="D222" s="26">
        <f>'[2]2020'!$H$1</f>
        <v>2020</v>
      </c>
      <c r="E222" s="27">
        <f>'[2]2020'!C12</f>
        <v>1084</v>
      </c>
      <c r="F222" s="27">
        <f>'[2]2020'!D12</f>
        <v>122</v>
      </c>
      <c r="G222" s="28">
        <f t="shared" si="8"/>
        <v>11.254612546125461</v>
      </c>
      <c r="H222" s="27">
        <f>'[2]2020'!E12</f>
        <v>2828</v>
      </c>
      <c r="I222" s="27">
        <f>'[2]2020'!F12</f>
        <v>656</v>
      </c>
      <c r="J222" s="28">
        <f t="shared" si="9"/>
        <v>23.196605374823196</v>
      </c>
    </row>
    <row r="223" spans="2:10" ht="8.25" customHeight="1" x14ac:dyDescent="0.25">
      <c r="B223">
        <f>'[2]2020'!A13</f>
        <v>154</v>
      </c>
      <c r="C223" s="25" t="str">
        <f>VLOOKUP(B223,[1]Tabelle1!$A$1:$C$68,2,FALSE)</f>
        <v>Helmstedt</v>
      </c>
      <c r="D223" s="26">
        <f>'[2]2020'!$H$1</f>
        <v>2020</v>
      </c>
      <c r="E223" s="27">
        <f>'[2]2020'!C13</f>
        <v>788</v>
      </c>
      <c r="F223" s="27">
        <f>'[2]2020'!D13</f>
        <v>68</v>
      </c>
      <c r="G223" s="28">
        <f t="shared" si="8"/>
        <v>8.6294416243654819</v>
      </c>
      <c r="H223" s="27">
        <f>'[2]2020'!E13</f>
        <v>2114</v>
      </c>
      <c r="I223" s="27">
        <f>'[2]2020'!F13</f>
        <v>306</v>
      </c>
      <c r="J223" s="28">
        <f t="shared" si="9"/>
        <v>14.474929044465467</v>
      </c>
    </row>
    <row r="224" spans="2:10" ht="8.25" customHeight="1" x14ac:dyDescent="0.25">
      <c r="B224">
        <f>'[2]2020'!A14</f>
        <v>155</v>
      </c>
      <c r="C224" s="25" t="str">
        <f>VLOOKUP(B224,[1]Tabelle1!$A$1:$C$68,2,FALSE)</f>
        <v>Northeim</v>
      </c>
      <c r="D224" s="26">
        <f>'[2]2020'!$H$1</f>
        <v>2020</v>
      </c>
      <c r="E224" s="27">
        <f>'[2]2020'!C14</f>
        <v>1034</v>
      </c>
      <c r="F224" s="27">
        <f>'[2]2020'!D14</f>
        <v>160</v>
      </c>
      <c r="G224" s="28">
        <f t="shared" si="8"/>
        <v>15.473887814313347</v>
      </c>
      <c r="H224" s="27">
        <f>'[2]2020'!E14</f>
        <v>3039</v>
      </c>
      <c r="I224" s="27">
        <f>'[2]2020'!F14</f>
        <v>708</v>
      </c>
      <c r="J224" s="28">
        <f t="shared" si="9"/>
        <v>23.297137216189537</v>
      </c>
    </row>
    <row r="225" spans="2:10" ht="8.25" customHeight="1" x14ac:dyDescent="0.25">
      <c r="B225">
        <f>'[2]2020'!A15</f>
        <v>157</v>
      </c>
      <c r="C225" s="25" t="str">
        <f>VLOOKUP(B225,[1]Tabelle1!$A$1:$C$68,2,FALSE)</f>
        <v>Peine</v>
      </c>
      <c r="D225" s="26">
        <f>'[2]2020'!$H$1</f>
        <v>2020</v>
      </c>
      <c r="E225" s="27">
        <f>'[2]2020'!C15</f>
        <v>1257</v>
      </c>
      <c r="F225" s="27">
        <f>'[2]2020'!D15</f>
        <v>177</v>
      </c>
      <c r="G225" s="28">
        <f t="shared" si="8"/>
        <v>14.081145584725538</v>
      </c>
      <c r="H225" s="27">
        <f>'[2]2020'!E15</f>
        <v>3659</v>
      </c>
      <c r="I225" s="27">
        <f>'[2]2020'!F15</f>
        <v>1022</v>
      </c>
      <c r="J225" s="28">
        <f t="shared" si="9"/>
        <v>27.931128723694997</v>
      </c>
    </row>
    <row r="226" spans="2:10" ht="8.25" customHeight="1" x14ac:dyDescent="0.25">
      <c r="B226">
        <f>'[2]2020'!A16</f>
        <v>158</v>
      </c>
      <c r="C226" s="25" t="str">
        <f>VLOOKUP(B226,[1]Tabelle1!$A$1:$C$68,2,FALSE)</f>
        <v>Wolfenbüttel</v>
      </c>
      <c r="D226" s="26">
        <f>'[2]2020'!$H$1</f>
        <v>2020</v>
      </c>
      <c r="E226" s="27">
        <f>'[2]2020'!C16</f>
        <v>1056</v>
      </c>
      <c r="F226" s="27">
        <f>'[2]2020'!D16</f>
        <v>107</v>
      </c>
      <c r="G226" s="28">
        <f t="shared" si="8"/>
        <v>10.132575757575758</v>
      </c>
      <c r="H226" s="27">
        <f>'[2]2020'!E16</f>
        <v>3009</v>
      </c>
      <c r="I226" s="27">
        <f>'[2]2020'!F16</f>
        <v>577</v>
      </c>
      <c r="J226" s="28">
        <f t="shared" si="9"/>
        <v>19.175805915586576</v>
      </c>
    </row>
    <row r="227" spans="2:10" ht="8.25" customHeight="1" x14ac:dyDescent="0.25">
      <c r="B227">
        <f>'[2]2020'!A17</f>
        <v>159</v>
      </c>
      <c r="C227" s="25" t="str">
        <f>VLOOKUP(B227,[1]Tabelle1!$A$1:$C$68,2,FALSE)</f>
        <v>Göttingen</v>
      </c>
      <c r="D227" s="26">
        <f>'[2]2020'!$H$1</f>
        <v>2020</v>
      </c>
      <c r="E227" s="27">
        <f>'[2]2020'!C17</f>
        <v>3117</v>
      </c>
      <c r="F227" s="27">
        <f>'[2]2020'!D17</f>
        <v>607</v>
      </c>
      <c r="G227" s="28">
        <f t="shared" si="8"/>
        <v>19.473853063843439</v>
      </c>
      <c r="H227" s="27">
        <f>'[2]2020'!E17</f>
        <v>7467</v>
      </c>
      <c r="I227" s="27">
        <f>'[2]2020'!F17</f>
        <v>2046</v>
      </c>
      <c r="J227" s="28">
        <f t="shared" si="9"/>
        <v>27.400562474889512</v>
      </c>
    </row>
    <row r="228" spans="2:10" s="33" customFormat="1" ht="16.5" customHeight="1" x14ac:dyDescent="0.25">
      <c r="B228">
        <f>'[2]2020'!A20</f>
        <v>1</v>
      </c>
      <c r="C228" s="29" t="str">
        <f>VLOOKUP(B228,[1]Tabelle1!$A$1:$C$68,2,FALSE)</f>
        <v>Statistische Region Braunschweig</v>
      </c>
      <c r="D228" s="30">
        <f>'[2]2020'!$H$1</f>
        <v>2020</v>
      </c>
      <c r="E228" s="31">
        <f>'[2]2020'!C20</f>
        <v>14745</v>
      </c>
      <c r="F228" s="31">
        <f>'[2]2020'!D20</f>
        <v>2597</v>
      </c>
      <c r="G228" s="32">
        <f t="shared" si="8"/>
        <v>17.6127500847745</v>
      </c>
      <c r="H228" s="31">
        <f>'[2]2020'!E20</f>
        <v>39375</v>
      </c>
      <c r="I228" s="31">
        <f>'[2]2020'!F20</f>
        <v>11077</v>
      </c>
      <c r="J228" s="32">
        <f t="shared" si="9"/>
        <v>28.132063492063491</v>
      </c>
    </row>
    <row r="229" spans="2:10" ht="8.25" customHeight="1" x14ac:dyDescent="0.25">
      <c r="B229">
        <f>'[2]2020'!A21</f>
        <v>241</v>
      </c>
      <c r="C229" s="25" t="str">
        <f>VLOOKUP(B229,[1]Tabelle1!$A$1:$C$68,2,FALSE)</f>
        <v>Region Hannover</v>
      </c>
      <c r="D229" s="26">
        <f>'[2]2020'!$H$1</f>
        <v>2020</v>
      </c>
      <c r="E229" s="27">
        <f>'[2]2020'!C21</f>
        <v>11407</v>
      </c>
      <c r="F229" s="27">
        <f>'[2]2020'!D21</f>
        <v>3190</v>
      </c>
      <c r="G229" s="28">
        <f t="shared" si="8"/>
        <v>27.965284474445518</v>
      </c>
      <c r="H229" s="27">
        <f>'[2]2020'!E21</f>
        <v>30415</v>
      </c>
      <c r="I229" s="27">
        <f>'[2]2020'!F21</f>
        <v>12507</v>
      </c>
      <c r="J229" s="28">
        <f t="shared" si="9"/>
        <v>41.121157323688969</v>
      </c>
    </row>
    <row r="230" spans="2:10" ht="8.25" customHeight="1" x14ac:dyDescent="0.25">
      <c r="B230">
        <f>'[2]2020'!A22</f>
        <v>241001</v>
      </c>
      <c r="C230" s="25" t="str">
        <f>VLOOKUP(B230,[1]Tabelle1!$A$1:$C$68,2,FALSE)</f>
        <v>dav. Hannover, Lhst.</v>
      </c>
      <c r="D230" s="26">
        <f>'[2]2020'!$H$1</f>
        <v>2020</v>
      </c>
      <c r="E230" s="27">
        <f>'[2]2020'!C22</f>
        <v>5487</v>
      </c>
      <c r="F230" s="27">
        <f>'[2]2020'!D22</f>
        <v>1972</v>
      </c>
      <c r="G230" s="28">
        <f t="shared" si="8"/>
        <v>35.939493347913249</v>
      </c>
      <c r="H230" s="27">
        <f>'[2]2020'!E22</f>
        <v>13842</v>
      </c>
      <c r="I230" s="27">
        <f>'[2]2020'!F22</f>
        <v>7102</v>
      </c>
      <c r="J230" s="28">
        <f t="shared" si="9"/>
        <v>51.307614506574197</v>
      </c>
    </row>
    <row r="231" spans="2:10" ht="8.25" customHeight="1" x14ac:dyDescent="0.25">
      <c r="B231">
        <f>'[2]2020'!A23</f>
        <v>241999</v>
      </c>
      <c r="C231" s="25" t="str">
        <f>VLOOKUP(B231,[1]Tabelle1!$A$1:$C$68,2,FALSE)</f>
        <v>dav. Hannover, Umland</v>
      </c>
      <c r="D231" s="26">
        <f>'[2]2020'!$H$1</f>
        <v>2020</v>
      </c>
      <c r="E231" s="27">
        <f>'[2]2020'!C23</f>
        <v>5920</v>
      </c>
      <c r="F231" s="27">
        <f>'[2]2020'!D23</f>
        <v>1218</v>
      </c>
      <c r="G231" s="28">
        <f t="shared" si="8"/>
        <v>20.574324324324326</v>
      </c>
      <c r="H231" s="27">
        <f>'[2]2020'!E23</f>
        <v>16573</v>
      </c>
      <c r="I231" s="27">
        <f>'[2]2020'!F23</f>
        <v>5405</v>
      </c>
      <c r="J231" s="28">
        <f t="shared" si="9"/>
        <v>32.613286671091537</v>
      </c>
    </row>
    <row r="232" spans="2:10" ht="8.25" customHeight="1" x14ac:dyDescent="0.25">
      <c r="B232">
        <f>'[2]2020'!A24</f>
        <v>251</v>
      </c>
      <c r="C232" s="25" t="str">
        <f>VLOOKUP(B232,[1]Tabelle1!$A$1:$C$68,2,FALSE)</f>
        <v>Diepholz</v>
      </c>
      <c r="D232" s="26">
        <f>'[2]2020'!$H$1</f>
        <v>2020</v>
      </c>
      <c r="E232" s="27">
        <f>'[2]2020'!C24</f>
        <v>2051</v>
      </c>
      <c r="F232" s="27">
        <f>'[2]2020'!D24</f>
        <v>313</v>
      </c>
      <c r="G232" s="28">
        <f t="shared" si="8"/>
        <v>15.260848366650414</v>
      </c>
      <c r="H232" s="27">
        <f>'[2]2020'!E24</f>
        <v>5520</v>
      </c>
      <c r="I232" s="27">
        <f>'[2]2020'!F24</f>
        <v>1270</v>
      </c>
      <c r="J232" s="28">
        <f t="shared" si="9"/>
        <v>23.007246376811594</v>
      </c>
    </row>
    <row r="233" spans="2:10" ht="8.25" customHeight="1" x14ac:dyDescent="0.25">
      <c r="B233">
        <f>'[2]2020'!A25</f>
        <v>252</v>
      </c>
      <c r="C233" s="25" t="str">
        <f>VLOOKUP(B233,[1]Tabelle1!$A$1:$C$68,2,FALSE)</f>
        <v>Hameln-Pyrmont</v>
      </c>
      <c r="D233" s="26">
        <f>'[2]2020'!$H$1</f>
        <v>2020</v>
      </c>
      <c r="E233" s="27">
        <f>'[2]2020'!C25</f>
        <v>1167</v>
      </c>
      <c r="F233" s="27">
        <f>'[2]2020'!D25</f>
        <v>250</v>
      </c>
      <c r="G233" s="28">
        <f t="shared" si="8"/>
        <v>21.422450728363323</v>
      </c>
      <c r="H233" s="27">
        <f>'[2]2020'!E25</f>
        <v>3614</v>
      </c>
      <c r="I233" s="27">
        <f>'[2]2020'!F25</f>
        <v>1287</v>
      </c>
      <c r="J233" s="28">
        <f t="shared" si="9"/>
        <v>35.611510791366911</v>
      </c>
    </row>
    <row r="234" spans="2:10" ht="8.25" customHeight="1" x14ac:dyDescent="0.25">
      <c r="B234">
        <f>'[2]2020'!A26</f>
        <v>254</v>
      </c>
      <c r="C234" s="25" t="str">
        <f>VLOOKUP(B234,[1]Tabelle1!$A$1:$C$68,2,FALSE)</f>
        <v>Hildesheim</v>
      </c>
      <c r="D234" s="26">
        <f>'[2]2020'!$H$1</f>
        <v>2020</v>
      </c>
      <c r="E234" s="27">
        <f>'[2]2020'!C26</f>
        <v>2204</v>
      </c>
      <c r="F234" s="27">
        <f>'[2]2020'!D26</f>
        <v>480</v>
      </c>
      <c r="G234" s="28">
        <f t="shared" si="8"/>
        <v>21.778584392014519</v>
      </c>
      <c r="H234" s="27">
        <f>'[2]2020'!E26</f>
        <v>6663</v>
      </c>
      <c r="I234" s="27">
        <f>'[2]2020'!F26</f>
        <v>2026</v>
      </c>
      <c r="J234" s="28">
        <f t="shared" si="9"/>
        <v>30.406723698033915</v>
      </c>
    </row>
    <row r="235" spans="2:10" ht="8.25" customHeight="1" x14ac:dyDescent="0.25">
      <c r="B235">
        <f>'[2]2020'!A27</f>
        <v>255</v>
      </c>
      <c r="C235" s="25" t="str">
        <f>VLOOKUP(B235,[1]Tabelle1!$A$1:$C$68,2,FALSE)</f>
        <v>Holzminden</v>
      </c>
      <c r="D235" s="26">
        <f>'[2]2020'!$H$1</f>
        <v>2020</v>
      </c>
      <c r="E235" s="27">
        <f>'[2]2020'!C27</f>
        <v>504</v>
      </c>
      <c r="F235" s="27">
        <f>'[2]2020'!D27</f>
        <v>82</v>
      </c>
      <c r="G235" s="28">
        <f t="shared" si="8"/>
        <v>16.269841269841269</v>
      </c>
      <c r="H235" s="27">
        <f>'[2]2020'!E27</f>
        <v>1705</v>
      </c>
      <c r="I235" s="27">
        <f>'[2]2020'!F27</f>
        <v>416</v>
      </c>
      <c r="J235" s="28">
        <f t="shared" si="9"/>
        <v>24.39882697947214</v>
      </c>
    </row>
    <row r="236" spans="2:10" ht="8.25" customHeight="1" x14ac:dyDescent="0.25">
      <c r="B236">
        <f>'[2]2020'!A28</f>
        <v>256</v>
      </c>
      <c r="C236" s="25" t="str">
        <f>VLOOKUP(B236,[1]Tabelle1!$A$1:$C$68,2,FALSE)</f>
        <v>Nienburg (Weser)</v>
      </c>
      <c r="D236" s="26">
        <f>'[2]2020'!$H$1</f>
        <v>2020</v>
      </c>
      <c r="E236" s="27">
        <f>'[2]2020'!C28</f>
        <v>1002</v>
      </c>
      <c r="F236" s="27">
        <f>'[2]2020'!D28</f>
        <v>137</v>
      </c>
      <c r="G236" s="28">
        <f t="shared" si="8"/>
        <v>13.672654690618764</v>
      </c>
      <c r="H236" s="27">
        <f>'[2]2020'!E28</f>
        <v>3139</v>
      </c>
      <c r="I236" s="27">
        <f>'[2]2020'!F28</f>
        <v>734</v>
      </c>
      <c r="J236" s="28">
        <f t="shared" si="9"/>
        <v>23.383243071041733</v>
      </c>
    </row>
    <row r="237" spans="2:10" ht="8.25" customHeight="1" x14ac:dyDescent="0.25">
      <c r="B237">
        <f>'[2]2020'!A29</f>
        <v>257</v>
      </c>
      <c r="C237" s="25" t="str">
        <f>VLOOKUP(B237,[1]Tabelle1!$A$1:$C$68,2,FALSE)</f>
        <v>Schaumburg</v>
      </c>
      <c r="D237" s="26">
        <f>'[2]2020'!$H$1</f>
        <v>2020</v>
      </c>
      <c r="E237" s="27">
        <f>'[2]2020'!C29</f>
        <v>1262</v>
      </c>
      <c r="F237" s="27">
        <f>'[2]2020'!D29</f>
        <v>218</v>
      </c>
      <c r="G237" s="28">
        <f t="shared" si="8"/>
        <v>17.274167987321711</v>
      </c>
      <c r="H237" s="27">
        <f>'[2]2020'!E29</f>
        <v>3822</v>
      </c>
      <c r="I237" s="27">
        <f>'[2]2020'!F29</f>
        <v>1109</v>
      </c>
      <c r="J237" s="28">
        <f t="shared" si="9"/>
        <v>29.016221873364728</v>
      </c>
    </row>
    <row r="238" spans="2:10" s="33" customFormat="1" ht="16.5" customHeight="1" x14ac:dyDescent="0.25">
      <c r="B238">
        <f>'[2]2020'!A30</f>
        <v>2</v>
      </c>
      <c r="C238" s="29" t="str">
        <f>VLOOKUP(B238,[1]Tabelle1!$A$1:$C$68,2,FALSE)</f>
        <v>Statistische Region Hannover</v>
      </c>
      <c r="D238" s="30">
        <f>'[2]2020'!$H$1</f>
        <v>2020</v>
      </c>
      <c r="E238" s="31">
        <f>'[2]2020'!C30</f>
        <v>19597</v>
      </c>
      <c r="F238" s="31">
        <f>'[2]2020'!D30</f>
        <v>4670</v>
      </c>
      <c r="G238" s="32">
        <f t="shared" si="8"/>
        <v>23.830178088482931</v>
      </c>
      <c r="H238" s="31">
        <f>'[2]2020'!E30</f>
        <v>54878</v>
      </c>
      <c r="I238" s="31">
        <f>'[2]2020'!F30</f>
        <v>19349</v>
      </c>
      <c r="J238" s="32">
        <f t="shared" si="9"/>
        <v>35.258209118408104</v>
      </c>
    </row>
    <row r="239" spans="2:10" ht="8.25" customHeight="1" x14ac:dyDescent="0.25">
      <c r="B239">
        <f>'[2]2020'!A31</f>
        <v>351</v>
      </c>
      <c r="C239" s="25" t="str">
        <f>VLOOKUP(B239,[1]Tabelle1!$A$1:$C$68,2,FALSE)</f>
        <v>Celle</v>
      </c>
      <c r="D239" s="26">
        <f>'[2]2020'!$H$1</f>
        <v>2020</v>
      </c>
      <c r="E239" s="27">
        <f>'[2]2020'!C31</f>
        <v>1557</v>
      </c>
      <c r="F239" s="27">
        <f>'[2]2020'!D31</f>
        <v>186</v>
      </c>
      <c r="G239" s="28">
        <f t="shared" si="8"/>
        <v>11.946050096339114</v>
      </c>
      <c r="H239" s="27">
        <f>'[2]2020'!E31</f>
        <v>4732</v>
      </c>
      <c r="I239" s="27">
        <f>'[2]2020'!F31</f>
        <v>1092</v>
      </c>
      <c r="J239" s="28">
        <f t="shared" si="9"/>
        <v>23.076923076923077</v>
      </c>
    </row>
    <row r="240" spans="2:10" ht="8.25" customHeight="1" x14ac:dyDescent="0.25">
      <c r="B240">
        <f>'[2]2020'!A32</f>
        <v>352</v>
      </c>
      <c r="C240" s="25" t="str">
        <f>VLOOKUP(B240,[1]Tabelle1!$A$1:$C$68,2,FALSE)</f>
        <v>Cuxhaven</v>
      </c>
      <c r="D240" s="26">
        <f>'[2]2020'!$H$1</f>
        <v>2020</v>
      </c>
      <c r="E240" s="27">
        <f>'[2]2020'!C32</f>
        <v>1715</v>
      </c>
      <c r="F240" s="27">
        <f>'[2]2020'!D32</f>
        <v>208</v>
      </c>
      <c r="G240" s="28">
        <f t="shared" si="8"/>
        <v>12.128279883381925</v>
      </c>
      <c r="H240" s="27">
        <f>'[2]2020'!E32</f>
        <v>4859</v>
      </c>
      <c r="I240" s="27">
        <f>'[2]2020'!F32</f>
        <v>821</v>
      </c>
      <c r="J240" s="28">
        <f t="shared" si="9"/>
        <v>16.896480757357484</v>
      </c>
    </row>
    <row r="241" spans="2:10" ht="8.25" customHeight="1" x14ac:dyDescent="0.25">
      <c r="B241">
        <f>'[2]2020'!A33</f>
        <v>353</v>
      </c>
      <c r="C241" s="25" t="str">
        <f>VLOOKUP(B241,[1]Tabelle1!$A$1:$C$68,2,FALSE)</f>
        <v>Harburg</v>
      </c>
      <c r="D241" s="26">
        <f>'[2]2020'!$H$1</f>
        <v>2020</v>
      </c>
      <c r="E241" s="27">
        <f>'[2]2020'!C33</f>
        <v>2589</v>
      </c>
      <c r="F241" s="27">
        <f>'[2]2020'!D33</f>
        <v>383</v>
      </c>
      <c r="G241" s="28">
        <f t="shared" si="8"/>
        <v>14.793356508304365</v>
      </c>
      <c r="H241" s="27">
        <f>'[2]2020'!E33</f>
        <v>7135</v>
      </c>
      <c r="I241" s="27">
        <f>'[2]2020'!F33</f>
        <v>1714</v>
      </c>
      <c r="J241" s="28">
        <f t="shared" si="9"/>
        <v>24.022424667133848</v>
      </c>
    </row>
    <row r="242" spans="2:10" ht="8.25" customHeight="1" x14ac:dyDescent="0.25">
      <c r="B242">
        <f>'[2]2020'!A34</f>
        <v>354</v>
      </c>
      <c r="C242" s="25" t="str">
        <f>VLOOKUP(B242,[1]Tabelle1!$A$1:$C$68,2,FALSE)</f>
        <v>Lüchow-Dannenberg</v>
      </c>
      <c r="D242" s="26">
        <f>'[2]2020'!$H$1</f>
        <v>2020</v>
      </c>
      <c r="E242" s="27">
        <f>'[2]2020'!C34</f>
        <v>380</v>
      </c>
      <c r="F242" s="27">
        <f>'[2]2020'!D34</f>
        <v>38</v>
      </c>
      <c r="G242" s="28">
        <f t="shared" si="8"/>
        <v>10</v>
      </c>
      <c r="H242" s="27">
        <f>'[2]2020'!E34</f>
        <v>1076</v>
      </c>
      <c r="I242" s="27">
        <f>'[2]2020'!F34</f>
        <v>135</v>
      </c>
      <c r="J242" s="28">
        <f t="shared" si="9"/>
        <v>12.546468401486987</v>
      </c>
    </row>
    <row r="243" spans="2:10" ht="8.25" customHeight="1" x14ac:dyDescent="0.25">
      <c r="B243">
        <f>'[2]2020'!A35</f>
        <v>355</v>
      </c>
      <c r="C243" s="25" t="str">
        <f>VLOOKUP(B243,[1]Tabelle1!$A$1:$C$68,2,FALSE)</f>
        <v>Lüneburg</v>
      </c>
      <c r="D243" s="26">
        <f>'[2]2020'!$H$1</f>
        <v>2020</v>
      </c>
      <c r="E243" s="27">
        <f>'[2]2020'!C35</f>
        <v>2001</v>
      </c>
      <c r="F243" s="27">
        <f>'[2]2020'!D35</f>
        <v>263</v>
      </c>
      <c r="G243" s="28">
        <f t="shared" si="8"/>
        <v>13.143428285857073</v>
      </c>
      <c r="H243" s="27">
        <f>'[2]2020'!E35</f>
        <v>5036</v>
      </c>
      <c r="I243" s="27">
        <f>'[2]2020'!F35</f>
        <v>1009</v>
      </c>
      <c r="J243" s="28">
        <f t="shared" si="9"/>
        <v>20.035742652899128</v>
      </c>
    </row>
    <row r="244" spans="2:10" ht="8.25" customHeight="1" x14ac:dyDescent="0.25">
      <c r="B244">
        <f>'[2]2020'!A36</f>
        <v>356</v>
      </c>
      <c r="C244" s="25" t="str">
        <f>VLOOKUP(B244,[1]Tabelle1!$A$1:$C$68,2,FALSE)</f>
        <v>Osterholz</v>
      </c>
      <c r="D244" s="26">
        <f>'[2]2020'!$H$1</f>
        <v>2020</v>
      </c>
      <c r="E244" s="27">
        <f>'[2]2020'!C36</f>
        <v>1094</v>
      </c>
      <c r="F244" s="27">
        <f>'[2]2020'!D36</f>
        <v>118</v>
      </c>
      <c r="G244" s="28">
        <f t="shared" si="8"/>
        <v>10.786106032906764</v>
      </c>
      <c r="H244" s="27">
        <f>'[2]2020'!E36</f>
        <v>3125</v>
      </c>
      <c r="I244" s="27">
        <f>'[2]2020'!F36</f>
        <v>665</v>
      </c>
      <c r="J244" s="28">
        <f t="shared" si="9"/>
        <v>21.279999999999998</v>
      </c>
    </row>
    <row r="245" spans="2:10" ht="8.25" customHeight="1" x14ac:dyDescent="0.25">
      <c r="B245">
        <f>'[2]2020'!A37</f>
        <v>357</v>
      </c>
      <c r="C245" s="25" t="str">
        <f>VLOOKUP(B245,[1]Tabelle1!$A$1:$C$68,2,FALSE)</f>
        <v>Rotenburg (Wümme)</v>
      </c>
      <c r="D245" s="26">
        <f>'[2]2020'!$H$1</f>
        <v>2020</v>
      </c>
      <c r="E245" s="27">
        <f>'[2]2020'!C37</f>
        <v>1346</v>
      </c>
      <c r="F245" s="27">
        <f>'[2]2020'!D37</f>
        <v>138</v>
      </c>
      <c r="G245" s="28">
        <f t="shared" si="8"/>
        <v>10.252600297176819</v>
      </c>
      <c r="H245" s="27">
        <f>'[2]2020'!E37</f>
        <v>4153</v>
      </c>
      <c r="I245" s="27">
        <f>'[2]2020'!F37</f>
        <v>788</v>
      </c>
      <c r="J245" s="28">
        <f t="shared" si="9"/>
        <v>18.974235492415122</v>
      </c>
    </row>
    <row r="246" spans="2:10" ht="8.25" customHeight="1" x14ac:dyDescent="0.25">
      <c r="B246">
        <f>'[2]2020'!A38</f>
        <v>358</v>
      </c>
      <c r="C246" s="25" t="str">
        <f>VLOOKUP(B246,[1]Tabelle1!$A$1:$C$68,2,FALSE)</f>
        <v>Heidekreis</v>
      </c>
      <c r="D246" s="26">
        <f>'[2]2020'!$H$1</f>
        <v>2020</v>
      </c>
      <c r="E246" s="27">
        <f>'[2]2020'!C38</f>
        <v>1179</v>
      </c>
      <c r="F246" s="27">
        <f>'[2]2020'!D38</f>
        <v>191</v>
      </c>
      <c r="G246" s="28">
        <f t="shared" si="8"/>
        <v>16.200169635284141</v>
      </c>
      <c r="H246" s="27">
        <f>'[2]2020'!E38</f>
        <v>3495</v>
      </c>
      <c r="I246" s="27">
        <f>'[2]2020'!F38</f>
        <v>889</v>
      </c>
      <c r="J246" s="28">
        <f t="shared" si="9"/>
        <v>25.43633762517883</v>
      </c>
    </row>
    <row r="247" spans="2:10" ht="8.25" customHeight="1" x14ac:dyDescent="0.25">
      <c r="B247">
        <f>'[2]2020'!A39</f>
        <v>359</v>
      </c>
      <c r="C247" s="25" t="str">
        <f>VLOOKUP(B247,[1]Tabelle1!$A$1:$C$68,2,FALSE)</f>
        <v>Stade</v>
      </c>
      <c r="D247" s="26">
        <f>'[2]2020'!$H$1</f>
        <v>2020</v>
      </c>
      <c r="E247" s="27">
        <f>'[2]2020'!C39</f>
        <v>1956</v>
      </c>
      <c r="F247" s="27">
        <f>'[2]2020'!D39</f>
        <v>190</v>
      </c>
      <c r="G247" s="28">
        <f t="shared" si="8"/>
        <v>9.7137014314928418</v>
      </c>
      <c r="H247" s="27">
        <f>'[2]2020'!E39</f>
        <v>5537</v>
      </c>
      <c r="I247" s="27">
        <f>'[2]2020'!F39</f>
        <v>982</v>
      </c>
      <c r="J247" s="28">
        <f t="shared" si="9"/>
        <v>17.735235687195232</v>
      </c>
    </row>
    <row r="248" spans="2:10" ht="8.25" customHeight="1" x14ac:dyDescent="0.25">
      <c r="B248">
        <f>'[2]2020'!A40</f>
        <v>360</v>
      </c>
      <c r="C248" s="25" t="str">
        <f>VLOOKUP(B248,[1]Tabelle1!$A$1:$C$68,2,FALSE)</f>
        <v>Uelzen</v>
      </c>
      <c r="D248" s="26">
        <f>'[2]2020'!$H$1</f>
        <v>2020</v>
      </c>
      <c r="E248" s="27">
        <f>'[2]2020'!C40</f>
        <v>775</v>
      </c>
      <c r="F248" s="27">
        <f>'[2]2020'!D40</f>
        <v>90</v>
      </c>
      <c r="G248" s="28">
        <f t="shared" si="8"/>
        <v>11.612903225806452</v>
      </c>
      <c r="H248" s="27">
        <f>'[2]2020'!E40</f>
        <v>2110</v>
      </c>
      <c r="I248" s="27">
        <f>'[2]2020'!F40</f>
        <v>495</v>
      </c>
      <c r="J248" s="28">
        <f t="shared" si="9"/>
        <v>23.459715639810426</v>
      </c>
    </row>
    <row r="249" spans="2:10" ht="8.25" customHeight="1" x14ac:dyDescent="0.25">
      <c r="B249">
        <f>'[2]2020'!A41</f>
        <v>361</v>
      </c>
      <c r="C249" s="25" t="str">
        <f>VLOOKUP(B249,[1]Tabelle1!$A$1:$C$68,2,FALSE)</f>
        <v>Verden</v>
      </c>
      <c r="D249" s="26">
        <f>'[2]2020'!$H$1</f>
        <v>2020</v>
      </c>
      <c r="E249" s="27">
        <f>'[2]2020'!C41</f>
        <v>1278</v>
      </c>
      <c r="F249" s="27">
        <f>'[2]2020'!D41</f>
        <v>191</v>
      </c>
      <c r="G249" s="28">
        <f t="shared" si="8"/>
        <v>14.945226917057902</v>
      </c>
      <c r="H249" s="27">
        <f>'[2]2020'!E41</f>
        <v>3758</v>
      </c>
      <c r="I249" s="27">
        <f>'[2]2020'!F41</f>
        <v>763</v>
      </c>
      <c r="J249" s="28">
        <f t="shared" si="9"/>
        <v>20.30335284725918</v>
      </c>
    </row>
    <row r="250" spans="2:10" s="33" customFormat="1" ht="16.5" customHeight="1" x14ac:dyDescent="0.25">
      <c r="B250">
        <f>'[2]2020'!A42</f>
        <v>3</v>
      </c>
      <c r="C250" s="29" t="str">
        <f>VLOOKUP(B250,[1]Tabelle1!$A$1:$C$68,2,FALSE)</f>
        <v>Statistische Region Lüneburg</v>
      </c>
      <c r="D250" s="30">
        <f>'[2]2020'!$H$1</f>
        <v>2020</v>
      </c>
      <c r="E250" s="31">
        <f>'[2]2020'!C42</f>
        <v>15870</v>
      </c>
      <c r="F250" s="31">
        <f>'[2]2020'!D42</f>
        <v>1996</v>
      </c>
      <c r="G250" s="32">
        <f t="shared" si="8"/>
        <v>12.577189666036547</v>
      </c>
      <c r="H250" s="31">
        <f>'[2]2020'!E42</f>
        <v>45016</v>
      </c>
      <c r="I250" s="31">
        <f>'[2]2020'!F42</f>
        <v>9353</v>
      </c>
      <c r="J250" s="32">
        <f t="shared" si="9"/>
        <v>20.777057046383508</v>
      </c>
    </row>
    <row r="251" spans="2:10" ht="8.25" customHeight="1" x14ac:dyDescent="0.25">
      <c r="B251">
        <f>'[2]2020'!A43</f>
        <v>401</v>
      </c>
      <c r="C251" s="25" t="str">
        <f>VLOOKUP(B251,[1]Tabelle1!$A$1:$C$68,2,FALSE)</f>
        <v>Delmenhorst, Stadt</v>
      </c>
      <c r="D251" s="26">
        <f>'[2]2020'!$H$1</f>
        <v>2020</v>
      </c>
      <c r="E251" s="27">
        <f>'[2]2020'!C43</f>
        <v>465</v>
      </c>
      <c r="F251" s="27">
        <f>'[2]2020'!D43</f>
        <v>126</v>
      </c>
      <c r="G251" s="28">
        <f t="shared" si="8"/>
        <v>27.096774193548391</v>
      </c>
      <c r="H251" s="27">
        <f>'[2]2020'!E43</f>
        <v>1796</v>
      </c>
      <c r="I251" s="27">
        <f>'[2]2020'!F43</f>
        <v>801</v>
      </c>
      <c r="J251" s="28">
        <f t="shared" si="9"/>
        <v>44.599109131403118</v>
      </c>
    </row>
    <row r="252" spans="2:10" ht="8.25" customHeight="1" x14ac:dyDescent="0.25">
      <c r="B252">
        <f>'[2]2020'!A44</f>
        <v>402</v>
      </c>
      <c r="C252" s="25" t="str">
        <f>VLOOKUP(B252,[1]Tabelle1!$A$1:$C$68,2,FALSE)</f>
        <v>Emden, Stadt</v>
      </c>
      <c r="D252" s="26">
        <f>'[2]2020'!$H$1</f>
        <v>2020</v>
      </c>
      <c r="E252" s="27">
        <f>'[2]2020'!C44</f>
        <v>340</v>
      </c>
      <c r="F252" s="27">
        <f>'[2]2020'!D44</f>
        <v>65</v>
      </c>
      <c r="G252" s="28">
        <f t="shared" si="8"/>
        <v>19.117647058823529</v>
      </c>
      <c r="H252" s="27">
        <f>'[2]2020'!E44</f>
        <v>1212</v>
      </c>
      <c r="I252" s="27">
        <f>'[2]2020'!F44</f>
        <v>343</v>
      </c>
      <c r="J252" s="28">
        <f t="shared" si="9"/>
        <v>28.300330033003302</v>
      </c>
    </row>
    <row r="253" spans="2:10" ht="8.25" customHeight="1" x14ac:dyDescent="0.25">
      <c r="B253">
        <f>'[2]2020'!A45</f>
        <v>403</v>
      </c>
      <c r="C253" s="25" t="str">
        <f>VLOOKUP(B253,[1]Tabelle1!$A$1:$C$68,2,FALSE)</f>
        <v>Oldenburg (Oldb), Stadt</v>
      </c>
      <c r="D253" s="26">
        <f>'[2]2020'!$H$1</f>
        <v>2020</v>
      </c>
      <c r="E253" s="27">
        <f>'[2]2020'!C45</f>
        <v>1840</v>
      </c>
      <c r="F253" s="27">
        <f>'[2]2020'!D45</f>
        <v>411</v>
      </c>
      <c r="G253" s="28">
        <f t="shared" si="8"/>
        <v>22.336956521739129</v>
      </c>
      <c r="H253" s="27">
        <f>'[2]2020'!E45</f>
        <v>4231</v>
      </c>
      <c r="I253" s="27">
        <f>'[2]2020'!F45</f>
        <v>1409</v>
      </c>
      <c r="J253" s="28">
        <f t="shared" si="9"/>
        <v>33.301819900732688</v>
      </c>
    </row>
    <row r="254" spans="2:10" ht="8.25" customHeight="1" x14ac:dyDescent="0.25">
      <c r="B254">
        <f>'[2]2020'!A46</f>
        <v>404</v>
      </c>
      <c r="C254" s="25" t="str">
        <f>VLOOKUP(B254,[1]Tabelle1!$A$1:$C$68,2,FALSE)</f>
        <v>Osnabrück, Stadt</v>
      </c>
      <c r="D254" s="26">
        <f>'[2]2020'!$H$1</f>
        <v>2020</v>
      </c>
      <c r="E254" s="27">
        <f>'[2]2020'!C46</f>
        <v>1535</v>
      </c>
      <c r="F254" s="27">
        <f>'[2]2020'!D46</f>
        <v>269</v>
      </c>
      <c r="G254" s="28">
        <f t="shared" si="8"/>
        <v>17.524429967426709</v>
      </c>
      <c r="H254" s="27">
        <f>'[2]2020'!E46</f>
        <v>3955</v>
      </c>
      <c r="I254" s="27">
        <f>'[2]2020'!F46</f>
        <v>1321</v>
      </c>
      <c r="J254" s="28">
        <f t="shared" si="9"/>
        <v>33.400758533501893</v>
      </c>
    </row>
    <row r="255" spans="2:10" ht="8.25" customHeight="1" x14ac:dyDescent="0.25">
      <c r="B255">
        <f>'[2]2020'!A47</f>
        <v>405</v>
      </c>
      <c r="C255" s="25" t="str">
        <f>VLOOKUP(B255,[1]Tabelle1!$A$1:$C$68,2,FALSE)</f>
        <v>Wilhelmshaven, Stadt</v>
      </c>
      <c r="D255" s="26">
        <f>'[2]2020'!$H$1</f>
        <v>2020</v>
      </c>
      <c r="E255" s="27">
        <f>'[2]2020'!C47</f>
        <v>451</v>
      </c>
      <c r="F255" s="27">
        <f>'[2]2020'!D47</f>
        <v>90</v>
      </c>
      <c r="G255" s="28">
        <f t="shared" si="8"/>
        <v>19.955654101995567</v>
      </c>
      <c r="H255" s="27">
        <f>'[2]2020'!E47</f>
        <v>1614</v>
      </c>
      <c r="I255" s="27">
        <f>'[2]2020'!F47</f>
        <v>487</v>
      </c>
      <c r="J255" s="28">
        <f t="shared" si="9"/>
        <v>30.173482032218089</v>
      </c>
    </row>
    <row r="256" spans="2:10" ht="8.25" customHeight="1" x14ac:dyDescent="0.25">
      <c r="B256">
        <f>'[2]2020'!A48</f>
        <v>451</v>
      </c>
      <c r="C256" s="25" t="str">
        <f>VLOOKUP(B256,[1]Tabelle1!$A$1:$C$68,2,FALSE)</f>
        <v>Ammerland</v>
      </c>
      <c r="D256" s="26">
        <f>'[2]2020'!$H$1</f>
        <v>2020</v>
      </c>
      <c r="E256" s="27">
        <f>'[2]2020'!C48</f>
        <v>1225</v>
      </c>
      <c r="F256" s="27">
        <f>'[2]2020'!D48</f>
        <v>135</v>
      </c>
      <c r="G256" s="28">
        <f t="shared" si="8"/>
        <v>11.020408163265307</v>
      </c>
      <c r="H256" s="27">
        <f>'[2]2020'!E48</f>
        <v>3529</v>
      </c>
      <c r="I256" s="27">
        <f>'[2]2020'!F48</f>
        <v>758</v>
      </c>
      <c r="J256" s="28">
        <f t="shared" si="9"/>
        <v>21.47917257013318</v>
      </c>
    </row>
    <row r="257" spans="2:10" ht="8.25" customHeight="1" x14ac:dyDescent="0.25">
      <c r="B257">
        <f>'[2]2020'!A49</f>
        <v>452</v>
      </c>
      <c r="C257" s="25" t="str">
        <f>VLOOKUP(B257,[1]Tabelle1!$A$1:$C$68,2,FALSE)</f>
        <v>Aurich</v>
      </c>
      <c r="D257" s="26">
        <f>'[2]2020'!$H$1</f>
        <v>2020</v>
      </c>
      <c r="E257" s="27">
        <f>'[2]2020'!C49</f>
        <v>1362</v>
      </c>
      <c r="F257" s="27">
        <f>'[2]2020'!D49</f>
        <v>117</v>
      </c>
      <c r="G257" s="28">
        <f t="shared" si="8"/>
        <v>8.5903083700440526</v>
      </c>
      <c r="H257" s="27">
        <f>'[2]2020'!E49</f>
        <v>4714</v>
      </c>
      <c r="I257" s="27">
        <f>'[2]2020'!F49</f>
        <v>736</v>
      </c>
      <c r="J257" s="28">
        <f t="shared" si="9"/>
        <v>15.613067458633855</v>
      </c>
    </row>
    <row r="258" spans="2:10" ht="8.25" customHeight="1" x14ac:dyDescent="0.25">
      <c r="B258">
        <f>'[2]2020'!A50</f>
        <v>453</v>
      </c>
      <c r="C258" s="25" t="str">
        <f>VLOOKUP(B258,[1]Tabelle1!$A$1:$C$68,2,FALSE)</f>
        <v>Cloppenburg</v>
      </c>
      <c r="D258" s="26">
        <f>'[2]2020'!$H$1</f>
        <v>2020</v>
      </c>
      <c r="E258" s="27">
        <f>'[2]2020'!C50</f>
        <v>1715</v>
      </c>
      <c r="F258" s="27">
        <f>'[2]2020'!D50</f>
        <v>318</v>
      </c>
      <c r="G258" s="28">
        <f t="shared" si="8"/>
        <v>18.542274052478135</v>
      </c>
      <c r="H258" s="27">
        <f>'[2]2020'!E50</f>
        <v>5115</v>
      </c>
      <c r="I258" s="27">
        <f>'[2]2020'!F50</f>
        <v>1333</v>
      </c>
      <c r="J258" s="28">
        <f t="shared" si="9"/>
        <v>26.060606060606062</v>
      </c>
    </row>
    <row r="259" spans="2:10" ht="8.25" customHeight="1" x14ac:dyDescent="0.25">
      <c r="B259">
        <f>'[2]2020'!A51</f>
        <v>454</v>
      </c>
      <c r="C259" s="25" t="str">
        <f>VLOOKUP(B259,[1]Tabelle1!$A$1:$C$68,2,FALSE)</f>
        <v>Emsland</v>
      </c>
      <c r="D259" s="26">
        <f>'[2]2020'!$H$1</f>
        <v>2020</v>
      </c>
      <c r="E259" s="27">
        <f>'[2]2020'!C51</f>
        <v>3566</v>
      </c>
      <c r="F259" s="27">
        <f>'[2]2020'!D51</f>
        <v>577</v>
      </c>
      <c r="G259" s="28">
        <f t="shared" si="8"/>
        <v>16.180594503645541</v>
      </c>
      <c r="H259" s="27">
        <f>'[2]2020'!E51</f>
        <v>9425</v>
      </c>
      <c r="I259" s="27">
        <f>'[2]2020'!F51</f>
        <v>2098</v>
      </c>
      <c r="J259" s="28">
        <f t="shared" si="9"/>
        <v>22.259946949602121</v>
      </c>
    </row>
    <row r="260" spans="2:10" ht="8.25" customHeight="1" x14ac:dyDescent="0.25">
      <c r="B260">
        <f>'[2]2020'!A52</f>
        <v>455</v>
      </c>
      <c r="C260" s="25" t="str">
        <f>VLOOKUP(B260,[1]Tabelle1!$A$1:$C$68,2,FALSE)</f>
        <v>Friesland</v>
      </c>
      <c r="D260" s="26">
        <f>'[2]2020'!$H$1</f>
        <v>2020</v>
      </c>
      <c r="E260" s="27">
        <f>'[2]2020'!C52</f>
        <v>706</v>
      </c>
      <c r="F260" s="27">
        <f>'[2]2020'!D52</f>
        <v>41</v>
      </c>
      <c r="G260" s="28">
        <f t="shared" si="8"/>
        <v>5.8073654390934841</v>
      </c>
      <c r="H260" s="27">
        <f>'[2]2020'!E52</f>
        <v>2560</v>
      </c>
      <c r="I260" s="27">
        <f>'[2]2020'!F52</f>
        <v>326</v>
      </c>
      <c r="J260" s="28">
        <f t="shared" si="9"/>
        <v>12.734375</v>
      </c>
    </row>
    <row r="261" spans="2:10" ht="8.25" customHeight="1" x14ac:dyDescent="0.25">
      <c r="B261">
        <f>'[2]2020'!A53</f>
        <v>456</v>
      </c>
      <c r="C261" s="25" t="str">
        <f>VLOOKUP(B261,[1]Tabelle1!$A$1:$C$68,2,FALSE)</f>
        <v>Grafschaft Bentheim</v>
      </c>
      <c r="D261" s="26">
        <f>'[2]2020'!$H$1</f>
        <v>2020</v>
      </c>
      <c r="E261" s="27">
        <f>'[2]2020'!C53</f>
        <v>1417</v>
      </c>
      <c r="F261" s="27">
        <f>'[2]2020'!D53</f>
        <v>278</v>
      </c>
      <c r="G261" s="28">
        <f t="shared" si="8"/>
        <v>19.618913196894848</v>
      </c>
      <c r="H261" s="27">
        <f>'[2]2020'!E53</f>
        <v>3797</v>
      </c>
      <c r="I261" s="27">
        <f>'[2]2020'!F53</f>
        <v>1020</v>
      </c>
      <c r="J261" s="28">
        <f t="shared" si="9"/>
        <v>26.863313141954176</v>
      </c>
    </row>
    <row r="262" spans="2:10" ht="8.25" customHeight="1" x14ac:dyDescent="0.25">
      <c r="B262">
        <f>'[2]2020'!A54</f>
        <v>457</v>
      </c>
      <c r="C262" s="25" t="str">
        <f>VLOOKUP(B262,[1]Tabelle1!$A$1:$C$68,2,FALSE)</f>
        <v>Leer</v>
      </c>
      <c r="D262" s="26">
        <f>'[2]2020'!$H$1</f>
        <v>2020</v>
      </c>
      <c r="E262" s="27">
        <f>'[2]2020'!C54</f>
        <v>1381</v>
      </c>
      <c r="F262" s="27">
        <f>'[2]2020'!D54</f>
        <v>166</v>
      </c>
      <c r="G262" s="28">
        <f t="shared" si="8"/>
        <v>12.020275162925415</v>
      </c>
      <c r="H262" s="27">
        <f>'[2]2020'!E54</f>
        <v>4467</v>
      </c>
      <c r="I262" s="27">
        <f>'[2]2020'!F54</f>
        <v>742</v>
      </c>
      <c r="J262" s="28">
        <f t="shared" si="9"/>
        <v>16.61070069397806</v>
      </c>
    </row>
    <row r="263" spans="2:10" ht="8.25" customHeight="1" x14ac:dyDescent="0.25">
      <c r="B263">
        <f>'[2]2020'!A55</f>
        <v>458</v>
      </c>
      <c r="C263" s="25" t="str">
        <f>VLOOKUP(B263,[1]Tabelle1!$A$1:$C$68,2,FALSE)</f>
        <v>Oldenburg</v>
      </c>
      <c r="D263" s="26">
        <f>'[2]2020'!$H$1</f>
        <v>2020</v>
      </c>
      <c r="E263" s="27">
        <f>'[2]2020'!C55</f>
        <v>1149</v>
      </c>
      <c r="F263" s="27">
        <f>'[2]2020'!D55</f>
        <v>121</v>
      </c>
      <c r="G263" s="28">
        <f t="shared" si="8"/>
        <v>10.530896431679722</v>
      </c>
      <c r="H263" s="27">
        <f>'[2]2020'!E55</f>
        <v>3318</v>
      </c>
      <c r="I263" s="27">
        <f>'[2]2020'!F55</f>
        <v>542</v>
      </c>
      <c r="J263" s="28">
        <f t="shared" si="9"/>
        <v>16.335141651597347</v>
      </c>
    </row>
    <row r="264" spans="2:10" ht="8.25" customHeight="1" x14ac:dyDescent="0.25">
      <c r="B264">
        <f>'[2]2020'!A56</f>
        <v>459</v>
      </c>
      <c r="C264" s="25" t="str">
        <f>VLOOKUP(B264,[1]Tabelle1!$A$1:$C$68,2,FALSE)</f>
        <v>Osnabrück</v>
      </c>
      <c r="D264" s="26">
        <f>'[2]2020'!$H$1</f>
        <v>2020</v>
      </c>
      <c r="E264" s="27">
        <f>'[2]2020'!C56</f>
        <v>3642</v>
      </c>
      <c r="F264" s="27">
        <f>'[2]2020'!D56</f>
        <v>521</v>
      </c>
      <c r="G264" s="28">
        <f t="shared" si="8"/>
        <v>14.3053267435475</v>
      </c>
      <c r="H264" s="27">
        <f>'[2]2020'!E56</f>
        <v>9784</v>
      </c>
      <c r="I264" s="27">
        <f>'[2]2020'!F56</f>
        <v>1904</v>
      </c>
      <c r="J264" s="28">
        <f t="shared" si="9"/>
        <v>19.460343417825023</v>
      </c>
    </row>
    <row r="265" spans="2:10" ht="8.25" customHeight="1" x14ac:dyDescent="0.25">
      <c r="B265">
        <f>'[2]2020'!A57</f>
        <v>460</v>
      </c>
      <c r="C265" s="25" t="str">
        <f>VLOOKUP(B265,[1]Tabelle1!$A$1:$C$68,2,FALSE)</f>
        <v>Vechta</v>
      </c>
      <c r="D265" s="26">
        <f>'[2]2020'!$H$1</f>
        <v>2020</v>
      </c>
      <c r="E265" s="27">
        <f>'[2]2020'!C57</f>
        <v>1744</v>
      </c>
      <c r="F265" s="27">
        <f>'[2]2020'!D57</f>
        <v>270</v>
      </c>
      <c r="G265" s="28">
        <f>F265/E265*100</f>
        <v>15.481651376146788</v>
      </c>
      <c r="H265" s="27">
        <f>'[2]2020'!E57</f>
        <v>4649</v>
      </c>
      <c r="I265" s="27">
        <f>'[2]2020'!F57</f>
        <v>1242</v>
      </c>
      <c r="J265" s="28">
        <f>I265/H265*100</f>
        <v>26.715422671542267</v>
      </c>
    </row>
    <row r="266" spans="2:10" ht="8.25" customHeight="1" x14ac:dyDescent="0.25">
      <c r="B266">
        <f>'[2]2020'!A58</f>
        <v>461</v>
      </c>
      <c r="C266" s="25" t="str">
        <f>VLOOKUP(B266,[1]Tabelle1!$A$1:$C$68,2,FALSE)</f>
        <v>Wesermarsch</v>
      </c>
      <c r="D266" s="26">
        <f>'[2]2020'!$H$1</f>
        <v>2020</v>
      </c>
      <c r="E266" s="27">
        <f>'[2]2020'!C58</f>
        <v>740</v>
      </c>
      <c r="F266" s="27">
        <f>'[2]2020'!D58</f>
        <v>97</v>
      </c>
      <c r="G266" s="28">
        <f t="shared" ref="G266:G267" si="10">F266/E266*100</f>
        <v>13.108108108108107</v>
      </c>
      <c r="H266" s="27">
        <f>'[2]2020'!E58</f>
        <v>2209</v>
      </c>
      <c r="I266" s="27">
        <f>'[2]2020'!F58</f>
        <v>540</v>
      </c>
      <c r="J266" s="28">
        <f t="shared" ref="J266:J267" si="11">I266/H266*100</f>
        <v>24.445450430058852</v>
      </c>
    </row>
    <row r="267" spans="2:10" ht="8.25" customHeight="1" x14ac:dyDescent="0.25">
      <c r="B267">
        <f>'[2]2020'!A59</f>
        <v>462</v>
      </c>
      <c r="C267" s="25" t="str">
        <f>VLOOKUP(B267,[1]Tabelle1!$A$1:$C$68,2,FALSE)</f>
        <v>Wittmund</v>
      </c>
      <c r="D267" s="26">
        <f>'[2]2020'!$H$1</f>
        <v>2020</v>
      </c>
      <c r="E267" s="27">
        <f>'[2]2020'!C59</f>
        <v>363</v>
      </c>
      <c r="F267" s="27">
        <f>'[2]2020'!D59</f>
        <v>38</v>
      </c>
      <c r="G267" s="28">
        <f t="shared" si="10"/>
        <v>10.46831955922865</v>
      </c>
      <c r="H267" s="27">
        <f>'[2]2020'!E59</f>
        <v>1419</v>
      </c>
      <c r="I267" s="27">
        <f>'[2]2020'!F59</f>
        <v>165</v>
      </c>
      <c r="J267" s="28">
        <f t="shared" si="11"/>
        <v>11.627906976744185</v>
      </c>
    </row>
    <row r="268" spans="2:10" s="33" customFormat="1" ht="16.5" customHeight="1" x14ac:dyDescent="0.25">
      <c r="B268">
        <f>'[2]2020'!A60</f>
        <v>4</v>
      </c>
      <c r="C268" s="29" t="str">
        <f>VLOOKUP(B268,[1]Tabelle1!$A$1:$C$68,2,FALSE)</f>
        <v>Statistische Region Weser-Ems</v>
      </c>
      <c r="D268" s="30">
        <f>'[2]2020'!$H$1</f>
        <v>2020</v>
      </c>
      <c r="E268" s="31">
        <f>'[2]2020'!C60</f>
        <v>23641</v>
      </c>
      <c r="F268" s="31">
        <f>'[2]2020'!D60</f>
        <v>3640</v>
      </c>
      <c r="G268" s="32">
        <f>F268/E268*100</f>
        <v>15.396979823188527</v>
      </c>
      <c r="H268" s="31">
        <f>'[2]2020'!E60</f>
        <v>67794</v>
      </c>
      <c r="I268" s="31">
        <f>'[2]2020'!F60</f>
        <v>15767</v>
      </c>
      <c r="J268" s="32">
        <f>I268/H268*100</f>
        <v>23.257220402985514</v>
      </c>
    </row>
    <row r="269" spans="2:10" s="33" customFormat="1" ht="16.5" customHeight="1" x14ac:dyDescent="0.25">
      <c r="B269">
        <f>'[2]2020'!A61</f>
        <v>0</v>
      </c>
      <c r="C269" s="29" t="str">
        <f>VLOOKUP(B269,[1]Tabelle1!$A$1:$C$68,2,FALSE)</f>
        <v>Niedersachsen</v>
      </c>
      <c r="D269" s="30">
        <f>'[2]2020'!$H$1</f>
        <v>2020</v>
      </c>
      <c r="E269" s="31">
        <f>'[2]2020'!C61</f>
        <v>73853</v>
      </c>
      <c r="F269" s="31">
        <f>'[2]2020'!D61</f>
        <v>12903</v>
      </c>
      <c r="G269" s="32">
        <f>F269/E269*100</f>
        <v>17.471192774836499</v>
      </c>
      <c r="H269" s="31">
        <f>'[2]2020'!E61</f>
        <v>207063</v>
      </c>
      <c r="I269" s="31">
        <f>'[2]2020'!F61</f>
        <v>55546</v>
      </c>
      <c r="J269" s="32">
        <f>I269/H269*100</f>
        <v>26.825652096221926</v>
      </c>
    </row>
    <row r="270" spans="2:10" ht="8.25" customHeight="1" x14ac:dyDescent="0.25">
      <c r="B270">
        <f>'[2]2019'!A8</f>
        <v>101</v>
      </c>
      <c r="C270" s="25" t="str">
        <f>VLOOKUP(B270,[1]Tabelle1!$A$1:$C$68,2,FALSE)</f>
        <v>Braunschweig, Stadt</v>
      </c>
      <c r="D270" s="26">
        <f>'[2]2019'!$H$1</f>
        <v>2019</v>
      </c>
      <c r="E270" s="27">
        <f>'[2]2019'!C8</f>
        <v>2562</v>
      </c>
      <c r="F270" s="27">
        <f>'[2]2019'!D8</f>
        <v>644</v>
      </c>
      <c r="G270" s="28">
        <f t="shared" ref="G270:G333" si="12">F270/E270*100</f>
        <v>25.136612021857925</v>
      </c>
      <c r="H270" s="27">
        <f>'[2]2019'!E8</f>
        <v>5852</v>
      </c>
      <c r="I270" s="27">
        <f>'[2]2019'!F8</f>
        <v>2216</v>
      </c>
      <c r="J270" s="28">
        <f t="shared" ref="J270:J333" si="13">I270/H270*100</f>
        <v>37.867395762132602</v>
      </c>
    </row>
    <row r="271" spans="2:10" ht="8.25" customHeight="1" x14ac:dyDescent="0.25">
      <c r="B271">
        <f>'[2]2019'!A9</f>
        <v>102</v>
      </c>
      <c r="C271" s="25" t="str">
        <f>VLOOKUP(B271,[1]Tabelle1!$A$1:$C$68,2,FALSE)</f>
        <v>Salzgitter, Stadt</v>
      </c>
      <c r="D271" s="26">
        <f>'[2]2019'!$H$1</f>
        <v>2019</v>
      </c>
      <c r="E271" s="27">
        <f>'[2]2019'!C9</f>
        <v>603</v>
      </c>
      <c r="F271" s="27">
        <f>'[2]2019'!D9</f>
        <v>159</v>
      </c>
      <c r="G271" s="28">
        <f t="shared" si="12"/>
        <v>26.368159203980102</v>
      </c>
      <c r="H271" s="27">
        <f>'[2]2019'!E9</f>
        <v>2663</v>
      </c>
      <c r="I271" s="27">
        <f>'[2]2019'!F9</f>
        <v>1236</v>
      </c>
      <c r="J271" s="28">
        <f t="shared" si="13"/>
        <v>46.413819001126548</v>
      </c>
    </row>
    <row r="272" spans="2:10" ht="8.25" customHeight="1" x14ac:dyDescent="0.25">
      <c r="B272">
        <f>'[2]2019'!A10</f>
        <v>103</v>
      </c>
      <c r="C272" s="25" t="str">
        <f>VLOOKUP(B272,[1]Tabelle1!$A$1:$C$68,2,FALSE)</f>
        <v>Wolfsburg, Stadt</v>
      </c>
      <c r="D272" s="26">
        <f>'[2]2019'!$H$1</f>
        <v>2019</v>
      </c>
      <c r="E272" s="27">
        <f>'[2]2019'!C10</f>
        <v>1480</v>
      </c>
      <c r="F272" s="27">
        <f>'[2]2019'!D10</f>
        <v>460</v>
      </c>
      <c r="G272" s="28">
        <f t="shared" si="12"/>
        <v>31.081081081081081</v>
      </c>
      <c r="H272" s="27">
        <f>'[2]2019'!E10</f>
        <v>3443</v>
      </c>
      <c r="I272" s="27">
        <f>'[2]2019'!F10</f>
        <v>1485</v>
      </c>
      <c r="J272" s="28">
        <f t="shared" si="13"/>
        <v>43.130990415335461</v>
      </c>
    </row>
    <row r="273" spans="2:10" ht="8.25" customHeight="1" x14ac:dyDescent="0.25">
      <c r="B273">
        <f>'[2]2019'!A11</f>
        <v>151</v>
      </c>
      <c r="C273" s="25" t="str">
        <f>VLOOKUP(B273,[1]Tabelle1!$A$1:$C$68,2,FALSE)</f>
        <v>Gifhorn</v>
      </c>
      <c r="D273" s="26">
        <f>'[2]2019'!$H$1</f>
        <v>2019</v>
      </c>
      <c r="E273" s="27">
        <f>'[2]2019'!C11</f>
        <v>1727</v>
      </c>
      <c r="F273" s="27">
        <f>'[2]2019'!D11</f>
        <v>187</v>
      </c>
      <c r="G273" s="28">
        <f t="shared" si="12"/>
        <v>10.828025477707007</v>
      </c>
      <c r="H273" s="27">
        <f>'[2]2019'!E11</f>
        <v>4656</v>
      </c>
      <c r="I273" s="27">
        <f>'[2]2019'!F11</f>
        <v>915</v>
      </c>
      <c r="J273" s="28">
        <f t="shared" si="13"/>
        <v>19.652061855670102</v>
      </c>
    </row>
    <row r="274" spans="2:10" ht="8.25" customHeight="1" x14ac:dyDescent="0.25">
      <c r="B274">
        <f>'[2]2019'!A12</f>
        <v>153</v>
      </c>
      <c r="C274" s="25" t="str">
        <f>VLOOKUP(B274,[1]Tabelle1!$A$1:$C$68,2,FALSE)</f>
        <v>Goslar</v>
      </c>
      <c r="D274" s="26">
        <f>'[2]2019'!$H$1</f>
        <v>2019</v>
      </c>
      <c r="E274" s="27">
        <f>'[2]2019'!C12</f>
        <v>1025</v>
      </c>
      <c r="F274" s="27">
        <f>'[2]2019'!D12</f>
        <v>112</v>
      </c>
      <c r="G274" s="28">
        <f t="shared" si="12"/>
        <v>10.926829268292684</v>
      </c>
      <c r="H274" s="27">
        <f>'[2]2019'!E12</f>
        <v>2727</v>
      </c>
      <c r="I274" s="27">
        <f>'[2]2019'!F12</f>
        <v>646</v>
      </c>
      <c r="J274" s="28">
        <f t="shared" si="13"/>
        <v>23.689035570223687</v>
      </c>
    </row>
    <row r="275" spans="2:10" ht="8.25" customHeight="1" x14ac:dyDescent="0.25">
      <c r="B275">
        <f>'[2]2019'!A13</f>
        <v>154</v>
      </c>
      <c r="C275" s="25" t="str">
        <f>VLOOKUP(B275,[1]Tabelle1!$A$1:$C$68,2,FALSE)</f>
        <v>Helmstedt</v>
      </c>
      <c r="D275" s="26">
        <f>'[2]2019'!$H$1</f>
        <v>2019</v>
      </c>
      <c r="E275" s="27">
        <f>'[2]2019'!C13</f>
        <v>818</v>
      </c>
      <c r="F275" s="27">
        <f>'[2]2019'!D13</f>
        <v>67</v>
      </c>
      <c r="G275" s="28">
        <f t="shared" si="12"/>
        <v>8.1907090464547672</v>
      </c>
      <c r="H275" s="27">
        <f>'[2]2019'!E13</f>
        <v>2101</v>
      </c>
      <c r="I275" s="27">
        <f>'[2]2019'!F13</f>
        <v>304</v>
      </c>
      <c r="J275" s="28">
        <f t="shared" si="13"/>
        <v>14.469300333174678</v>
      </c>
    </row>
    <row r="276" spans="2:10" ht="8.25" customHeight="1" x14ac:dyDescent="0.25">
      <c r="B276">
        <f>'[2]2019'!A14</f>
        <v>155</v>
      </c>
      <c r="C276" s="25" t="str">
        <f>VLOOKUP(B276,[1]Tabelle1!$A$1:$C$68,2,FALSE)</f>
        <v>Northeim</v>
      </c>
      <c r="D276" s="26">
        <f>'[2]2019'!$H$1</f>
        <v>2019</v>
      </c>
      <c r="E276" s="27">
        <f>'[2]2019'!C14</f>
        <v>950</v>
      </c>
      <c r="F276" s="27">
        <f>'[2]2019'!D14</f>
        <v>165</v>
      </c>
      <c r="G276" s="28">
        <f t="shared" si="12"/>
        <v>17.368421052631579</v>
      </c>
      <c r="H276" s="27">
        <f>'[2]2019'!E14</f>
        <v>3010</v>
      </c>
      <c r="I276" s="27">
        <f>'[2]2019'!F14</f>
        <v>704</v>
      </c>
      <c r="J276" s="28">
        <f t="shared" si="13"/>
        <v>23.388704318936878</v>
      </c>
    </row>
    <row r="277" spans="2:10" ht="8.25" customHeight="1" x14ac:dyDescent="0.25">
      <c r="B277">
        <f>'[2]2019'!A15</f>
        <v>157</v>
      </c>
      <c r="C277" s="25" t="str">
        <f>VLOOKUP(B277,[1]Tabelle1!$A$1:$C$68,2,FALSE)</f>
        <v>Peine</v>
      </c>
      <c r="D277" s="26">
        <f>'[2]2019'!$H$1</f>
        <v>2019</v>
      </c>
      <c r="E277" s="27">
        <f>'[2]2019'!C15</f>
        <v>1236</v>
      </c>
      <c r="F277" s="27">
        <f>'[2]2019'!D15</f>
        <v>169</v>
      </c>
      <c r="G277" s="28">
        <f t="shared" si="12"/>
        <v>13.673139158576053</v>
      </c>
      <c r="H277" s="27">
        <f>'[2]2019'!E15</f>
        <v>3518</v>
      </c>
      <c r="I277" s="27">
        <f>'[2]2019'!F15</f>
        <v>933</v>
      </c>
      <c r="J277" s="28">
        <f t="shared" si="13"/>
        <v>26.520750426378626</v>
      </c>
    </row>
    <row r="278" spans="2:10" ht="8.25" customHeight="1" x14ac:dyDescent="0.25">
      <c r="B278">
        <f>'[2]2019'!A16</f>
        <v>158</v>
      </c>
      <c r="C278" s="25" t="str">
        <f>VLOOKUP(B278,[1]Tabelle1!$A$1:$C$68,2,FALSE)</f>
        <v>Wolfenbüttel</v>
      </c>
      <c r="D278" s="26">
        <f>'[2]2019'!$H$1</f>
        <v>2019</v>
      </c>
      <c r="E278" s="27">
        <f>'[2]2019'!C16</f>
        <v>1021</v>
      </c>
      <c r="F278" s="27">
        <f>'[2]2019'!D16</f>
        <v>129</v>
      </c>
      <c r="G278" s="28">
        <f t="shared" si="12"/>
        <v>12.634671890303622</v>
      </c>
      <c r="H278" s="27">
        <f>'[2]2019'!E16</f>
        <v>2879</v>
      </c>
      <c r="I278" s="27">
        <f>'[2]2019'!F16</f>
        <v>589</v>
      </c>
      <c r="J278" s="28">
        <f t="shared" si="13"/>
        <v>20.45849253212921</v>
      </c>
    </row>
    <row r="279" spans="2:10" ht="8.25" customHeight="1" x14ac:dyDescent="0.25">
      <c r="B279">
        <f>'[2]2019'!A17</f>
        <v>159</v>
      </c>
      <c r="C279" s="25" t="str">
        <f>VLOOKUP(B279,[1]Tabelle1!$A$1:$C$68,2,FALSE)</f>
        <v>Göttingen</v>
      </c>
      <c r="D279" s="26">
        <f>'[2]2019'!$H$1</f>
        <v>2019</v>
      </c>
      <c r="E279" s="27">
        <f>'[2]2019'!C17</f>
        <v>3176</v>
      </c>
      <c r="F279" s="27">
        <f>'[2]2019'!D17</f>
        <v>615</v>
      </c>
      <c r="G279" s="28">
        <f t="shared" si="12"/>
        <v>19.363979848866499</v>
      </c>
      <c r="H279" s="27">
        <f>'[2]2019'!E17</f>
        <v>7291</v>
      </c>
      <c r="I279" s="27">
        <f>'[2]2019'!F17</f>
        <v>2000</v>
      </c>
      <c r="J279" s="28">
        <f t="shared" si="13"/>
        <v>27.431079412974903</v>
      </c>
    </row>
    <row r="280" spans="2:10" s="33" customFormat="1" ht="16.5" customHeight="1" x14ac:dyDescent="0.25">
      <c r="B280">
        <f>'[2]2019'!A20</f>
        <v>1</v>
      </c>
      <c r="C280" s="29" t="str">
        <f>VLOOKUP(B280,[1]Tabelle1!$A$1:$C$68,2,FALSE)</f>
        <v>Statistische Region Braunschweig</v>
      </c>
      <c r="D280" s="30">
        <f>'[2]2019'!$H$1</f>
        <v>2019</v>
      </c>
      <c r="E280" s="31">
        <f>'[2]2019'!C20</f>
        <v>14598</v>
      </c>
      <c r="F280" s="31">
        <f>'[2]2019'!D20</f>
        <v>2707</v>
      </c>
      <c r="G280" s="32">
        <f t="shared" si="12"/>
        <v>18.543636114536238</v>
      </c>
      <c r="H280" s="31">
        <f>'[2]2019'!E20</f>
        <v>38140</v>
      </c>
      <c r="I280" s="31">
        <f>'[2]2019'!F20</f>
        <v>11028</v>
      </c>
      <c r="J280" s="32">
        <f t="shared" si="13"/>
        <v>28.914525432616678</v>
      </c>
    </row>
    <row r="281" spans="2:10" ht="8.25" customHeight="1" x14ac:dyDescent="0.25">
      <c r="B281">
        <f>'[2]2019'!A21</f>
        <v>241</v>
      </c>
      <c r="C281" s="25" t="str">
        <f>VLOOKUP(B281,[1]Tabelle1!$A$1:$C$68,2,FALSE)</f>
        <v>Region Hannover</v>
      </c>
      <c r="D281" s="26">
        <f>'[2]2019'!$H$1</f>
        <v>2019</v>
      </c>
      <c r="E281" s="27">
        <f>'[2]2019'!C21</f>
        <v>11283</v>
      </c>
      <c r="F281" s="27">
        <f>'[2]2019'!D21</f>
        <v>3091</v>
      </c>
      <c r="G281" s="28">
        <f t="shared" si="12"/>
        <v>27.395196313037314</v>
      </c>
      <c r="H281" s="27">
        <f>'[2]2019'!E21</f>
        <v>29733</v>
      </c>
      <c r="I281" s="27">
        <f>'[2]2019'!F21</f>
        <v>12213</v>
      </c>
      <c r="J281" s="28">
        <f t="shared" si="13"/>
        <v>41.075572596105339</v>
      </c>
    </row>
    <row r="282" spans="2:10" ht="8.25" customHeight="1" x14ac:dyDescent="0.25">
      <c r="B282">
        <f>'[2]2019'!A22</f>
        <v>241001</v>
      </c>
      <c r="C282" s="25" t="str">
        <f>VLOOKUP(B282,[1]Tabelle1!$A$1:$C$68,2,FALSE)</f>
        <v>dav. Hannover, Lhst.</v>
      </c>
      <c r="D282" s="26">
        <f>'[2]2019'!$H$1</f>
        <v>2019</v>
      </c>
      <c r="E282" s="27">
        <f>'[2]2019'!C22</f>
        <v>5562</v>
      </c>
      <c r="F282" s="27">
        <f>'[2]2019'!D22</f>
        <v>1986</v>
      </c>
      <c r="G282" s="28">
        <f t="shared" si="12"/>
        <v>35.706580366774546</v>
      </c>
      <c r="H282" s="27">
        <f>'[2]2019'!E22</f>
        <v>13544</v>
      </c>
      <c r="I282" s="27">
        <f>'[2]2019'!F22</f>
        <v>6963</v>
      </c>
      <c r="J282" s="28">
        <f t="shared" si="13"/>
        <v>51.410218546958063</v>
      </c>
    </row>
    <row r="283" spans="2:10" ht="8.25" customHeight="1" x14ac:dyDescent="0.25">
      <c r="B283">
        <f>'[2]2019'!A23</f>
        <v>241999</v>
      </c>
      <c r="C283" s="25" t="str">
        <f>VLOOKUP(B283,[1]Tabelle1!$A$1:$C$68,2,FALSE)</f>
        <v>dav. Hannover, Umland</v>
      </c>
      <c r="D283" s="26">
        <f>'[2]2019'!$H$1</f>
        <v>2019</v>
      </c>
      <c r="E283" s="27">
        <f>'[2]2019'!C23</f>
        <v>5721</v>
      </c>
      <c r="F283" s="27">
        <f>'[2]2019'!D23</f>
        <v>1105</v>
      </c>
      <c r="G283" s="28">
        <f t="shared" si="12"/>
        <v>19.314805104002797</v>
      </c>
      <c r="H283" s="27">
        <f>'[2]2019'!E23</f>
        <v>16189</v>
      </c>
      <c r="I283" s="27">
        <f>'[2]2019'!F23</f>
        <v>5250</v>
      </c>
      <c r="J283" s="28">
        <f t="shared" si="13"/>
        <v>32.429427388967817</v>
      </c>
    </row>
    <row r="284" spans="2:10" ht="8.25" customHeight="1" x14ac:dyDescent="0.25">
      <c r="B284">
        <f>'[2]2019'!A24</f>
        <v>251</v>
      </c>
      <c r="C284" s="25" t="str">
        <f>VLOOKUP(B284,[1]Tabelle1!$A$1:$C$68,2,FALSE)</f>
        <v>Diepholz</v>
      </c>
      <c r="D284" s="26">
        <f>'[2]2019'!$H$1</f>
        <v>2019</v>
      </c>
      <c r="E284" s="27">
        <f>'[2]2019'!C24</f>
        <v>2040</v>
      </c>
      <c r="F284" s="27">
        <f>'[2]2019'!D24</f>
        <v>319</v>
      </c>
      <c r="G284" s="28">
        <f t="shared" si="12"/>
        <v>15.637254901960784</v>
      </c>
      <c r="H284" s="27">
        <f>'[2]2019'!E24</f>
        <v>5389</v>
      </c>
      <c r="I284" s="27">
        <f>'[2]2019'!F24</f>
        <v>1329</v>
      </c>
      <c r="J284" s="28">
        <f t="shared" si="13"/>
        <v>24.661347188717759</v>
      </c>
    </row>
    <row r="285" spans="2:10" ht="8.25" customHeight="1" x14ac:dyDescent="0.25">
      <c r="B285">
        <f>'[2]2019'!A25</f>
        <v>252</v>
      </c>
      <c r="C285" s="25" t="str">
        <f>VLOOKUP(B285,[1]Tabelle1!$A$1:$C$68,2,FALSE)</f>
        <v>Hameln-Pyrmont</v>
      </c>
      <c r="D285" s="26">
        <f>'[2]2019'!$H$1</f>
        <v>2019</v>
      </c>
      <c r="E285" s="27">
        <f>'[2]2019'!C25</f>
        <v>1187</v>
      </c>
      <c r="F285" s="27">
        <f>'[2]2019'!D25</f>
        <v>261</v>
      </c>
      <c r="G285" s="28">
        <f t="shared" si="12"/>
        <v>21.988205560235887</v>
      </c>
      <c r="H285" s="27">
        <f>'[2]2019'!E25</f>
        <v>3553</v>
      </c>
      <c r="I285" s="27">
        <f>'[2]2019'!F25</f>
        <v>1152</v>
      </c>
      <c r="J285" s="28">
        <f t="shared" si="13"/>
        <v>32.423304249929636</v>
      </c>
    </row>
    <row r="286" spans="2:10" ht="8.25" customHeight="1" x14ac:dyDescent="0.25">
      <c r="B286">
        <f>'[2]2019'!A26</f>
        <v>254</v>
      </c>
      <c r="C286" s="25" t="str">
        <f>VLOOKUP(B286,[1]Tabelle1!$A$1:$C$68,2,FALSE)</f>
        <v>Hildesheim</v>
      </c>
      <c r="D286" s="26">
        <f>'[2]2019'!$H$1</f>
        <v>2019</v>
      </c>
      <c r="E286" s="27">
        <f>'[2]2019'!C26</f>
        <v>2111</v>
      </c>
      <c r="F286" s="27">
        <f>'[2]2019'!D26</f>
        <v>437</v>
      </c>
      <c r="G286" s="28">
        <f t="shared" si="12"/>
        <v>20.70108953102795</v>
      </c>
      <c r="H286" s="27">
        <f>'[2]2019'!E26</f>
        <v>6475</v>
      </c>
      <c r="I286" s="27">
        <f>'[2]2019'!F26</f>
        <v>1832</v>
      </c>
      <c r="J286" s="28">
        <f t="shared" si="13"/>
        <v>28.29343629343629</v>
      </c>
    </row>
    <row r="287" spans="2:10" ht="8.25" customHeight="1" x14ac:dyDescent="0.25">
      <c r="B287">
        <f>'[2]2019'!A27</f>
        <v>255</v>
      </c>
      <c r="C287" s="25" t="str">
        <f>VLOOKUP(B287,[1]Tabelle1!$A$1:$C$68,2,FALSE)</f>
        <v>Holzminden</v>
      </c>
      <c r="D287" s="26">
        <f>'[2]2019'!$H$1</f>
        <v>2019</v>
      </c>
      <c r="E287" s="27">
        <f>'[2]2019'!C27</f>
        <v>513</v>
      </c>
      <c r="F287" s="27">
        <f>'[2]2019'!D27</f>
        <v>91</v>
      </c>
      <c r="G287" s="28">
        <f t="shared" si="12"/>
        <v>17.738791423001949</v>
      </c>
      <c r="H287" s="27">
        <f>'[2]2019'!E27</f>
        <v>1581</v>
      </c>
      <c r="I287" s="27">
        <f>'[2]2019'!F27</f>
        <v>401</v>
      </c>
      <c r="J287" s="28">
        <f t="shared" si="13"/>
        <v>25.363693864642634</v>
      </c>
    </row>
    <row r="288" spans="2:10" ht="8.25" customHeight="1" x14ac:dyDescent="0.25">
      <c r="B288">
        <f>'[2]2019'!A28</f>
        <v>256</v>
      </c>
      <c r="C288" s="25" t="str">
        <f>VLOOKUP(B288,[1]Tabelle1!$A$1:$C$68,2,FALSE)</f>
        <v>Nienburg (Weser)</v>
      </c>
      <c r="D288" s="26">
        <f>'[2]2019'!$H$1</f>
        <v>2019</v>
      </c>
      <c r="E288" s="27">
        <f>'[2]2019'!C28</f>
        <v>1009</v>
      </c>
      <c r="F288" s="27">
        <f>'[2]2019'!D28</f>
        <v>143</v>
      </c>
      <c r="G288" s="28">
        <f t="shared" si="12"/>
        <v>14.172447968285432</v>
      </c>
      <c r="H288" s="27">
        <f>'[2]2019'!E28</f>
        <v>3094</v>
      </c>
      <c r="I288" s="27">
        <f>'[2]2019'!F28</f>
        <v>668</v>
      </c>
      <c r="J288" s="28">
        <f t="shared" si="13"/>
        <v>21.590174531351003</v>
      </c>
    </row>
    <row r="289" spans="2:10" ht="8.25" customHeight="1" x14ac:dyDescent="0.25">
      <c r="B289">
        <f>'[2]2019'!A29</f>
        <v>257</v>
      </c>
      <c r="C289" s="25" t="str">
        <f>VLOOKUP(B289,[1]Tabelle1!$A$1:$C$68,2,FALSE)</f>
        <v>Schaumburg</v>
      </c>
      <c r="D289" s="26">
        <f>'[2]2019'!$H$1</f>
        <v>2019</v>
      </c>
      <c r="E289" s="27">
        <f>'[2]2019'!C29</f>
        <v>1311</v>
      </c>
      <c r="F289" s="27">
        <f>'[2]2019'!D29</f>
        <v>228</v>
      </c>
      <c r="G289" s="28">
        <f t="shared" si="12"/>
        <v>17.391304347826086</v>
      </c>
      <c r="H289" s="27">
        <f>'[2]2019'!E29</f>
        <v>3677</v>
      </c>
      <c r="I289" s="27">
        <f>'[2]2019'!F29</f>
        <v>1115</v>
      </c>
      <c r="J289" s="28">
        <f t="shared" si="13"/>
        <v>30.323633396790861</v>
      </c>
    </row>
    <row r="290" spans="2:10" s="33" customFormat="1" ht="16.5" customHeight="1" x14ac:dyDescent="0.25">
      <c r="B290">
        <f>'[2]2019'!A30</f>
        <v>2</v>
      </c>
      <c r="C290" s="29" t="str">
        <f>VLOOKUP(B290,[1]Tabelle1!$A$1:$C$68,2,FALSE)</f>
        <v>Statistische Region Hannover</v>
      </c>
      <c r="D290" s="30">
        <f>'[2]2019'!$H$1</f>
        <v>2019</v>
      </c>
      <c r="E290" s="31">
        <f>'[2]2019'!C30</f>
        <v>19454</v>
      </c>
      <c r="F290" s="31">
        <f>'[2]2019'!D30</f>
        <v>4570</v>
      </c>
      <c r="G290" s="32">
        <f t="shared" si="12"/>
        <v>23.491312840546932</v>
      </c>
      <c r="H290" s="31">
        <f>'[2]2019'!E30</f>
        <v>53502</v>
      </c>
      <c r="I290" s="31">
        <f>'[2]2019'!F30</f>
        <v>18710</v>
      </c>
      <c r="J290" s="32">
        <f t="shared" si="13"/>
        <v>34.970655302605508</v>
      </c>
    </row>
    <row r="291" spans="2:10" ht="8.25" customHeight="1" x14ac:dyDescent="0.25">
      <c r="B291">
        <f>'[2]2019'!A31</f>
        <v>351</v>
      </c>
      <c r="C291" s="25" t="str">
        <f>VLOOKUP(B291,[1]Tabelle1!$A$1:$C$68,2,FALSE)</f>
        <v>Celle</v>
      </c>
      <c r="D291" s="26">
        <f>'[2]2019'!$H$1</f>
        <v>2019</v>
      </c>
      <c r="E291" s="27">
        <f>'[2]2019'!C31</f>
        <v>1518</v>
      </c>
      <c r="F291" s="27">
        <f>'[2]2019'!D31</f>
        <v>167</v>
      </c>
      <c r="G291" s="28">
        <f t="shared" si="12"/>
        <v>11.001317523056652</v>
      </c>
      <c r="H291" s="27">
        <f>'[2]2019'!E31</f>
        <v>4676</v>
      </c>
      <c r="I291" s="27">
        <f>'[2]2019'!F31</f>
        <v>1025</v>
      </c>
      <c r="J291" s="28">
        <f t="shared" si="13"/>
        <v>21.920444824636441</v>
      </c>
    </row>
    <row r="292" spans="2:10" ht="8.25" customHeight="1" x14ac:dyDescent="0.25">
      <c r="B292">
        <f>'[2]2019'!A32</f>
        <v>352</v>
      </c>
      <c r="C292" s="25" t="str">
        <f>VLOOKUP(B292,[1]Tabelle1!$A$1:$C$68,2,FALSE)</f>
        <v>Cuxhaven</v>
      </c>
      <c r="D292" s="26">
        <f>'[2]2019'!$H$1</f>
        <v>2019</v>
      </c>
      <c r="E292" s="27">
        <f>'[2]2019'!C32</f>
        <v>1705</v>
      </c>
      <c r="F292" s="27">
        <f>'[2]2019'!D32</f>
        <v>217</v>
      </c>
      <c r="G292" s="28">
        <f t="shared" si="12"/>
        <v>12.727272727272727</v>
      </c>
      <c r="H292" s="27">
        <f>'[2]2019'!E32</f>
        <v>4776</v>
      </c>
      <c r="I292" s="27">
        <f>'[2]2019'!F32</f>
        <v>819</v>
      </c>
      <c r="J292" s="28">
        <f t="shared" si="13"/>
        <v>17.14824120603015</v>
      </c>
    </row>
    <row r="293" spans="2:10" ht="8.25" customHeight="1" x14ac:dyDescent="0.25">
      <c r="B293">
        <f>'[2]2019'!A33</f>
        <v>353</v>
      </c>
      <c r="C293" s="25" t="str">
        <f>VLOOKUP(B293,[1]Tabelle1!$A$1:$C$68,2,FALSE)</f>
        <v>Harburg</v>
      </c>
      <c r="D293" s="26">
        <f>'[2]2019'!$H$1</f>
        <v>2019</v>
      </c>
      <c r="E293" s="27">
        <f>'[2]2019'!C33</f>
        <v>2631</v>
      </c>
      <c r="F293" s="27">
        <f>'[2]2019'!D33</f>
        <v>368</v>
      </c>
      <c r="G293" s="28">
        <f t="shared" si="12"/>
        <v>13.987077156974534</v>
      </c>
      <c r="H293" s="27">
        <f>'[2]2019'!E33</f>
        <v>6948</v>
      </c>
      <c r="I293" s="27">
        <f>'[2]2019'!F33</f>
        <v>1545</v>
      </c>
      <c r="J293" s="28">
        <f t="shared" si="13"/>
        <v>22.236614853195164</v>
      </c>
    </row>
    <row r="294" spans="2:10" ht="8.25" customHeight="1" x14ac:dyDescent="0.25">
      <c r="B294">
        <f>'[2]2019'!A34</f>
        <v>354</v>
      </c>
      <c r="C294" s="25" t="str">
        <f>VLOOKUP(B294,[1]Tabelle1!$A$1:$C$68,2,FALSE)</f>
        <v>Lüchow-Dannenberg</v>
      </c>
      <c r="D294" s="26">
        <f>'[2]2019'!$H$1</f>
        <v>2019</v>
      </c>
      <c r="E294" s="27">
        <f>'[2]2019'!C34</f>
        <v>338</v>
      </c>
      <c r="F294" s="27">
        <f>'[2]2019'!D34</f>
        <v>25</v>
      </c>
      <c r="G294" s="28">
        <f t="shared" si="12"/>
        <v>7.3964497041420119</v>
      </c>
      <c r="H294" s="27">
        <f>'[2]2019'!E34</f>
        <v>1103</v>
      </c>
      <c r="I294" s="27">
        <f>'[2]2019'!F34</f>
        <v>158</v>
      </c>
      <c r="J294" s="28">
        <f t="shared" si="13"/>
        <v>14.324569356300998</v>
      </c>
    </row>
    <row r="295" spans="2:10" ht="8.25" customHeight="1" x14ac:dyDescent="0.25">
      <c r="B295">
        <f>'[2]2019'!A35</f>
        <v>355</v>
      </c>
      <c r="C295" s="25" t="str">
        <f>VLOOKUP(B295,[1]Tabelle1!$A$1:$C$68,2,FALSE)</f>
        <v>Lüneburg</v>
      </c>
      <c r="D295" s="26">
        <f>'[2]2019'!$H$1</f>
        <v>2019</v>
      </c>
      <c r="E295" s="27">
        <f>'[2]2019'!C35</f>
        <v>2056</v>
      </c>
      <c r="F295" s="27">
        <f>'[2]2019'!D35</f>
        <v>319</v>
      </c>
      <c r="G295" s="28">
        <f t="shared" si="12"/>
        <v>15.51556420233463</v>
      </c>
      <c r="H295" s="27">
        <f>'[2]2019'!E35</f>
        <v>4962</v>
      </c>
      <c r="I295" s="27">
        <f>'[2]2019'!F35</f>
        <v>1072</v>
      </c>
      <c r="J295" s="28">
        <f t="shared" si="13"/>
        <v>21.604191858121723</v>
      </c>
    </row>
    <row r="296" spans="2:10" ht="8.25" customHeight="1" x14ac:dyDescent="0.25">
      <c r="B296">
        <f>'[2]2019'!A36</f>
        <v>356</v>
      </c>
      <c r="C296" s="25" t="str">
        <f>VLOOKUP(B296,[1]Tabelle1!$A$1:$C$68,2,FALSE)</f>
        <v>Osterholz</v>
      </c>
      <c r="D296" s="26">
        <f>'[2]2019'!$H$1</f>
        <v>2019</v>
      </c>
      <c r="E296" s="27">
        <f>'[2]2019'!C36</f>
        <v>1063</v>
      </c>
      <c r="F296" s="27">
        <f>'[2]2019'!D36</f>
        <v>131</v>
      </c>
      <c r="G296" s="28">
        <f t="shared" si="12"/>
        <v>12.323612417685794</v>
      </c>
      <c r="H296" s="27">
        <f>'[2]2019'!E36</f>
        <v>2884</v>
      </c>
      <c r="I296" s="27">
        <f>'[2]2019'!F36</f>
        <v>621</v>
      </c>
      <c r="J296" s="28">
        <f t="shared" si="13"/>
        <v>21.532593619972261</v>
      </c>
    </row>
    <row r="297" spans="2:10" ht="8.25" customHeight="1" x14ac:dyDescent="0.25">
      <c r="B297">
        <f>'[2]2019'!A37</f>
        <v>357</v>
      </c>
      <c r="C297" s="25" t="str">
        <f>VLOOKUP(B297,[1]Tabelle1!$A$1:$C$68,2,FALSE)</f>
        <v>Rotenburg (Wümme)</v>
      </c>
      <c r="D297" s="26">
        <f>'[2]2019'!$H$1</f>
        <v>2019</v>
      </c>
      <c r="E297" s="27">
        <f>'[2]2019'!C37</f>
        <v>1316</v>
      </c>
      <c r="F297" s="27">
        <f>'[2]2019'!D37</f>
        <v>161</v>
      </c>
      <c r="G297" s="28">
        <f t="shared" si="12"/>
        <v>12.23404255319149</v>
      </c>
      <c r="H297" s="27">
        <f>'[2]2019'!E37</f>
        <v>4003</v>
      </c>
      <c r="I297" s="27">
        <f>'[2]2019'!F37</f>
        <v>775</v>
      </c>
      <c r="J297" s="28">
        <f t="shared" si="13"/>
        <v>19.360479640269798</v>
      </c>
    </row>
    <row r="298" spans="2:10" ht="8.25" customHeight="1" x14ac:dyDescent="0.25">
      <c r="B298">
        <f>'[2]2019'!A38</f>
        <v>358</v>
      </c>
      <c r="C298" s="25" t="str">
        <f>VLOOKUP(B298,[1]Tabelle1!$A$1:$C$68,2,FALSE)</f>
        <v>Heidekreis</v>
      </c>
      <c r="D298" s="26">
        <f>'[2]2019'!$H$1</f>
        <v>2019</v>
      </c>
      <c r="E298" s="27">
        <f>'[2]2019'!C38</f>
        <v>1094</v>
      </c>
      <c r="F298" s="27">
        <f>'[2]2019'!D38</f>
        <v>185</v>
      </c>
      <c r="G298" s="28">
        <f t="shared" si="12"/>
        <v>16.910420475319928</v>
      </c>
      <c r="H298" s="27">
        <f>'[2]2019'!E38</f>
        <v>3484</v>
      </c>
      <c r="I298" s="27">
        <f>'[2]2019'!F38</f>
        <v>747</v>
      </c>
      <c r="J298" s="28">
        <f t="shared" si="13"/>
        <v>21.440872560275544</v>
      </c>
    </row>
    <row r="299" spans="2:10" ht="8.25" customHeight="1" x14ac:dyDescent="0.25">
      <c r="B299">
        <f>'[2]2019'!A39</f>
        <v>359</v>
      </c>
      <c r="C299" s="25" t="str">
        <f>VLOOKUP(B299,[1]Tabelle1!$A$1:$C$68,2,FALSE)</f>
        <v>Stade</v>
      </c>
      <c r="D299" s="26">
        <f>'[2]2019'!$H$1</f>
        <v>2019</v>
      </c>
      <c r="E299" s="27">
        <f>'[2]2019'!C39</f>
        <v>1905</v>
      </c>
      <c r="F299" s="27">
        <f>'[2]2019'!D39</f>
        <v>236</v>
      </c>
      <c r="G299" s="28">
        <f t="shared" si="12"/>
        <v>12.388451443569554</v>
      </c>
      <c r="H299" s="27">
        <f>'[2]2019'!E39</f>
        <v>5264</v>
      </c>
      <c r="I299" s="27">
        <f>'[2]2019'!F39</f>
        <v>1063</v>
      </c>
      <c r="J299" s="28">
        <f t="shared" si="13"/>
        <v>20.193768996960486</v>
      </c>
    </row>
    <row r="300" spans="2:10" ht="8.25" customHeight="1" x14ac:dyDescent="0.25">
      <c r="B300">
        <f>'[2]2019'!A40</f>
        <v>360</v>
      </c>
      <c r="C300" s="25" t="str">
        <f>VLOOKUP(B300,[1]Tabelle1!$A$1:$C$68,2,FALSE)</f>
        <v>Uelzen</v>
      </c>
      <c r="D300" s="26">
        <f>'[2]2019'!$H$1</f>
        <v>2019</v>
      </c>
      <c r="E300" s="27">
        <f>'[2]2019'!C40</f>
        <v>715</v>
      </c>
      <c r="F300" s="27">
        <f>'[2]2019'!D40</f>
        <v>81</v>
      </c>
      <c r="G300" s="28">
        <f t="shared" si="12"/>
        <v>11.328671328671328</v>
      </c>
      <c r="H300" s="27">
        <f>'[2]2019'!E40</f>
        <v>2069</v>
      </c>
      <c r="I300" s="27">
        <f>'[2]2019'!F40</f>
        <v>432</v>
      </c>
      <c r="J300" s="28">
        <f t="shared" si="13"/>
        <v>20.879652005799905</v>
      </c>
    </row>
    <row r="301" spans="2:10" ht="8.25" customHeight="1" x14ac:dyDescent="0.25">
      <c r="B301">
        <f>'[2]2019'!A41</f>
        <v>361</v>
      </c>
      <c r="C301" s="25" t="str">
        <f>VLOOKUP(B301,[1]Tabelle1!$A$1:$C$68,2,FALSE)</f>
        <v>Verden</v>
      </c>
      <c r="D301" s="26">
        <f>'[2]2019'!$H$1</f>
        <v>2019</v>
      </c>
      <c r="E301" s="27">
        <f>'[2]2019'!C41</f>
        <v>1290</v>
      </c>
      <c r="F301" s="27">
        <f>'[2]2019'!D41</f>
        <v>246</v>
      </c>
      <c r="G301" s="28">
        <f t="shared" si="12"/>
        <v>19.069767441860467</v>
      </c>
      <c r="H301" s="27">
        <f>'[2]2019'!E41</f>
        <v>3669</v>
      </c>
      <c r="I301" s="27">
        <f>'[2]2019'!F41</f>
        <v>908</v>
      </c>
      <c r="J301" s="28">
        <f t="shared" si="13"/>
        <v>24.747887707822294</v>
      </c>
    </row>
    <row r="302" spans="2:10" s="33" customFormat="1" ht="16.5" customHeight="1" x14ac:dyDescent="0.25">
      <c r="B302">
        <f>'[2]2019'!A42</f>
        <v>3</v>
      </c>
      <c r="C302" s="29" t="str">
        <f>VLOOKUP(B302,[1]Tabelle1!$A$1:$C$68,2,FALSE)</f>
        <v>Statistische Region Lüneburg</v>
      </c>
      <c r="D302" s="30">
        <f>'[2]2019'!$H$1</f>
        <v>2019</v>
      </c>
      <c r="E302" s="31">
        <f>'[2]2019'!C42</f>
        <v>15631</v>
      </c>
      <c r="F302" s="31">
        <f>'[2]2019'!D42</f>
        <v>2136</v>
      </c>
      <c r="G302" s="32">
        <f t="shared" si="12"/>
        <v>13.665152581408737</v>
      </c>
      <c r="H302" s="31">
        <f>'[2]2019'!E42</f>
        <v>43838</v>
      </c>
      <c r="I302" s="31">
        <f>'[2]2019'!F42</f>
        <v>9165</v>
      </c>
      <c r="J302" s="32">
        <f t="shared" si="13"/>
        <v>20.906519458004471</v>
      </c>
    </row>
    <row r="303" spans="2:10" ht="8.25" customHeight="1" x14ac:dyDescent="0.25">
      <c r="B303">
        <f>'[2]2019'!A43</f>
        <v>401</v>
      </c>
      <c r="C303" s="25" t="str">
        <f>VLOOKUP(B303,[1]Tabelle1!$A$1:$C$68,2,FALSE)</f>
        <v>Delmenhorst, Stadt</v>
      </c>
      <c r="D303" s="26">
        <f>'[2]2019'!$H$1</f>
        <v>2019</v>
      </c>
      <c r="E303" s="27">
        <f>'[2]2019'!C43</f>
        <v>484</v>
      </c>
      <c r="F303" s="27">
        <f>'[2]2019'!D43</f>
        <v>146</v>
      </c>
      <c r="G303" s="28">
        <f t="shared" si="12"/>
        <v>30.165289256198346</v>
      </c>
      <c r="H303" s="27">
        <f>'[2]2019'!E43</f>
        <v>1783</v>
      </c>
      <c r="I303" s="27">
        <f>'[2]2019'!F43</f>
        <v>820</v>
      </c>
      <c r="J303" s="28">
        <f t="shared" si="13"/>
        <v>45.989904655075712</v>
      </c>
    </row>
    <row r="304" spans="2:10" ht="8.25" customHeight="1" x14ac:dyDescent="0.25">
      <c r="B304">
        <f>'[2]2019'!A44</f>
        <v>402</v>
      </c>
      <c r="C304" s="25" t="str">
        <f>VLOOKUP(B304,[1]Tabelle1!$A$1:$C$68,2,FALSE)</f>
        <v>Emden, Stadt</v>
      </c>
      <c r="D304" s="26">
        <f>'[2]2019'!$H$1</f>
        <v>2019</v>
      </c>
      <c r="E304" s="27">
        <f>'[2]2019'!C44</f>
        <v>358</v>
      </c>
      <c r="F304" s="27">
        <f>'[2]2019'!D44</f>
        <v>66</v>
      </c>
      <c r="G304" s="28">
        <f t="shared" si="12"/>
        <v>18.435754189944134</v>
      </c>
      <c r="H304" s="27">
        <f>'[2]2019'!E44</f>
        <v>1193</v>
      </c>
      <c r="I304" s="27">
        <f>'[2]2019'!F44</f>
        <v>351</v>
      </c>
      <c r="J304" s="28">
        <f t="shared" si="13"/>
        <v>29.421626152556581</v>
      </c>
    </row>
    <row r="305" spans="2:10" ht="8.25" customHeight="1" x14ac:dyDescent="0.25">
      <c r="B305">
        <f>'[2]2019'!A45</f>
        <v>403</v>
      </c>
      <c r="C305" s="25" t="str">
        <f>VLOOKUP(B305,[1]Tabelle1!$A$1:$C$68,2,FALSE)</f>
        <v>Oldenburg (Oldb), Stadt</v>
      </c>
      <c r="D305" s="26">
        <f>'[2]2019'!$H$1</f>
        <v>2019</v>
      </c>
      <c r="E305" s="27">
        <f>'[2]2019'!C45</f>
        <v>1827</v>
      </c>
      <c r="F305" s="27">
        <f>'[2]2019'!D45</f>
        <v>393</v>
      </c>
      <c r="G305" s="28">
        <f t="shared" si="12"/>
        <v>21.510673234811165</v>
      </c>
      <c r="H305" s="27">
        <f>'[2]2019'!E45</f>
        <v>4124</v>
      </c>
      <c r="I305" s="27">
        <f>'[2]2019'!F45</f>
        <v>1221</v>
      </c>
      <c r="J305" s="28">
        <f t="shared" si="13"/>
        <v>29.607177497575172</v>
      </c>
    </row>
    <row r="306" spans="2:10" ht="8.25" customHeight="1" x14ac:dyDescent="0.25">
      <c r="B306">
        <f>'[2]2019'!A46</f>
        <v>404</v>
      </c>
      <c r="C306" s="25" t="str">
        <f>VLOOKUP(B306,[1]Tabelle1!$A$1:$C$68,2,FALSE)</f>
        <v>Osnabrück, Stadt</v>
      </c>
      <c r="D306" s="26">
        <f>'[2]2019'!$H$1</f>
        <v>2019</v>
      </c>
      <c r="E306" s="27">
        <f>'[2]2019'!C46</f>
        <v>1444</v>
      </c>
      <c r="F306" s="27">
        <f>'[2]2019'!D46</f>
        <v>306</v>
      </c>
      <c r="G306" s="28">
        <f t="shared" si="12"/>
        <v>21.191135734072024</v>
      </c>
      <c r="H306" s="27">
        <f>'[2]2019'!E46</f>
        <v>3907</v>
      </c>
      <c r="I306" s="27">
        <f>'[2]2019'!F46</f>
        <v>1548</v>
      </c>
      <c r="J306" s="28">
        <f t="shared" si="13"/>
        <v>39.621192730995645</v>
      </c>
    </row>
    <row r="307" spans="2:10" ht="8.25" customHeight="1" x14ac:dyDescent="0.25">
      <c r="B307">
        <f>'[2]2019'!A47</f>
        <v>405</v>
      </c>
      <c r="C307" s="25" t="str">
        <f>VLOOKUP(B307,[1]Tabelle1!$A$1:$C$68,2,FALSE)</f>
        <v>Wilhelmshaven, Stadt</v>
      </c>
      <c r="D307" s="26">
        <f>'[2]2019'!$H$1</f>
        <v>2019</v>
      </c>
      <c r="E307" s="27">
        <f>'[2]2019'!C47</f>
        <v>436</v>
      </c>
      <c r="F307" s="27">
        <f>'[2]2019'!D47</f>
        <v>52</v>
      </c>
      <c r="G307" s="28">
        <f t="shared" si="12"/>
        <v>11.926605504587156</v>
      </c>
      <c r="H307" s="27">
        <f>'[2]2019'!E47</f>
        <v>1536</v>
      </c>
      <c r="I307" s="27">
        <f>'[2]2019'!F47</f>
        <v>437</v>
      </c>
      <c r="J307" s="28">
        <f t="shared" si="13"/>
        <v>28.450520833333332</v>
      </c>
    </row>
    <row r="308" spans="2:10" ht="8.25" customHeight="1" x14ac:dyDescent="0.25">
      <c r="B308">
        <f>'[2]2019'!A48</f>
        <v>451</v>
      </c>
      <c r="C308" s="25" t="str">
        <f>VLOOKUP(B308,[1]Tabelle1!$A$1:$C$68,2,FALSE)</f>
        <v>Ammerland</v>
      </c>
      <c r="D308" s="26">
        <f>'[2]2019'!$H$1</f>
        <v>2019</v>
      </c>
      <c r="E308" s="27">
        <f>'[2]2019'!C48</f>
        <v>1142</v>
      </c>
      <c r="F308" s="27">
        <f>'[2]2019'!D48</f>
        <v>107</v>
      </c>
      <c r="G308" s="28">
        <f t="shared" si="12"/>
        <v>9.3695271453590188</v>
      </c>
      <c r="H308" s="27">
        <f>'[2]2019'!E48</f>
        <v>3181</v>
      </c>
      <c r="I308" s="27">
        <f>'[2]2019'!F48</f>
        <v>613</v>
      </c>
      <c r="J308" s="28">
        <f t="shared" si="13"/>
        <v>19.270669600754481</v>
      </c>
    </row>
    <row r="309" spans="2:10" ht="8.25" customHeight="1" x14ac:dyDescent="0.25">
      <c r="B309">
        <f>'[2]2019'!A49</f>
        <v>452</v>
      </c>
      <c r="C309" s="25" t="str">
        <f>VLOOKUP(B309,[1]Tabelle1!$A$1:$C$68,2,FALSE)</f>
        <v>Aurich</v>
      </c>
      <c r="D309" s="26">
        <f>'[2]2019'!$H$1</f>
        <v>2019</v>
      </c>
      <c r="E309" s="27">
        <f>'[2]2019'!C49</f>
        <v>1319</v>
      </c>
      <c r="F309" s="27">
        <f>'[2]2019'!D49</f>
        <v>140</v>
      </c>
      <c r="G309" s="28">
        <f t="shared" si="12"/>
        <v>10.614101592115238</v>
      </c>
      <c r="H309" s="27">
        <f>'[2]2019'!E49</f>
        <v>4564</v>
      </c>
      <c r="I309" s="27">
        <f>'[2]2019'!F49</f>
        <v>661</v>
      </c>
      <c r="J309" s="28">
        <f t="shared" si="13"/>
        <v>14.482909728308503</v>
      </c>
    </row>
    <row r="310" spans="2:10" ht="8.25" customHeight="1" x14ac:dyDescent="0.25">
      <c r="B310">
        <f>'[2]2019'!A50</f>
        <v>453</v>
      </c>
      <c r="C310" s="25" t="str">
        <f>VLOOKUP(B310,[1]Tabelle1!$A$1:$C$68,2,FALSE)</f>
        <v>Cloppenburg</v>
      </c>
      <c r="D310" s="26">
        <f>'[2]2019'!$H$1</f>
        <v>2019</v>
      </c>
      <c r="E310" s="27">
        <f>'[2]2019'!C50</f>
        <v>1631</v>
      </c>
      <c r="F310" s="27">
        <f>'[2]2019'!D50</f>
        <v>297</v>
      </c>
      <c r="G310" s="28">
        <f t="shared" si="12"/>
        <v>18.209687308399754</v>
      </c>
      <c r="H310" s="27">
        <f>'[2]2019'!E50</f>
        <v>4827</v>
      </c>
      <c r="I310" s="27">
        <f>'[2]2019'!F50</f>
        <v>1083</v>
      </c>
      <c r="J310" s="28">
        <f t="shared" si="13"/>
        <v>22.436295835922934</v>
      </c>
    </row>
    <row r="311" spans="2:10" ht="8.25" customHeight="1" x14ac:dyDescent="0.25">
      <c r="B311">
        <f>'[2]2019'!A51</f>
        <v>454</v>
      </c>
      <c r="C311" s="25" t="str">
        <f>VLOOKUP(B311,[1]Tabelle1!$A$1:$C$68,2,FALSE)</f>
        <v>Emsland</v>
      </c>
      <c r="D311" s="26">
        <f>'[2]2019'!$H$1</f>
        <v>2019</v>
      </c>
      <c r="E311" s="27">
        <f>'[2]2019'!C51</f>
        <v>3045</v>
      </c>
      <c r="F311" s="27">
        <f>'[2]2019'!D51</f>
        <v>541</v>
      </c>
      <c r="G311" s="28">
        <f t="shared" si="12"/>
        <v>17.766830870279147</v>
      </c>
      <c r="H311" s="27">
        <f>'[2]2019'!E51</f>
        <v>8944</v>
      </c>
      <c r="I311" s="27">
        <f>'[2]2019'!F51</f>
        <v>2049</v>
      </c>
      <c r="J311" s="28">
        <f t="shared" si="13"/>
        <v>22.909212880143112</v>
      </c>
    </row>
    <row r="312" spans="2:10" ht="8.25" customHeight="1" x14ac:dyDescent="0.25">
      <c r="B312">
        <f>'[2]2019'!A52</f>
        <v>455</v>
      </c>
      <c r="C312" s="25" t="str">
        <f>VLOOKUP(B312,[1]Tabelle1!$A$1:$C$68,2,FALSE)</f>
        <v>Friesland</v>
      </c>
      <c r="D312" s="26">
        <f>'[2]2019'!$H$1</f>
        <v>2019</v>
      </c>
      <c r="E312" s="27">
        <f>'[2]2019'!C52</f>
        <v>801</v>
      </c>
      <c r="F312" s="27">
        <f>'[2]2019'!D52</f>
        <v>54</v>
      </c>
      <c r="G312" s="28">
        <f t="shared" si="12"/>
        <v>6.7415730337078648</v>
      </c>
      <c r="H312" s="27">
        <f>'[2]2019'!E52</f>
        <v>2385</v>
      </c>
      <c r="I312" s="27">
        <f>'[2]2019'!F52</f>
        <v>257</v>
      </c>
      <c r="J312" s="28">
        <f t="shared" si="13"/>
        <v>10.775681341719077</v>
      </c>
    </row>
    <row r="313" spans="2:10" ht="8.25" customHeight="1" x14ac:dyDescent="0.25">
      <c r="B313">
        <f>'[2]2019'!A53</f>
        <v>456</v>
      </c>
      <c r="C313" s="25" t="str">
        <f>VLOOKUP(B313,[1]Tabelle1!$A$1:$C$68,2,FALSE)</f>
        <v>Grafschaft Bentheim</v>
      </c>
      <c r="D313" s="26">
        <f>'[2]2019'!$H$1</f>
        <v>2019</v>
      </c>
      <c r="E313" s="27">
        <f>'[2]2019'!C53</f>
        <v>1304</v>
      </c>
      <c r="F313" s="27">
        <f>'[2]2019'!D53</f>
        <v>264</v>
      </c>
      <c r="G313" s="28">
        <f t="shared" si="12"/>
        <v>20.245398773006134</v>
      </c>
      <c r="H313" s="27">
        <f>'[2]2019'!E53</f>
        <v>3726</v>
      </c>
      <c r="I313" s="27">
        <f>'[2]2019'!F53</f>
        <v>1118</v>
      </c>
      <c r="J313" s="28">
        <f t="shared" si="13"/>
        <v>30.005367686527109</v>
      </c>
    </row>
    <row r="314" spans="2:10" ht="8.25" customHeight="1" x14ac:dyDescent="0.25">
      <c r="B314">
        <f>'[2]2019'!A54</f>
        <v>457</v>
      </c>
      <c r="C314" s="25" t="str">
        <f>VLOOKUP(B314,[1]Tabelle1!$A$1:$C$68,2,FALSE)</f>
        <v>Leer</v>
      </c>
      <c r="D314" s="26">
        <f>'[2]2019'!$H$1</f>
        <v>2019</v>
      </c>
      <c r="E314" s="27">
        <f>'[2]2019'!C54</f>
        <v>1277</v>
      </c>
      <c r="F314" s="27">
        <f>'[2]2019'!D54</f>
        <v>183</v>
      </c>
      <c r="G314" s="28">
        <f t="shared" si="12"/>
        <v>14.330462020360219</v>
      </c>
      <c r="H314" s="27">
        <f>'[2]2019'!E54</f>
        <v>4281</v>
      </c>
      <c r="I314" s="27">
        <f>'[2]2019'!F54</f>
        <v>706</v>
      </c>
      <c r="J314" s="28">
        <f t="shared" si="13"/>
        <v>16.491473954683485</v>
      </c>
    </row>
    <row r="315" spans="2:10" ht="8.25" customHeight="1" x14ac:dyDescent="0.25">
      <c r="B315">
        <f>'[2]2019'!A55</f>
        <v>458</v>
      </c>
      <c r="C315" s="25" t="str">
        <f>VLOOKUP(B315,[1]Tabelle1!$A$1:$C$68,2,FALSE)</f>
        <v>Oldenburg</v>
      </c>
      <c r="D315" s="26">
        <f>'[2]2019'!$H$1</f>
        <v>2019</v>
      </c>
      <c r="E315" s="27">
        <f>'[2]2019'!C55</f>
        <v>1195</v>
      </c>
      <c r="F315" s="27">
        <f>'[2]2019'!D55</f>
        <v>100</v>
      </c>
      <c r="G315" s="28">
        <f t="shared" si="12"/>
        <v>8.3682008368200833</v>
      </c>
      <c r="H315" s="27">
        <f>'[2]2019'!E55</f>
        <v>3268</v>
      </c>
      <c r="I315" s="27">
        <f>'[2]2019'!F55</f>
        <v>520</v>
      </c>
      <c r="J315" s="28">
        <f t="shared" si="13"/>
        <v>15.911872705018359</v>
      </c>
    </row>
    <row r="316" spans="2:10" ht="8.25" customHeight="1" x14ac:dyDescent="0.25">
      <c r="B316">
        <f>'[2]2019'!A56</f>
        <v>459</v>
      </c>
      <c r="C316" s="25" t="str">
        <f>VLOOKUP(B316,[1]Tabelle1!$A$1:$C$68,2,FALSE)</f>
        <v>Osnabrück</v>
      </c>
      <c r="D316" s="26">
        <f>'[2]2019'!$H$1</f>
        <v>2019</v>
      </c>
      <c r="E316" s="27">
        <f>'[2]2019'!C56</f>
        <v>3329</v>
      </c>
      <c r="F316" s="27">
        <f>'[2]2019'!D56</f>
        <v>492</v>
      </c>
      <c r="G316" s="28">
        <f t="shared" si="12"/>
        <v>14.779212976869932</v>
      </c>
      <c r="H316" s="27">
        <f>'[2]2019'!E56</f>
        <v>9429</v>
      </c>
      <c r="I316" s="27">
        <f>'[2]2019'!F56</f>
        <v>2022</v>
      </c>
      <c r="J316" s="28">
        <f t="shared" si="13"/>
        <v>21.444479796372892</v>
      </c>
    </row>
    <row r="317" spans="2:10" ht="8.25" customHeight="1" x14ac:dyDescent="0.25">
      <c r="B317">
        <f>'[2]2019'!A57</f>
        <v>460</v>
      </c>
      <c r="C317" s="25" t="str">
        <f>VLOOKUP(B317,[1]Tabelle1!$A$1:$C$68,2,FALSE)</f>
        <v>Vechta</v>
      </c>
      <c r="D317" s="26">
        <f>'[2]2019'!$H$1</f>
        <v>2019</v>
      </c>
      <c r="E317" s="27">
        <f>'[2]2019'!C57</f>
        <v>1679</v>
      </c>
      <c r="F317" s="27">
        <f>'[2]2019'!D57</f>
        <v>289</v>
      </c>
      <c r="G317" s="28">
        <f t="shared" si="12"/>
        <v>17.212626563430614</v>
      </c>
      <c r="H317" s="27">
        <f>'[2]2019'!E57</f>
        <v>4358</v>
      </c>
      <c r="I317" s="27">
        <f>'[2]2019'!F57</f>
        <v>1066</v>
      </c>
      <c r="J317" s="28">
        <f t="shared" si="13"/>
        <v>24.460761817347407</v>
      </c>
    </row>
    <row r="318" spans="2:10" ht="8.25" customHeight="1" x14ac:dyDescent="0.25">
      <c r="B318">
        <f>'[2]2019'!A58</f>
        <v>461</v>
      </c>
      <c r="C318" s="25" t="str">
        <f>VLOOKUP(B318,[1]Tabelle1!$A$1:$C$68,2,FALSE)</f>
        <v>Wesermarsch</v>
      </c>
      <c r="D318" s="26">
        <f>'[2]2019'!$H$1</f>
        <v>2019</v>
      </c>
      <c r="E318" s="27">
        <f>'[2]2019'!C58</f>
        <v>715</v>
      </c>
      <c r="F318" s="27">
        <f>'[2]2019'!D58</f>
        <v>98</v>
      </c>
      <c r="G318" s="28">
        <f t="shared" si="12"/>
        <v>13.706293706293707</v>
      </c>
      <c r="H318" s="27">
        <f>'[2]2019'!E58</f>
        <v>2105</v>
      </c>
      <c r="I318" s="27">
        <f>'[2]2019'!F58</f>
        <v>522</v>
      </c>
      <c r="J318" s="28">
        <f t="shared" si="13"/>
        <v>24.798099762470308</v>
      </c>
    </row>
    <row r="319" spans="2:10" ht="8.25" customHeight="1" x14ac:dyDescent="0.25">
      <c r="B319">
        <f>'[2]2019'!A59</f>
        <v>462</v>
      </c>
      <c r="C319" s="25" t="str">
        <f>VLOOKUP(B319,[1]Tabelle1!$A$1:$C$68,2,FALSE)</f>
        <v>Wittmund</v>
      </c>
      <c r="D319" s="26">
        <f>'[2]2019'!$H$1</f>
        <v>2019</v>
      </c>
      <c r="E319" s="27">
        <f>'[2]2019'!C59</f>
        <v>342</v>
      </c>
      <c r="F319" s="27">
        <f>'[2]2019'!D59</f>
        <v>21</v>
      </c>
      <c r="G319" s="28">
        <f t="shared" si="12"/>
        <v>6.140350877192982</v>
      </c>
      <c r="H319" s="27">
        <f>'[2]2019'!E59</f>
        <v>1334</v>
      </c>
      <c r="I319" s="27">
        <f>'[2]2019'!F59</f>
        <v>124</v>
      </c>
      <c r="J319" s="28">
        <f t="shared" si="13"/>
        <v>9.2953523238380811</v>
      </c>
    </row>
    <row r="320" spans="2:10" s="33" customFormat="1" ht="16.5" customHeight="1" x14ac:dyDescent="0.25">
      <c r="B320">
        <f>'[2]2019'!A60</f>
        <v>4</v>
      </c>
      <c r="C320" s="29" t="str">
        <f>VLOOKUP(B320,[1]Tabelle1!$A$1:$C$68,2,FALSE)</f>
        <v>Statistische Region Weser-Ems</v>
      </c>
      <c r="D320" s="30">
        <f>'[2]2019'!$H$1</f>
        <v>2019</v>
      </c>
      <c r="E320" s="31">
        <f>'[2]2019'!C60</f>
        <v>22328</v>
      </c>
      <c r="F320" s="31">
        <f>'[2]2019'!D60</f>
        <v>3549</v>
      </c>
      <c r="G320" s="32">
        <f t="shared" si="12"/>
        <v>15.89484055893945</v>
      </c>
      <c r="H320" s="31">
        <f>'[2]2019'!E60</f>
        <v>64945</v>
      </c>
      <c r="I320" s="31">
        <f>'[2]2019'!F60</f>
        <v>15118</v>
      </c>
      <c r="J320" s="32">
        <f t="shared" si="13"/>
        <v>23.278158441758411</v>
      </c>
    </row>
    <row r="321" spans="2:10" s="33" customFormat="1" ht="16.5" customHeight="1" x14ac:dyDescent="0.25">
      <c r="B321">
        <f>'[2]2019'!A61</f>
        <v>0</v>
      </c>
      <c r="C321" s="29" t="str">
        <f>VLOOKUP(B321,[1]Tabelle1!$A$1:$C$68,2,FALSE)</f>
        <v>Niedersachsen</v>
      </c>
      <c r="D321" s="30">
        <f>'[2]2019'!$H$1</f>
        <v>2019</v>
      </c>
      <c r="E321" s="31">
        <f>'[2]2019'!C61</f>
        <v>72011</v>
      </c>
      <c r="F321" s="31">
        <f>'[2]2019'!D61</f>
        <v>12962</v>
      </c>
      <c r="G321" s="32">
        <f t="shared" si="12"/>
        <v>18.000027773534597</v>
      </c>
      <c r="H321" s="31">
        <f>'[2]2019'!E61</f>
        <v>200425</v>
      </c>
      <c r="I321" s="31">
        <f>'[2]2019'!F61</f>
        <v>54021</v>
      </c>
      <c r="J321" s="32">
        <f t="shared" si="13"/>
        <v>26.953224398153925</v>
      </c>
    </row>
    <row r="322" spans="2:10" ht="8.25" customHeight="1" x14ac:dyDescent="0.25">
      <c r="B322">
        <f>'[2]2018'!A8</f>
        <v>101</v>
      </c>
      <c r="C322" s="25" t="str">
        <f>VLOOKUP(B322,[1]Tabelle1!$A$1:$C$68,2,FALSE)</f>
        <v>Braunschweig, Stadt</v>
      </c>
      <c r="D322" s="26">
        <f>'[2]2018'!$H$1</f>
        <v>2018</v>
      </c>
      <c r="E322" s="27">
        <f>'[2]2018'!C8</f>
        <v>2522</v>
      </c>
      <c r="F322" s="27">
        <f>'[2]2018'!D8</f>
        <v>570</v>
      </c>
      <c r="G322" s="28">
        <f t="shared" si="12"/>
        <v>22.601110229976211</v>
      </c>
      <c r="H322" s="27">
        <f>'[2]2018'!E8</f>
        <v>5760</v>
      </c>
      <c r="I322" s="27">
        <f>'[2]2018'!F8</f>
        <v>2062</v>
      </c>
      <c r="J322" s="28">
        <f t="shared" si="13"/>
        <v>35.798611111111114</v>
      </c>
    </row>
    <row r="323" spans="2:10" ht="8.25" customHeight="1" x14ac:dyDescent="0.25">
      <c r="B323">
        <f>'[2]2018'!A9</f>
        <v>102</v>
      </c>
      <c r="C323" s="25" t="str">
        <f>VLOOKUP(B323,[1]Tabelle1!$A$1:$C$68,2,FALSE)</f>
        <v>Salzgitter, Stadt</v>
      </c>
      <c r="D323" s="26">
        <f>'[2]2018'!$H$1</f>
        <v>2018</v>
      </c>
      <c r="E323" s="27">
        <f>'[2]2018'!C9</f>
        <v>579</v>
      </c>
      <c r="F323" s="27">
        <f>'[2]2018'!D9</f>
        <v>149</v>
      </c>
      <c r="G323" s="28">
        <f t="shared" si="12"/>
        <v>25.734024179620036</v>
      </c>
      <c r="H323" s="27">
        <f>'[2]2018'!E9</f>
        <v>2593</v>
      </c>
      <c r="I323" s="27">
        <f>'[2]2018'!F9</f>
        <v>1176</v>
      </c>
      <c r="J323" s="28">
        <f t="shared" si="13"/>
        <v>45.352873119938295</v>
      </c>
    </row>
    <row r="324" spans="2:10" ht="8.25" customHeight="1" x14ac:dyDescent="0.25">
      <c r="B324">
        <f>'[2]2018'!A10</f>
        <v>103</v>
      </c>
      <c r="C324" s="25" t="str">
        <f>VLOOKUP(B324,[1]Tabelle1!$A$1:$C$68,2,FALSE)</f>
        <v>Wolfsburg, Stadt</v>
      </c>
      <c r="D324" s="26">
        <f>'[2]2018'!$H$1</f>
        <v>2018</v>
      </c>
      <c r="E324" s="27">
        <f>'[2]2018'!C10</f>
        <v>1410</v>
      </c>
      <c r="F324" s="27">
        <f>'[2]2018'!D10</f>
        <v>349</v>
      </c>
      <c r="G324" s="28">
        <f t="shared" si="12"/>
        <v>24.75177304964539</v>
      </c>
      <c r="H324" s="27">
        <f>'[2]2018'!E10</f>
        <v>3405</v>
      </c>
      <c r="I324" s="27">
        <f>'[2]2018'!F10</f>
        <v>1112</v>
      </c>
      <c r="J324" s="28">
        <f t="shared" si="13"/>
        <v>32.65785609397944</v>
      </c>
    </row>
    <row r="325" spans="2:10" ht="8.25" customHeight="1" x14ac:dyDescent="0.25">
      <c r="B325">
        <f>'[2]2018'!A11</f>
        <v>151</v>
      </c>
      <c r="C325" s="25" t="str">
        <f>VLOOKUP(B325,[1]Tabelle1!$A$1:$C$68,2,FALSE)</f>
        <v>Gifhorn</v>
      </c>
      <c r="D325" s="26">
        <f>'[2]2018'!$H$1</f>
        <v>2018</v>
      </c>
      <c r="E325" s="27">
        <f>'[2]2018'!C11</f>
        <v>1622</v>
      </c>
      <c r="F325" s="27">
        <f>'[2]2018'!D11</f>
        <v>171</v>
      </c>
      <c r="G325" s="28">
        <f t="shared" si="12"/>
        <v>10.542540073982737</v>
      </c>
      <c r="H325" s="27">
        <f>'[2]2018'!E11</f>
        <v>4413</v>
      </c>
      <c r="I325" s="27">
        <f>'[2]2018'!F11</f>
        <v>693</v>
      </c>
      <c r="J325" s="28">
        <f t="shared" si="13"/>
        <v>15.703602991162475</v>
      </c>
    </row>
    <row r="326" spans="2:10" ht="8.25" customHeight="1" x14ac:dyDescent="0.25">
      <c r="B326">
        <f>'[2]2018'!A12</f>
        <v>153</v>
      </c>
      <c r="C326" s="25" t="str">
        <f>VLOOKUP(B326,[1]Tabelle1!$A$1:$C$68,2,FALSE)</f>
        <v>Goslar</v>
      </c>
      <c r="D326" s="26">
        <f>'[2]2018'!$H$1</f>
        <v>2018</v>
      </c>
      <c r="E326" s="27">
        <f>'[2]2018'!C12</f>
        <v>986</v>
      </c>
      <c r="F326" s="27">
        <f>'[2]2018'!D12</f>
        <v>119</v>
      </c>
      <c r="G326" s="28">
        <f t="shared" si="12"/>
        <v>12.068965517241379</v>
      </c>
      <c r="H326" s="27">
        <f>'[2]2018'!E12</f>
        <v>2670</v>
      </c>
      <c r="I326" s="27">
        <f>'[2]2018'!F12</f>
        <v>590</v>
      </c>
      <c r="J326" s="28">
        <f t="shared" si="13"/>
        <v>22.09737827715356</v>
      </c>
    </row>
    <row r="327" spans="2:10" ht="8.25" customHeight="1" x14ac:dyDescent="0.25">
      <c r="B327">
        <f>'[2]2018'!A13</f>
        <v>154</v>
      </c>
      <c r="C327" s="25" t="str">
        <f>VLOOKUP(B327,[1]Tabelle1!$A$1:$C$68,2,FALSE)</f>
        <v>Helmstedt</v>
      </c>
      <c r="D327" s="26">
        <f>'[2]2018'!$H$1</f>
        <v>2018</v>
      </c>
      <c r="E327" s="27">
        <f>'[2]2018'!C13</f>
        <v>748</v>
      </c>
      <c r="F327" s="27">
        <f>'[2]2018'!D13</f>
        <v>63</v>
      </c>
      <c r="G327" s="28">
        <f t="shared" si="12"/>
        <v>8.4224598930481278</v>
      </c>
      <c r="H327" s="27">
        <f>'[2]2018'!E13</f>
        <v>2049</v>
      </c>
      <c r="I327" s="27">
        <f>'[2]2018'!F13</f>
        <v>322</v>
      </c>
      <c r="J327" s="28">
        <f t="shared" si="13"/>
        <v>15.714982918496828</v>
      </c>
    </row>
    <row r="328" spans="2:10" ht="8.25" customHeight="1" x14ac:dyDescent="0.25">
      <c r="B328">
        <f>'[2]2018'!A14</f>
        <v>155</v>
      </c>
      <c r="C328" s="25" t="str">
        <f>VLOOKUP(B328,[1]Tabelle1!$A$1:$C$68,2,FALSE)</f>
        <v>Northeim</v>
      </c>
      <c r="D328" s="26">
        <f>'[2]2018'!$H$1</f>
        <v>2018</v>
      </c>
      <c r="E328" s="27">
        <f>'[2]2018'!C14</f>
        <v>928</v>
      </c>
      <c r="F328" s="27">
        <f>'[2]2018'!D14</f>
        <v>141</v>
      </c>
      <c r="G328" s="28">
        <f t="shared" si="12"/>
        <v>15.193965517241379</v>
      </c>
      <c r="H328" s="27">
        <f>'[2]2018'!E14</f>
        <v>3002</v>
      </c>
      <c r="I328" s="27">
        <f>'[2]2018'!F14</f>
        <v>677</v>
      </c>
      <c r="J328" s="28">
        <f t="shared" si="13"/>
        <v>22.551632245169888</v>
      </c>
    </row>
    <row r="329" spans="2:10" ht="8.25" customHeight="1" x14ac:dyDescent="0.25">
      <c r="B329">
        <f>'[2]2018'!A15</f>
        <v>157</v>
      </c>
      <c r="C329" s="25" t="str">
        <f>VLOOKUP(B329,[1]Tabelle1!$A$1:$C$68,2,FALSE)</f>
        <v>Peine</v>
      </c>
      <c r="D329" s="26">
        <f>'[2]2018'!$H$1</f>
        <v>2018</v>
      </c>
      <c r="E329" s="27">
        <f>'[2]2018'!C15</f>
        <v>1100</v>
      </c>
      <c r="F329" s="27">
        <f>'[2]2018'!D15</f>
        <v>131</v>
      </c>
      <c r="G329" s="28">
        <f t="shared" si="12"/>
        <v>11.90909090909091</v>
      </c>
      <c r="H329" s="27">
        <f>'[2]2018'!E15</f>
        <v>3462</v>
      </c>
      <c r="I329" s="27">
        <f>'[2]2018'!F15</f>
        <v>905</v>
      </c>
      <c r="J329" s="28">
        <f t="shared" si="13"/>
        <v>26.140958983246676</v>
      </c>
    </row>
    <row r="330" spans="2:10" ht="8.25" customHeight="1" x14ac:dyDescent="0.25">
      <c r="B330">
        <f>'[2]2018'!A16</f>
        <v>158</v>
      </c>
      <c r="C330" s="25" t="str">
        <f>VLOOKUP(B330,[1]Tabelle1!$A$1:$C$68,2,FALSE)</f>
        <v>Wolfenbüttel</v>
      </c>
      <c r="D330" s="26">
        <f>'[2]2018'!$H$1</f>
        <v>2018</v>
      </c>
      <c r="E330" s="27">
        <f>'[2]2018'!C16</f>
        <v>1014</v>
      </c>
      <c r="F330" s="27">
        <f>'[2]2018'!D16</f>
        <v>102</v>
      </c>
      <c r="G330" s="28">
        <f t="shared" si="12"/>
        <v>10.059171597633137</v>
      </c>
      <c r="H330" s="27">
        <f>'[2]2018'!E16</f>
        <v>2755</v>
      </c>
      <c r="I330" s="27">
        <f>'[2]2018'!F16</f>
        <v>546</v>
      </c>
      <c r="J330" s="28">
        <f t="shared" si="13"/>
        <v>19.818511796733212</v>
      </c>
    </row>
    <row r="331" spans="2:10" ht="8.25" customHeight="1" x14ac:dyDescent="0.25">
      <c r="B331">
        <f>'[2]2018'!A17</f>
        <v>159</v>
      </c>
      <c r="C331" s="25" t="str">
        <f>VLOOKUP(B331,[1]Tabelle1!$A$1:$C$68,2,FALSE)</f>
        <v>Göttingen</v>
      </c>
      <c r="D331" s="26">
        <f>'[2]2018'!$H$1</f>
        <v>2018</v>
      </c>
      <c r="E331" s="27">
        <f>'[2]2018'!C17</f>
        <v>3070</v>
      </c>
      <c r="F331" s="27">
        <f>'[2]2018'!D17</f>
        <v>523</v>
      </c>
      <c r="G331" s="28">
        <f t="shared" si="12"/>
        <v>17.035830618892508</v>
      </c>
      <c r="H331" s="27">
        <f>'[2]2018'!E17</f>
        <v>7138</v>
      </c>
      <c r="I331" s="27">
        <f>'[2]2018'!F17</f>
        <v>1889</v>
      </c>
      <c r="J331" s="28">
        <f t="shared" si="13"/>
        <v>26.463995516951528</v>
      </c>
    </row>
    <row r="332" spans="2:10" s="33" customFormat="1" ht="16.5" customHeight="1" x14ac:dyDescent="0.25">
      <c r="B332">
        <f>'[2]2018'!A20</f>
        <v>1</v>
      </c>
      <c r="C332" s="29" t="str">
        <f>VLOOKUP(B332,[1]Tabelle1!$A$1:$C$68,2,FALSE)</f>
        <v>Statistische Region Braunschweig</v>
      </c>
      <c r="D332" s="30">
        <f>'[2]2018'!$H$1</f>
        <v>2018</v>
      </c>
      <c r="E332" s="31">
        <f>'[2]2018'!C20</f>
        <v>13979</v>
      </c>
      <c r="F332" s="31">
        <f>'[2]2018'!D20</f>
        <v>2318</v>
      </c>
      <c r="G332" s="32">
        <f t="shared" si="12"/>
        <v>16.582015880964303</v>
      </c>
      <c r="H332" s="31">
        <f>'[2]2018'!E20</f>
        <v>37247</v>
      </c>
      <c r="I332" s="31">
        <f>'[2]2018'!F20</f>
        <v>9972</v>
      </c>
      <c r="J332" s="32">
        <f t="shared" si="13"/>
        <v>26.772625983300667</v>
      </c>
    </row>
    <row r="333" spans="2:10" ht="8.25" customHeight="1" x14ac:dyDescent="0.25">
      <c r="B333">
        <f>'[2]2018'!A21</f>
        <v>241</v>
      </c>
      <c r="C333" s="25" t="str">
        <f>VLOOKUP(B333,[1]Tabelle1!$A$1:$C$68,2,FALSE)</f>
        <v>Region Hannover</v>
      </c>
      <c r="D333" s="26">
        <f>'[2]2018'!$H$1</f>
        <v>2018</v>
      </c>
      <c r="E333" s="27">
        <f>'[2]2018'!C21</f>
        <v>11129</v>
      </c>
      <c r="F333" s="27">
        <f>'[2]2018'!D21</f>
        <v>2992</v>
      </c>
      <c r="G333" s="28">
        <f t="shared" si="12"/>
        <v>26.884715607871328</v>
      </c>
      <c r="H333" s="27">
        <f>'[2]2018'!E21</f>
        <v>29241</v>
      </c>
      <c r="I333" s="27">
        <f>'[2]2018'!F21</f>
        <v>11513</v>
      </c>
      <c r="J333" s="28">
        <f t="shared" si="13"/>
        <v>39.372798467904651</v>
      </c>
    </row>
    <row r="334" spans="2:10" ht="8.25" customHeight="1" x14ac:dyDescent="0.25">
      <c r="B334">
        <f>'[2]2018'!A22</f>
        <v>241001</v>
      </c>
      <c r="C334" s="25" t="str">
        <f>VLOOKUP(B334,[1]Tabelle1!$A$1:$C$68,2,FALSE)</f>
        <v>dav. Hannover, Lhst.</v>
      </c>
      <c r="D334" s="26">
        <f>'[2]2018'!$H$1</f>
        <v>2018</v>
      </c>
      <c r="E334" s="27">
        <f>'[2]2018'!C22</f>
        <v>5577</v>
      </c>
      <c r="F334" s="27">
        <f>'[2]2018'!D22</f>
        <v>1983</v>
      </c>
      <c r="G334" s="28">
        <f t="shared" ref="G334:G397" si="14">F334/E334*100</f>
        <v>35.556750941366325</v>
      </c>
      <c r="H334" s="27">
        <f>'[2]2018'!E22</f>
        <v>13449</v>
      </c>
      <c r="I334" s="27">
        <f>'[2]2018'!F22</f>
        <v>6868</v>
      </c>
      <c r="J334" s="28">
        <f t="shared" ref="J334:J397" si="15">I334/H334*100</f>
        <v>51.066993828537434</v>
      </c>
    </row>
    <row r="335" spans="2:10" ht="8.25" customHeight="1" x14ac:dyDescent="0.25">
      <c r="B335">
        <f>'[2]2018'!A23</f>
        <v>241999</v>
      </c>
      <c r="C335" s="25" t="str">
        <f>VLOOKUP(B335,[1]Tabelle1!$A$1:$C$68,2,FALSE)</f>
        <v>dav. Hannover, Umland</v>
      </c>
      <c r="D335" s="26">
        <f>'[2]2018'!$H$1</f>
        <v>2018</v>
      </c>
      <c r="E335" s="27">
        <f>'[2]2018'!C23</f>
        <v>5552</v>
      </c>
      <c r="F335" s="27">
        <f>'[2]2018'!D23</f>
        <v>1009</v>
      </c>
      <c r="G335" s="28">
        <f t="shared" si="14"/>
        <v>18.173631123919311</v>
      </c>
      <c r="H335" s="27">
        <f>'[2]2018'!E23</f>
        <v>15792</v>
      </c>
      <c r="I335" s="27">
        <f>'[2]2018'!F23</f>
        <v>4645</v>
      </c>
      <c r="J335" s="28">
        <f t="shared" si="15"/>
        <v>29.413627152988852</v>
      </c>
    </row>
    <row r="336" spans="2:10" ht="8.25" customHeight="1" x14ac:dyDescent="0.25">
      <c r="B336">
        <f>'[2]2018'!A24</f>
        <v>251</v>
      </c>
      <c r="C336" s="25" t="str">
        <f>VLOOKUP(B336,[1]Tabelle1!$A$1:$C$68,2,FALSE)</f>
        <v>Diepholz</v>
      </c>
      <c r="D336" s="26">
        <f>'[2]2018'!$H$1</f>
        <v>2018</v>
      </c>
      <c r="E336" s="27">
        <f>'[2]2018'!C24</f>
        <v>1807</v>
      </c>
      <c r="F336" s="27">
        <f>'[2]2018'!D24</f>
        <v>256</v>
      </c>
      <c r="G336" s="28">
        <f t="shared" si="14"/>
        <v>14.167127836192584</v>
      </c>
      <c r="H336" s="27">
        <f>'[2]2018'!E24</f>
        <v>5155</v>
      </c>
      <c r="I336" s="27">
        <f>'[2]2018'!F24</f>
        <v>1164</v>
      </c>
      <c r="J336" s="28">
        <f t="shared" si="15"/>
        <v>22.580019398642097</v>
      </c>
    </row>
    <row r="337" spans="2:10" ht="8.25" customHeight="1" x14ac:dyDescent="0.25">
      <c r="B337">
        <f>'[2]2018'!A25</f>
        <v>252</v>
      </c>
      <c r="C337" s="25" t="str">
        <f>VLOOKUP(B337,[1]Tabelle1!$A$1:$C$68,2,FALSE)</f>
        <v>Hameln-Pyrmont</v>
      </c>
      <c r="D337" s="26">
        <f>'[2]2018'!$H$1</f>
        <v>2018</v>
      </c>
      <c r="E337" s="27">
        <f>'[2]2018'!C25</f>
        <v>1110</v>
      </c>
      <c r="F337" s="27">
        <f>'[2]2018'!D25</f>
        <v>200</v>
      </c>
      <c r="G337" s="28">
        <f t="shared" si="14"/>
        <v>18.018018018018019</v>
      </c>
      <c r="H337" s="27">
        <f>'[2]2018'!E25</f>
        <v>3376</v>
      </c>
      <c r="I337" s="27">
        <f>'[2]2018'!F25</f>
        <v>1040</v>
      </c>
      <c r="J337" s="28">
        <f t="shared" si="15"/>
        <v>30.805687203791472</v>
      </c>
    </row>
    <row r="338" spans="2:10" ht="8.25" customHeight="1" x14ac:dyDescent="0.25">
      <c r="B338">
        <f>'[2]2018'!A26</f>
        <v>254</v>
      </c>
      <c r="C338" s="25" t="str">
        <f>VLOOKUP(B338,[1]Tabelle1!$A$1:$C$68,2,FALSE)</f>
        <v>Hildesheim</v>
      </c>
      <c r="D338" s="26">
        <f>'[2]2018'!$H$1</f>
        <v>2018</v>
      </c>
      <c r="E338" s="27">
        <f>'[2]2018'!C26</f>
        <v>2065</v>
      </c>
      <c r="F338" s="27">
        <f>'[2]2018'!D26</f>
        <v>318</v>
      </c>
      <c r="G338" s="28">
        <f t="shared" si="14"/>
        <v>15.39951573849879</v>
      </c>
      <c r="H338" s="27">
        <f>'[2]2018'!E26</f>
        <v>6296</v>
      </c>
      <c r="I338" s="27">
        <f>'[2]2018'!F26</f>
        <v>1677</v>
      </c>
      <c r="J338" s="28">
        <f t="shared" si="15"/>
        <v>26.635959339263028</v>
      </c>
    </row>
    <row r="339" spans="2:10" ht="8.25" customHeight="1" x14ac:dyDescent="0.25">
      <c r="B339">
        <f>'[2]2018'!A27</f>
        <v>255</v>
      </c>
      <c r="C339" s="25" t="str">
        <f>VLOOKUP(B339,[1]Tabelle1!$A$1:$C$68,2,FALSE)</f>
        <v>Holzminden</v>
      </c>
      <c r="D339" s="26">
        <f>'[2]2018'!$H$1</f>
        <v>2018</v>
      </c>
      <c r="E339" s="27">
        <f>'[2]2018'!C27</f>
        <v>474</v>
      </c>
      <c r="F339" s="27">
        <f>'[2]2018'!D27</f>
        <v>70</v>
      </c>
      <c r="G339" s="28">
        <f t="shared" si="14"/>
        <v>14.767932489451477</v>
      </c>
      <c r="H339" s="27">
        <f>'[2]2018'!E27</f>
        <v>1493</v>
      </c>
      <c r="I339" s="27">
        <f>'[2]2018'!F27</f>
        <v>284</v>
      </c>
      <c r="J339" s="28">
        <f t="shared" si="15"/>
        <v>19.022103148024115</v>
      </c>
    </row>
    <row r="340" spans="2:10" ht="8.25" customHeight="1" x14ac:dyDescent="0.25">
      <c r="B340">
        <f>'[2]2018'!A28</f>
        <v>256</v>
      </c>
      <c r="C340" s="25" t="str">
        <f>VLOOKUP(B340,[1]Tabelle1!$A$1:$C$68,2,FALSE)</f>
        <v>Nienburg (Weser)</v>
      </c>
      <c r="D340" s="26">
        <f>'[2]2018'!$H$1</f>
        <v>2018</v>
      </c>
      <c r="E340" s="27">
        <f>'[2]2018'!C28</f>
        <v>966</v>
      </c>
      <c r="F340" s="27">
        <f>'[2]2018'!D28</f>
        <v>127</v>
      </c>
      <c r="G340" s="28">
        <f t="shared" si="14"/>
        <v>13.146997929606624</v>
      </c>
      <c r="H340" s="27">
        <f>'[2]2018'!E28</f>
        <v>2930</v>
      </c>
      <c r="I340" s="27">
        <f>'[2]2018'!F28</f>
        <v>618</v>
      </c>
      <c r="J340" s="28">
        <f t="shared" si="15"/>
        <v>21.092150170648463</v>
      </c>
    </row>
    <row r="341" spans="2:10" ht="8.25" customHeight="1" x14ac:dyDescent="0.25">
      <c r="B341">
        <f>'[2]2018'!A29</f>
        <v>257</v>
      </c>
      <c r="C341" s="25" t="str">
        <f>VLOOKUP(B341,[1]Tabelle1!$A$1:$C$68,2,FALSE)</f>
        <v>Schaumburg</v>
      </c>
      <c r="D341" s="26">
        <f>'[2]2018'!$H$1</f>
        <v>2018</v>
      </c>
      <c r="E341" s="27">
        <f>'[2]2018'!C29</f>
        <v>1189</v>
      </c>
      <c r="F341" s="27">
        <f>'[2]2018'!D29</f>
        <v>178</v>
      </c>
      <c r="G341" s="28">
        <f t="shared" si="14"/>
        <v>14.970563498738434</v>
      </c>
      <c r="H341" s="27">
        <f>'[2]2018'!E29</f>
        <v>3532</v>
      </c>
      <c r="I341" s="27">
        <f>'[2]2018'!F29</f>
        <v>957</v>
      </c>
      <c r="J341" s="28">
        <f t="shared" si="15"/>
        <v>27.095130237825593</v>
      </c>
    </row>
    <row r="342" spans="2:10" s="33" customFormat="1" ht="16.5" customHeight="1" x14ac:dyDescent="0.25">
      <c r="B342">
        <f>'[2]2018'!A30</f>
        <v>2</v>
      </c>
      <c r="C342" s="29" t="str">
        <f>VLOOKUP(B342,[1]Tabelle1!$A$1:$C$68,2,FALSE)</f>
        <v>Statistische Region Hannover</v>
      </c>
      <c r="D342" s="30">
        <f>'[2]2018'!$H$1</f>
        <v>2018</v>
      </c>
      <c r="E342" s="31">
        <f>'[2]2018'!C30</f>
        <v>18740</v>
      </c>
      <c r="F342" s="31">
        <f>'[2]2018'!D30</f>
        <v>4141</v>
      </c>
      <c r="G342" s="32">
        <f t="shared" si="14"/>
        <v>22.097118463180362</v>
      </c>
      <c r="H342" s="31">
        <f>'[2]2018'!E30</f>
        <v>52023</v>
      </c>
      <c r="I342" s="31">
        <f>'[2]2018'!F30</f>
        <v>17253</v>
      </c>
      <c r="J342" s="32">
        <f t="shared" si="15"/>
        <v>33.164177383080563</v>
      </c>
    </row>
    <row r="343" spans="2:10" ht="8.25" customHeight="1" x14ac:dyDescent="0.25">
      <c r="B343">
        <f>'[2]2018'!A31</f>
        <v>351</v>
      </c>
      <c r="C343" s="25" t="str">
        <f>VLOOKUP(B343,[1]Tabelle1!$A$1:$C$68,2,FALSE)</f>
        <v>Celle</v>
      </c>
      <c r="D343" s="26">
        <f>'[2]2018'!$H$1</f>
        <v>2018</v>
      </c>
      <c r="E343" s="27">
        <f>'[2]2018'!C31</f>
        <v>1498</v>
      </c>
      <c r="F343" s="27">
        <f>'[2]2018'!D31</f>
        <v>142</v>
      </c>
      <c r="G343" s="28">
        <f t="shared" si="14"/>
        <v>9.479305740987984</v>
      </c>
      <c r="H343" s="27">
        <f>'[2]2018'!E31</f>
        <v>4526</v>
      </c>
      <c r="I343" s="27">
        <f>'[2]2018'!F31</f>
        <v>934</v>
      </c>
      <c r="J343" s="28">
        <f t="shared" si="15"/>
        <v>20.63632346442775</v>
      </c>
    </row>
    <row r="344" spans="2:10" ht="8.25" customHeight="1" x14ac:dyDescent="0.25">
      <c r="B344">
        <f>'[2]2018'!A32</f>
        <v>352</v>
      </c>
      <c r="C344" s="25" t="str">
        <f>VLOOKUP(B344,[1]Tabelle1!$A$1:$C$68,2,FALSE)</f>
        <v>Cuxhaven</v>
      </c>
      <c r="D344" s="26">
        <f>'[2]2018'!$H$1</f>
        <v>2018</v>
      </c>
      <c r="E344" s="27">
        <f>'[2]2018'!C32</f>
        <v>1597</v>
      </c>
      <c r="F344" s="27">
        <f>'[2]2018'!D32</f>
        <v>193</v>
      </c>
      <c r="G344" s="28">
        <f t="shared" si="14"/>
        <v>12.08515967438948</v>
      </c>
      <c r="H344" s="27">
        <f>'[2]2018'!E32</f>
        <v>4708</v>
      </c>
      <c r="I344" s="27">
        <f>'[2]2018'!F32</f>
        <v>833</v>
      </c>
      <c r="J344" s="28">
        <f t="shared" si="15"/>
        <v>17.693288020390824</v>
      </c>
    </row>
    <row r="345" spans="2:10" ht="8.25" customHeight="1" x14ac:dyDescent="0.25">
      <c r="B345">
        <f>'[2]2018'!A33</f>
        <v>353</v>
      </c>
      <c r="C345" s="25" t="str">
        <f>VLOOKUP(B345,[1]Tabelle1!$A$1:$C$68,2,FALSE)</f>
        <v>Harburg</v>
      </c>
      <c r="D345" s="26">
        <f>'[2]2018'!$H$1</f>
        <v>2018</v>
      </c>
      <c r="E345" s="27">
        <f>'[2]2018'!C33</f>
        <v>2480</v>
      </c>
      <c r="F345" s="27">
        <f>'[2]2018'!D33</f>
        <v>312</v>
      </c>
      <c r="G345" s="28">
        <f t="shared" si="14"/>
        <v>12.580645161290322</v>
      </c>
      <c r="H345" s="27">
        <f>'[2]2018'!E33</f>
        <v>6789</v>
      </c>
      <c r="I345" s="27">
        <f>'[2]2018'!F33</f>
        <v>1521</v>
      </c>
      <c r="J345" s="28">
        <f t="shared" si="15"/>
        <v>22.403888643393724</v>
      </c>
    </row>
    <row r="346" spans="2:10" ht="8.25" customHeight="1" x14ac:dyDescent="0.25">
      <c r="B346">
        <f>'[2]2018'!A34</f>
        <v>354</v>
      </c>
      <c r="C346" s="25" t="str">
        <f>VLOOKUP(B346,[1]Tabelle1!$A$1:$C$68,2,FALSE)</f>
        <v>Lüchow-Dannenberg</v>
      </c>
      <c r="D346" s="26">
        <f>'[2]2018'!$H$1</f>
        <v>2018</v>
      </c>
      <c r="E346" s="27">
        <f>'[2]2018'!C34</f>
        <v>362</v>
      </c>
      <c r="F346" s="27">
        <f>'[2]2018'!D34</f>
        <v>55</v>
      </c>
      <c r="G346" s="28">
        <f t="shared" si="14"/>
        <v>15.193370165745856</v>
      </c>
      <c r="H346" s="27">
        <f>'[2]2018'!E34</f>
        <v>1052</v>
      </c>
      <c r="I346" s="27">
        <f>'[2]2018'!F34</f>
        <v>164</v>
      </c>
      <c r="J346" s="28">
        <f t="shared" si="15"/>
        <v>15.589353612167301</v>
      </c>
    </row>
    <row r="347" spans="2:10" ht="8.25" customHeight="1" x14ac:dyDescent="0.25">
      <c r="B347">
        <f>'[2]2018'!A35</f>
        <v>355</v>
      </c>
      <c r="C347" s="25" t="str">
        <f>VLOOKUP(B347,[1]Tabelle1!$A$1:$C$68,2,FALSE)</f>
        <v>Lüneburg</v>
      </c>
      <c r="D347" s="26">
        <f>'[2]2018'!$H$1</f>
        <v>2018</v>
      </c>
      <c r="E347" s="27">
        <f>'[2]2018'!C35</f>
        <v>1893</v>
      </c>
      <c r="F347" s="27">
        <f>'[2]2018'!D35</f>
        <v>222</v>
      </c>
      <c r="G347" s="28">
        <f t="shared" si="14"/>
        <v>11.727416798732172</v>
      </c>
      <c r="H347" s="27">
        <f>'[2]2018'!E35</f>
        <v>4920</v>
      </c>
      <c r="I347" s="27">
        <f>'[2]2018'!F35</f>
        <v>1089</v>
      </c>
      <c r="J347" s="28">
        <f t="shared" si="15"/>
        <v>22.134146341463413</v>
      </c>
    </row>
    <row r="348" spans="2:10" ht="8.25" customHeight="1" x14ac:dyDescent="0.25">
      <c r="B348">
        <f>'[2]2018'!A36</f>
        <v>356</v>
      </c>
      <c r="C348" s="25" t="str">
        <f>VLOOKUP(B348,[1]Tabelle1!$A$1:$C$68,2,FALSE)</f>
        <v>Osterholz</v>
      </c>
      <c r="D348" s="26">
        <f>'[2]2018'!$H$1</f>
        <v>2018</v>
      </c>
      <c r="E348" s="27">
        <f>'[2]2018'!C36</f>
        <v>986</v>
      </c>
      <c r="F348" s="27">
        <f>'[2]2018'!D36</f>
        <v>114</v>
      </c>
      <c r="G348" s="28">
        <f t="shared" si="14"/>
        <v>11.561866125760648</v>
      </c>
      <c r="H348" s="27">
        <f>'[2]2018'!E36</f>
        <v>2821</v>
      </c>
      <c r="I348" s="27">
        <f>'[2]2018'!F36</f>
        <v>519</v>
      </c>
      <c r="J348" s="28">
        <f t="shared" si="15"/>
        <v>18.397731300957108</v>
      </c>
    </row>
    <row r="349" spans="2:10" ht="8.25" customHeight="1" x14ac:dyDescent="0.25">
      <c r="B349">
        <f>'[2]2018'!A37</f>
        <v>357</v>
      </c>
      <c r="C349" s="25" t="str">
        <f>VLOOKUP(B349,[1]Tabelle1!$A$1:$C$68,2,FALSE)</f>
        <v>Rotenburg (Wümme)</v>
      </c>
      <c r="D349" s="26">
        <f>'[2]2018'!$H$1</f>
        <v>2018</v>
      </c>
      <c r="E349" s="27">
        <f>'[2]2018'!C37</f>
        <v>1207</v>
      </c>
      <c r="F349" s="27">
        <f>'[2]2018'!D37</f>
        <v>140</v>
      </c>
      <c r="G349" s="28">
        <f t="shared" si="14"/>
        <v>11.599005799502899</v>
      </c>
      <c r="H349" s="27">
        <f>'[2]2018'!E37</f>
        <v>3869</v>
      </c>
      <c r="I349" s="27">
        <f>'[2]2018'!F37</f>
        <v>706</v>
      </c>
      <c r="J349" s="28">
        <f t="shared" si="15"/>
        <v>18.247609201344016</v>
      </c>
    </row>
    <row r="350" spans="2:10" ht="8.25" customHeight="1" x14ac:dyDescent="0.25">
      <c r="B350">
        <f>'[2]2018'!A38</f>
        <v>358</v>
      </c>
      <c r="C350" s="25" t="str">
        <f>VLOOKUP(B350,[1]Tabelle1!$A$1:$C$68,2,FALSE)</f>
        <v>Heidekreis</v>
      </c>
      <c r="D350" s="26">
        <f>'[2]2018'!$H$1</f>
        <v>2018</v>
      </c>
      <c r="E350" s="27">
        <f>'[2]2018'!C38</f>
        <v>1098</v>
      </c>
      <c r="F350" s="27">
        <f>'[2]2018'!D38</f>
        <v>148</v>
      </c>
      <c r="G350" s="28">
        <f t="shared" si="14"/>
        <v>13.479052823315119</v>
      </c>
      <c r="H350" s="27">
        <f>'[2]2018'!E38</f>
        <v>3369</v>
      </c>
      <c r="I350" s="27">
        <f>'[2]2018'!F38</f>
        <v>667</v>
      </c>
      <c r="J350" s="28">
        <f t="shared" si="15"/>
        <v>19.798159691303059</v>
      </c>
    </row>
    <row r="351" spans="2:10" ht="8.25" customHeight="1" x14ac:dyDescent="0.25">
      <c r="B351">
        <f>'[2]2018'!A39</f>
        <v>359</v>
      </c>
      <c r="C351" s="25" t="str">
        <f>VLOOKUP(B351,[1]Tabelle1!$A$1:$C$68,2,FALSE)</f>
        <v>Stade</v>
      </c>
      <c r="D351" s="26">
        <f>'[2]2018'!$H$1</f>
        <v>2018</v>
      </c>
      <c r="E351" s="27">
        <f>'[2]2018'!C39</f>
        <v>1763</v>
      </c>
      <c r="F351" s="27">
        <f>'[2]2018'!D39</f>
        <v>178</v>
      </c>
      <c r="G351" s="28">
        <f t="shared" si="14"/>
        <v>10.096426545660805</v>
      </c>
      <c r="H351" s="27">
        <f>'[2]2018'!E39</f>
        <v>5002</v>
      </c>
      <c r="I351" s="27">
        <f>'[2]2018'!F39</f>
        <v>988</v>
      </c>
      <c r="J351" s="28">
        <f t="shared" si="15"/>
        <v>19.752099160335863</v>
      </c>
    </row>
    <row r="352" spans="2:10" ht="8.25" customHeight="1" x14ac:dyDescent="0.25">
      <c r="B352">
        <f>'[2]2018'!A40</f>
        <v>360</v>
      </c>
      <c r="C352" s="25" t="str">
        <f>VLOOKUP(B352,[1]Tabelle1!$A$1:$C$68,2,FALSE)</f>
        <v>Uelzen</v>
      </c>
      <c r="D352" s="26">
        <f>'[2]2018'!$H$1</f>
        <v>2018</v>
      </c>
      <c r="E352" s="27">
        <f>'[2]2018'!C40</f>
        <v>735</v>
      </c>
      <c r="F352" s="27">
        <f>'[2]2018'!D40</f>
        <v>76</v>
      </c>
      <c r="G352" s="28">
        <f t="shared" si="14"/>
        <v>10.340136054421768</v>
      </c>
      <c r="H352" s="27">
        <f>'[2]2018'!E40</f>
        <v>2054</v>
      </c>
      <c r="I352" s="27">
        <f>'[2]2018'!F40</f>
        <v>392</v>
      </c>
      <c r="J352" s="28">
        <f t="shared" si="15"/>
        <v>19.084712755598833</v>
      </c>
    </row>
    <row r="353" spans="2:10" ht="8.25" customHeight="1" x14ac:dyDescent="0.25">
      <c r="B353">
        <f>'[2]2018'!A41</f>
        <v>361</v>
      </c>
      <c r="C353" s="25" t="str">
        <f>VLOOKUP(B353,[1]Tabelle1!$A$1:$C$68,2,FALSE)</f>
        <v>Verden</v>
      </c>
      <c r="D353" s="26">
        <f>'[2]2018'!$H$1</f>
        <v>2018</v>
      </c>
      <c r="E353" s="27">
        <f>'[2]2018'!C41</f>
        <v>1266</v>
      </c>
      <c r="F353" s="27">
        <f>'[2]2018'!D41</f>
        <v>208</v>
      </c>
      <c r="G353" s="28">
        <f t="shared" si="14"/>
        <v>16.429699842022117</v>
      </c>
      <c r="H353" s="27">
        <f>'[2]2018'!E41</f>
        <v>3563</v>
      </c>
      <c r="I353" s="27">
        <f>'[2]2018'!F41</f>
        <v>866</v>
      </c>
      <c r="J353" s="28">
        <f t="shared" si="15"/>
        <v>24.305360651136681</v>
      </c>
    </row>
    <row r="354" spans="2:10" s="33" customFormat="1" ht="16.5" customHeight="1" x14ac:dyDescent="0.25">
      <c r="B354">
        <f>'[2]2018'!A42</f>
        <v>3</v>
      </c>
      <c r="C354" s="29" t="str">
        <f>VLOOKUP(B354,[1]Tabelle1!$A$1:$C$68,2,FALSE)</f>
        <v>Statistische Region Lüneburg</v>
      </c>
      <c r="D354" s="30">
        <f>'[2]2018'!$H$1</f>
        <v>2018</v>
      </c>
      <c r="E354" s="31">
        <f>'[2]2018'!C42</f>
        <v>14885</v>
      </c>
      <c r="F354" s="31">
        <f>'[2]2018'!D42</f>
        <v>1788</v>
      </c>
      <c r="G354" s="32">
        <f t="shared" si="14"/>
        <v>12.012092710782667</v>
      </c>
      <c r="H354" s="31">
        <f>'[2]2018'!E42</f>
        <v>42673</v>
      </c>
      <c r="I354" s="31">
        <f>'[2]2018'!F42</f>
        <v>8679</v>
      </c>
      <c r="J354" s="32">
        <f t="shared" si="15"/>
        <v>20.338387270639515</v>
      </c>
    </row>
    <row r="355" spans="2:10" ht="8.25" customHeight="1" x14ac:dyDescent="0.25">
      <c r="B355">
        <f>'[2]2018'!A43</f>
        <v>401</v>
      </c>
      <c r="C355" s="25" t="str">
        <f>VLOOKUP(B355,[1]Tabelle1!$A$1:$C$68,2,FALSE)</f>
        <v>Delmenhorst, Stadt</v>
      </c>
      <c r="D355" s="26">
        <f>'[2]2018'!$H$1</f>
        <v>2018</v>
      </c>
      <c r="E355" s="27">
        <f>'[2]2018'!C43</f>
        <v>417</v>
      </c>
      <c r="F355" s="27">
        <f>'[2]2018'!D43</f>
        <v>93</v>
      </c>
      <c r="G355" s="28">
        <f t="shared" si="14"/>
        <v>22.302158273381295</v>
      </c>
      <c r="H355" s="27">
        <f>'[2]2018'!E43</f>
        <v>1715</v>
      </c>
      <c r="I355" s="27">
        <f>'[2]2018'!F43</f>
        <v>789</v>
      </c>
      <c r="J355" s="28">
        <f t="shared" si="15"/>
        <v>46.005830903790084</v>
      </c>
    </row>
    <row r="356" spans="2:10" ht="8.25" customHeight="1" x14ac:dyDescent="0.25">
      <c r="B356">
        <f>'[2]2018'!A44</f>
        <v>402</v>
      </c>
      <c r="C356" s="25" t="str">
        <f>VLOOKUP(B356,[1]Tabelle1!$A$1:$C$68,2,FALSE)</f>
        <v>Emden, Stadt</v>
      </c>
      <c r="D356" s="26">
        <f>'[2]2018'!$H$1</f>
        <v>2018</v>
      </c>
      <c r="E356" s="27">
        <f>'[2]2018'!C44</f>
        <v>353</v>
      </c>
      <c r="F356" s="27">
        <f>'[2]2018'!D44</f>
        <v>64</v>
      </c>
      <c r="G356" s="28">
        <f t="shared" si="14"/>
        <v>18.130311614730878</v>
      </c>
      <c r="H356" s="27">
        <f>'[2]2018'!E44</f>
        <v>1182</v>
      </c>
      <c r="I356" s="27">
        <f>'[2]2018'!F44</f>
        <v>311</v>
      </c>
      <c r="J356" s="28">
        <f t="shared" si="15"/>
        <v>26.311336717428084</v>
      </c>
    </row>
    <row r="357" spans="2:10" ht="8.25" customHeight="1" x14ac:dyDescent="0.25">
      <c r="B357">
        <f>'[2]2018'!A45</f>
        <v>403</v>
      </c>
      <c r="C357" s="25" t="str">
        <f>VLOOKUP(B357,[1]Tabelle1!$A$1:$C$68,2,FALSE)</f>
        <v>Oldenburg (Oldb), Stadt</v>
      </c>
      <c r="D357" s="26">
        <f>'[2]2018'!$H$1</f>
        <v>2018</v>
      </c>
      <c r="E357" s="27">
        <f>'[2]2018'!C45</f>
        <v>1757</v>
      </c>
      <c r="F357" s="27">
        <f>'[2]2018'!D45</f>
        <v>343</v>
      </c>
      <c r="G357" s="28">
        <f t="shared" si="14"/>
        <v>19.52191235059761</v>
      </c>
      <c r="H357" s="27">
        <f>'[2]2018'!E45</f>
        <v>4121</v>
      </c>
      <c r="I357" s="27">
        <f>'[2]2018'!F45</f>
        <v>1228</v>
      </c>
      <c r="J357" s="28">
        <f t="shared" si="15"/>
        <v>29.79859257461781</v>
      </c>
    </row>
    <row r="358" spans="2:10" ht="8.25" customHeight="1" x14ac:dyDescent="0.25">
      <c r="B358">
        <f>'[2]2018'!A46</f>
        <v>404</v>
      </c>
      <c r="C358" s="25" t="str">
        <f>VLOOKUP(B358,[1]Tabelle1!$A$1:$C$68,2,FALSE)</f>
        <v>Osnabrück, Stadt</v>
      </c>
      <c r="D358" s="26">
        <f>'[2]2018'!$H$1</f>
        <v>2018</v>
      </c>
      <c r="E358" s="27">
        <f>'[2]2018'!C46</f>
        <v>1460</v>
      </c>
      <c r="F358" s="27">
        <f>'[2]2018'!D46</f>
        <v>340</v>
      </c>
      <c r="G358" s="28">
        <f t="shared" si="14"/>
        <v>23.287671232876711</v>
      </c>
      <c r="H358" s="27">
        <f>'[2]2018'!E46</f>
        <v>3831</v>
      </c>
      <c r="I358" s="27">
        <f>'[2]2018'!F46</f>
        <v>1551</v>
      </c>
      <c r="J358" s="28">
        <f t="shared" si="15"/>
        <v>40.485512920908377</v>
      </c>
    </row>
    <row r="359" spans="2:10" ht="8.25" customHeight="1" x14ac:dyDescent="0.25">
      <c r="B359">
        <f>'[2]2018'!A47</f>
        <v>405</v>
      </c>
      <c r="C359" s="25" t="str">
        <f>VLOOKUP(B359,[1]Tabelle1!$A$1:$C$68,2,FALSE)</f>
        <v>Wilhelmshaven, Stadt</v>
      </c>
      <c r="D359" s="26">
        <f>'[2]2018'!$H$1</f>
        <v>2018</v>
      </c>
      <c r="E359" s="27">
        <f>'[2]2018'!C47</f>
        <v>384</v>
      </c>
      <c r="F359" s="27">
        <f>'[2]2018'!D47</f>
        <v>41</v>
      </c>
      <c r="G359" s="28">
        <f t="shared" si="14"/>
        <v>10.677083333333332</v>
      </c>
      <c r="H359" s="27">
        <f>'[2]2018'!E47</f>
        <v>1511</v>
      </c>
      <c r="I359" s="27">
        <f>'[2]2018'!F47</f>
        <v>429</v>
      </c>
      <c r="J359" s="28">
        <f t="shared" si="15"/>
        <v>28.391793514228986</v>
      </c>
    </row>
    <row r="360" spans="2:10" ht="8.25" customHeight="1" x14ac:dyDescent="0.25">
      <c r="B360">
        <f>'[2]2018'!A48</f>
        <v>451</v>
      </c>
      <c r="C360" s="25" t="str">
        <f>VLOOKUP(B360,[1]Tabelle1!$A$1:$C$68,2,FALSE)</f>
        <v>Ammerland</v>
      </c>
      <c r="D360" s="26">
        <f>'[2]2018'!$H$1</f>
        <v>2018</v>
      </c>
      <c r="E360" s="27">
        <f>'[2]2018'!C48</f>
        <v>1049</v>
      </c>
      <c r="F360" s="27">
        <f>'[2]2018'!D48</f>
        <v>64</v>
      </c>
      <c r="G360" s="28">
        <f t="shared" si="14"/>
        <v>6.1010486177311725</v>
      </c>
      <c r="H360" s="27">
        <f>'[2]2018'!E48</f>
        <v>3210</v>
      </c>
      <c r="I360" s="27">
        <f>'[2]2018'!F48</f>
        <v>594</v>
      </c>
      <c r="J360" s="28">
        <f t="shared" si="15"/>
        <v>18.504672897196262</v>
      </c>
    </row>
    <row r="361" spans="2:10" ht="8.25" customHeight="1" x14ac:dyDescent="0.25">
      <c r="B361">
        <f>'[2]2018'!A49</f>
        <v>452</v>
      </c>
      <c r="C361" s="25" t="str">
        <f>VLOOKUP(B361,[1]Tabelle1!$A$1:$C$68,2,FALSE)</f>
        <v>Aurich</v>
      </c>
      <c r="D361" s="26">
        <f>'[2]2018'!$H$1</f>
        <v>2018</v>
      </c>
      <c r="E361" s="27">
        <f>'[2]2018'!C49</f>
        <v>1179</v>
      </c>
      <c r="F361" s="27">
        <f>'[2]2018'!D49</f>
        <v>140</v>
      </c>
      <c r="G361" s="28">
        <f t="shared" si="14"/>
        <v>11.874469889737066</v>
      </c>
      <c r="H361" s="27">
        <f>'[2]2018'!E49</f>
        <v>4414</v>
      </c>
      <c r="I361" s="27">
        <f>'[2]2018'!F49</f>
        <v>665</v>
      </c>
      <c r="J361" s="28">
        <f t="shared" si="15"/>
        <v>15.065700045310376</v>
      </c>
    </row>
    <row r="362" spans="2:10" ht="8.25" customHeight="1" x14ac:dyDescent="0.25">
      <c r="B362">
        <f>'[2]2018'!A50</f>
        <v>453</v>
      </c>
      <c r="C362" s="25" t="str">
        <f>VLOOKUP(B362,[1]Tabelle1!$A$1:$C$68,2,FALSE)</f>
        <v>Cloppenburg</v>
      </c>
      <c r="D362" s="26">
        <f>'[2]2018'!$H$1</f>
        <v>2018</v>
      </c>
      <c r="E362" s="27">
        <f>'[2]2018'!C50</f>
        <v>1496</v>
      </c>
      <c r="F362" s="27">
        <f>'[2]2018'!D50</f>
        <v>244</v>
      </c>
      <c r="G362" s="28">
        <f t="shared" si="14"/>
        <v>16.310160427807489</v>
      </c>
      <c r="H362" s="27">
        <f>'[2]2018'!E50</f>
        <v>4600</v>
      </c>
      <c r="I362" s="27">
        <f>'[2]2018'!F50</f>
        <v>1049</v>
      </c>
      <c r="J362" s="28">
        <f t="shared" si="15"/>
        <v>22.804347826086957</v>
      </c>
    </row>
    <row r="363" spans="2:10" ht="8.25" customHeight="1" x14ac:dyDescent="0.25">
      <c r="B363">
        <f>'[2]2018'!A51</f>
        <v>454</v>
      </c>
      <c r="C363" s="25" t="str">
        <f>VLOOKUP(B363,[1]Tabelle1!$A$1:$C$68,2,FALSE)</f>
        <v>Emsland</v>
      </c>
      <c r="D363" s="26">
        <f>'[2]2018'!$H$1</f>
        <v>2018</v>
      </c>
      <c r="E363" s="27">
        <f>'[2]2018'!C51</f>
        <v>2755</v>
      </c>
      <c r="F363" s="27">
        <f>'[2]2018'!D51</f>
        <v>435</v>
      </c>
      <c r="G363" s="28">
        <f t="shared" si="14"/>
        <v>15.789473684210526</v>
      </c>
      <c r="H363" s="27">
        <f>'[2]2018'!E51</f>
        <v>8631</v>
      </c>
      <c r="I363" s="27">
        <f>'[2]2018'!F51</f>
        <v>1846</v>
      </c>
      <c r="J363" s="28">
        <f t="shared" si="15"/>
        <v>21.388019928165914</v>
      </c>
    </row>
    <row r="364" spans="2:10" ht="8.25" customHeight="1" x14ac:dyDescent="0.25">
      <c r="B364">
        <f>'[2]2018'!A52</f>
        <v>455</v>
      </c>
      <c r="C364" s="25" t="str">
        <f>VLOOKUP(B364,[1]Tabelle1!$A$1:$C$68,2,FALSE)</f>
        <v>Friesland</v>
      </c>
      <c r="D364" s="26">
        <f>'[2]2018'!$H$1</f>
        <v>2018</v>
      </c>
      <c r="E364" s="27">
        <f>'[2]2018'!C52</f>
        <v>720</v>
      </c>
      <c r="F364" s="27">
        <f>'[2]2018'!D52</f>
        <v>45</v>
      </c>
      <c r="G364" s="28">
        <f t="shared" si="14"/>
        <v>6.25</v>
      </c>
      <c r="H364" s="27">
        <f>'[2]2018'!E52</f>
        <v>2275</v>
      </c>
      <c r="I364" s="27">
        <f>'[2]2018'!F52</f>
        <v>254</v>
      </c>
      <c r="J364" s="28">
        <f t="shared" si="15"/>
        <v>11.164835164835164</v>
      </c>
    </row>
    <row r="365" spans="2:10" ht="8.25" customHeight="1" x14ac:dyDescent="0.25">
      <c r="B365">
        <f>'[2]2018'!A53</f>
        <v>456</v>
      </c>
      <c r="C365" s="25" t="str">
        <f>VLOOKUP(B365,[1]Tabelle1!$A$1:$C$68,2,FALSE)</f>
        <v>Grafschaft Bentheim</v>
      </c>
      <c r="D365" s="26">
        <f>'[2]2018'!$H$1</f>
        <v>2018</v>
      </c>
      <c r="E365" s="27">
        <f>'[2]2018'!C53</f>
        <v>1197</v>
      </c>
      <c r="F365" s="27">
        <f>'[2]2018'!D53</f>
        <v>256</v>
      </c>
      <c r="G365" s="28">
        <f t="shared" si="14"/>
        <v>21.386800334168754</v>
      </c>
      <c r="H365" s="27">
        <f>'[2]2018'!E53</f>
        <v>3610</v>
      </c>
      <c r="I365" s="27">
        <f>'[2]2018'!F53</f>
        <v>1119</v>
      </c>
      <c r="J365" s="28">
        <f t="shared" si="15"/>
        <v>30.997229916897506</v>
      </c>
    </row>
    <row r="366" spans="2:10" ht="8.25" customHeight="1" x14ac:dyDescent="0.25">
      <c r="B366">
        <f>'[2]2018'!A54</f>
        <v>457</v>
      </c>
      <c r="C366" s="25" t="str">
        <f>VLOOKUP(B366,[1]Tabelle1!$A$1:$C$68,2,FALSE)</f>
        <v>Leer</v>
      </c>
      <c r="D366" s="26">
        <f>'[2]2018'!$H$1</f>
        <v>2018</v>
      </c>
      <c r="E366" s="27">
        <f>'[2]2018'!C54</f>
        <v>1040</v>
      </c>
      <c r="F366" s="27">
        <f>'[2]2018'!D54</f>
        <v>121</v>
      </c>
      <c r="G366" s="28">
        <f t="shared" si="14"/>
        <v>11.634615384615385</v>
      </c>
      <c r="H366" s="27">
        <f>'[2]2018'!E54</f>
        <v>4226</v>
      </c>
      <c r="I366" s="27">
        <f>'[2]2018'!F54</f>
        <v>628</v>
      </c>
      <c r="J366" s="28">
        <f t="shared" si="15"/>
        <v>14.860388073828679</v>
      </c>
    </row>
    <row r="367" spans="2:10" ht="8.25" customHeight="1" x14ac:dyDescent="0.25">
      <c r="B367">
        <f>'[2]2018'!A55</f>
        <v>458</v>
      </c>
      <c r="C367" s="25" t="str">
        <f>VLOOKUP(B367,[1]Tabelle1!$A$1:$C$68,2,FALSE)</f>
        <v>Oldenburg</v>
      </c>
      <c r="D367" s="26">
        <f>'[2]2018'!$H$1</f>
        <v>2018</v>
      </c>
      <c r="E367" s="27">
        <f>'[2]2018'!C55</f>
        <v>1114</v>
      </c>
      <c r="F367" s="27">
        <f>'[2]2018'!D55</f>
        <v>90</v>
      </c>
      <c r="G367" s="28">
        <f t="shared" si="14"/>
        <v>8.0789946140035909</v>
      </c>
      <c r="H367" s="27">
        <f>'[2]2018'!E55</f>
        <v>3199</v>
      </c>
      <c r="I367" s="27">
        <f>'[2]2018'!F55</f>
        <v>484</v>
      </c>
      <c r="J367" s="28">
        <f t="shared" si="15"/>
        <v>15.129728040012505</v>
      </c>
    </row>
    <row r="368" spans="2:10" ht="8.25" customHeight="1" x14ac:dyDescent="0.25">
      <c r="B368">
        <f>'[2]2018'!A56</f>
        <v>459</v>
      </c>
      <c r="C368" s="25" t="str">
        <f>VLOOKUP(B368,[1]Tabelle1!$A$1:$C$68,2,FALSE)</f>
        <v>Osnabrück</v>
      </c>
      <c r="D368" s="26">
        <f>'[2]2018'!$H$1</f>
        <v>2018</v>
      </c>
      <c r="E368" s="27">
        <f>'[2]2018'!C56</f>
        <v>3170</v>
      </c>
      <c r="F368" s="27">
        <f>'[2]2018'!D56</f>
        <v>420</v>
      </c>
      <c r="G368" s="28">
        <f t="shared" si="14"/>
        <v>13.249211356466878</v>
      </c>
      <c r="H368" s="27">
        <f>'[2]2018'!E56</f>
        <v>9373</v>
      </c>
      <c r="I368" s="27">
        <f>'[2]2018'!F56</f>
        <v>1843</v>
      </c>
      <c r="J368" s="28">
        <f t="shared" si="15"/>
        <v>19.662861410434225</v>
      </c>
    </row>
    <row r="369" spans="2:10" ht="8.25" customHeight="1" x14ac:dyDescent="0.25">
      <c r="B369">
        <f>'[2]2018'!A57</f>
        <v>460</v>
      </c>
      <c r="C369" s="25" t="str">
        <f>VLOOKUP(B369,[1]Tabelle1!$A$1:$C$68,2,FALSE)</f>
        <v>Vechta</v>
      </c>
      <c r="D369" s="26">
        <f>'[2]2018'!$H$1</f>
        <v>2018</v>
      </c>
      <c r="E369" s="27">
        <f>'[2]2018'!C57</f>
        <v>1485</v>
      </c>
      <c r="F369" s="27">
        <f>'[2]2018'!D57</f>
        <v>226</v>
      </c>
      <c r="G369" s="28">
        <f t="shared" si="14"/>
        <v>15.218855218855218</v>
      </c>
      <c r="H369" s="27">
        <f>'[2]2018'!E57</f>
        <v>4124</v>
      </c>
      <c r="I369" s="27">
        <f>'[2]2018'!F57</f>
        <v>763</v>
      </c>
      <c r="J369" s="28">
        <f t="shared" si="15"/>
        <v>18.501454898157128</v>
      </c>
    </row>
    <row r="370" spans="2:10" ht="8.25" customHeight="1" x14ac:dyDescent="0.25">
      <c r="B370">
        <f>'[2]2018'!A58</f>
        <v>461</v>
      </c>
      <c r="C370" s="25" t="str">
        <f>VLOOKUP(B370,[1]Tabelle1!$A$1:$C$68,2,FALSE)</f>
        <v>Wesermarsch</v>
      </c>
      <c r="D370" s="26">
        <f>'[2]2018'!$H$1</f>
        <v>2018</v>
      </c>
      <c r="E370" s="27">
        <f>'[2]2018'!C58</f>
        <v>682</v>
      </c>
      <c r="F370" s="27">
        <f>'[2]2018'!D58</f>
        <v>114</v>
      </c>
      <c r="G370" s="28">
        <f t="shared" si="14"/>
        <v>16.715542521994134</v>
      </c>
      <c r="H370" s="27">
        <f>'[2]2018'!E58</f>
        <v>2121</v>
      </c>
      <c r="I370" s="27">
        <f>'[2]2018'!F58</f>
        <v>489</v>
      </c>
      <c r="J370" s="28">
        <f t="shared" si="15"/>
        <v>23.055162659123056</v>
      </c>
    </row>
    <row r="371" spans="2:10" ht="8.25" customHeight="1" x14ac:dyDescent="0.25">
      <c r="B371">
        <f>'[2]2018'!A59</f>
        <v>462</v>
      </c>
      <c r="C371" s="25" t="str">
        <f>VLOOKUP(B371,[1]Tabelle1!$A$1:$C$68,2,FALSE)</f>
        <v>Wittmund</v>
      </c>
      <c r="D371" s="26">
        <f>'[2]2018'!$H$1</f>
        <v>2018</v>
      </c>
      <c r="E371" s="27">
        <f>'[2]2018'!C59</f>
        <v>314</v>
      </c>
      <c r="F371" s="27">
        <f>'[2]2018'!D59</f>
        <v>15</v>
      </c>
      <c r="G371" s="28">
        <f t="shared" si="14"/>
        <v>4.7770700636942678</v>
      </c>
      <c r="H371" s="27">
        <f>'[2]2018'!E59</f>
        <v>1319</v>
      </c>
      <c r="I371" s="27">
        <f>'[2]2018'!F59</f>
        <v>128</v>
      </c>
      <c r="J371" s="28">
        <f t="shared" si="15"/>
        <v>9.704321455648218</v>
      </c>
    </row>
    <row r="372" spans="2:10" s="33" customFormat="1" ht="16.5" customHeight="1" x14ac:dyDescent="0.25">
      <c r="B372">
        <f>'[2]2018'!A60</f>
        <v>4</v>
      </c>
      <c r="C372" s="29" t="str">
        <f>VLOOKUP(B372,[1]Tabelle1!$A$1:$C$68,2,FALSE)</f>
        <v>Statistische Region Weser-Ems</v>
      </c>
      <c r="D372" s="30">
        <f>'[2]2018'!$H$1</f>
        <v>2018</v>
      </c>
      <c r="E372" s="31">
        <f>'[2]2018'!C60</f>
        <v>20572</v>
      </c>
      <c r="F372" s="31">
        <f>'[2]2018'!D60</f>
        <v>3051</v>
      </c>
      <c r="G372" s="32">
        <f t="shared" si="14"/>
        <v>14.83083803227688</v>
      </c>
      <c r="H372" s="31">
        <f>'[2]2018'!E60</f>
        <v>63462</v>
      </c>
      <c r="I372" s="31">
        <f>'[2]2018'!F60</f>
        <v>14170</v>
      </c>
      <c r="J372" s="32">
        <f t="shared" si="15"/>
        <v>22.328322460685136</v>
      </c>
    </row>
    <row r="373" spans="2:10" s="33" customFormat="1" ht="16.5" customHeight="1" x14ac:dyDescent="0.25">
      <c r="B373">
        <f>'[2]2018'!A61</f>
        <v>0</v>
      </c>
      <c r="C373" s="29" t="str">
        <f>VLOOKUP(B373,[1]Tabelle1!$A$1:$C$68,2,FALSE)</f>
        <v>Niedersachsen</v>
      </c>
      <c r="D373" s="30">
        <f>'[2]2018'!$H$1</f>
        <v>2018</v>
      </c>
      <c r="E373" s="31">
        <f>'[2]2018'!C61</f>
        <v>68176</v>
      </c>
      <c r="F373" s="31">
        <f>'[2]2018'!D61</f>
        <v>11298</v>
      </c>
      <c r="G373" s="32">
        <f t="shared" si="14"/>
        <v>16.571814128138936</v>
      </c>
      <c r="H373" s="31">
        <f>'[2]2018'!E61</f>
        <v>195405</v>
      </c>
      <c r="I373" s="31">
        <f>'[2]2018'!F61</f>
        <v>50074</v>
      </c>
      <c r="J373" s="32">
        <f t="shared" si="15"/>
        <v>25.625751644021395</v>
      </c>
    </row>
    <row r="374" spans="2:10" ht="8.25" customHeight="1" x14ac:dyDescent="0.25">
      <c r="B374">
        <f>'[2]2017'!A8</f>
        <v>101</v>
      </c>
      <c r="C374" s="25" t="str">
        <f>VLOOKUP(B374,[1]Tabelle1!$A$1:$C$68,2,FALSE)</f>
        <v>Braunschweig, Stadt</v>
      </c>
      <c r="D374" s="26">
        <f>'[2]2017'!$H$1</f>
        <v>2017</v>
      </c>
      <c r="E374" s="27">
        <f>'[2]2017'!C8</f>
        <v>2507</v>
      </c>
      <c r="F374" s="27">
        <f>'[2]2017'!D8</f>
        <v>503</v>
      </c>
      <c r="G374" s="28">
        <f t="shared" si="14"/>
        <v>20.063821300358995</v>
      </c>
      <c r="H374" s="27">
        <f>'[2]2017'!E8</f>
        <v>5653</v>
      </c>
      <c r="I374" s="27">
        <f>'[2]2017'!F8</f>
        <v>1996</v>
      </c>
      <c r="J374" s="28">
        <f t="shared" si="15"/>
        <v>35.308685653635237</v>
      </c>
    </row>
    <row r="375" spans="2:10" ht="8.25" customHeight="1" x14ac:dyDescent="0.25">
      <c r="B375">
        <f>'[2]2017'!A9</f>
        <v>102</v>
      </c>
      <c r="C375" s="25" t="str">
        <f>VLOOKUP(B375,[1]Tabelle1!$A$1:$C$68,2,FALSE)</f>
        <v>Salzgitter, Stadt</v>
      </c>
      <c r="D375" s="26">
        <f>'[2]2017'!$H$1</f>
        <v>2017</v>
      </c>
      <c r="E375" s="27">
        <f>'[2]2017'!C9</f>
        <v>541</v>
      </c>
      <c r="F375" s="27">
        <f>'[2]2017'!D9</f>
        <v>140</v>
      </c>
      <c r="G375" s="28">
        <f t="shared" si="14"/>
        <v>25.878003696857672</v>
      </c>
      <c r="H375" s="27">
        <f>'[2]2017'!E9</f>
        <v>2519</v>
      </c>
      <c r="I375" s="27">
        <f>'[2]2017'!F9</f>
        <v>1038</v>
      </c>
      <c r="J375" s="28">
        <f t="shared" si="15"/>
        <v>41.206828106391427</v>
      </c>
    </row>
    <row r="376" spans="2:10" ht="8.25" customHeight="1" x14ac:dyDescent="0.25">
      <c r="B376">
        <f>'[2]2017'!A10</f>
        <v>103</v>
      </c>
      <c r="C376" s="25" t="str">
        <f>VLOOKUP(B376,[1]Tabelle1!$A$1:$C$68,2,FALSE)</f>
        <v>Wolfsburg, Stadt</v>
      </c>
      <c r="D376" s="26">
        <f>'[2]2017'!$H$1</f>
        <v>2017</v>
      </c>
      <c r="E376" s="27">
        <f>'[2]2017'!C10</f>
        <v>1272</v>
      </c>
      <c r="F376" s="27">
        <f>'[2]2017'!D10</f>
        <v>295</v>
      </c>
      <c r="G376" s="28">
        <f t="shared" si="14"/>
        <v>23.191823899371069</v>
      </c>
      <c r="H376" s="27">
        <f>'[2]2017'!E10</f>
        <v>3247</v>
      </c>
      <c r="I376" s="27">
        <f>'[2]2017'!F10</f>
        <v>1074</v>
      </c>
      <c r="J376" s="28">
        <f t="shared" si="15"/>
        <v>33.076686171850938</v>
      </c>
    </row>
    <row r="377" spans="2:10" ht="8.25" customHeight="1" x14ac:dyDescent="0.25">
      <c r="B377">
        <f>'[2]2017'!A11</f>
        <v>151</v>
      </c>
      <c r="C377" s="25" t="str">
        <f>VLOOKUP(B377,[1]Tabelle1!$A$1:$C$68,2,FALSE)</f>
        <v>Gifhorn</v>
      </c>
      <c r="D377" s="26">
        <f>'[2]2017'!$H$1</f>
        <v>2017</v>
      </c>
      <c r="E377" s="27">
        <f>'[2]2017'!C11</f>
        <v>1380</v>
      </c>
      <c r="F377" s="27">
        <f>'[2]2017'!D11</f>
        <v>142</v>
      </c>
      <c r="G377" s="28">
        <f t="shared" si="14"/>
        <v>10.289855072463768</v>
      </c>
      <c r="H377" s="27">
        <f>'[2]2017'!E11</f>
        <v>4183</v>
      </c>
      <c r="I377" s="27">
        <f>'[2]2017'!F11</f>
        <v>608</v>
      </c>
      <c r="J377" s="28">
        <f t="shared" si="15"/>
        <v>14.535022710972987</v>
      </c>
    </row>
    <row r="378" spans="2:10" ht="8.25" customHeight="1" x14ac:dyDescent="0.25">
      <c r="B378">
        <f>'[2]2017'!A12</f>
        <v>153</v>
      </c>
      <c r="C378" s="25" t="str">
        <f>VLOOKUP(B378,[1]Tabelle1!$A$1:$C$68,2,FALSE)</f>
        <v>Goslar</v>
      </c>
      <c r="D378" s="26">
        <f>'[2]2017'!$H$1</f>
        <v>2017</v>
      </c>
      <c r="E378" s="27">
        <f>'[2]2017'!C12</f>
        <v>948</v>
      </c>
      <c r="F378" s="27">
        <f>'[2]2017'!D12</f>
        <v>103</v>
      </c>
      <c r="G378" s="28">
        <f t="shared" si="14"/>
        <v>10.864978902953586</v>
      </c>
      <c r="H378" s="27">
        <f>'[2]2017'!E12</f>
        <v>2527</v>
      </c>
      <c r="I378" s="27">
        <f>'[2]2017'!F12</f>
        <v>488</v>
      </c>
      <c r="J378" s="28">
        <f t="shared" si="15"/>
        <v>19.31143648595172</v>
      </c>
    </row>
    <row r="379" spans="2:10" ht="8.25" customHeight="1" x14ac:dyDescent="0.25">
      <c r="B379">
        <f>'[2]2017'!A13</f>
        <v>154</v>
      </c>
      <c r="C379" s="25" t="str">
        <f>VLOOKUP(B379,[1]Tabelle1!$A$1:$C$68,2,FALSE)</f>
        <v>Helmstedt</v>
      </c>
      <c r="D379" s="26">
        <f>'[2]2017'!$H$1</f>
        <v>2017</v>
      </c>
      <c r="E379" s="27">
        <f>'[2]2017'!C13</f>
        <v>752</v>
      </c>
      <c r="F379" s="27">
        <f>'[2]2017'!D13</f>
        <v>54</v>
      </c>
      <c r="G379" s="28">
        <f t="shared" si="14"/>
        <v>7.1808510638297882</v>
      </c>
      <c r="H379" s="27">
        <f>'[2]2017'!E13</f>
        <v>1943</v>
      </c>
      <c r="I379" s="27">
        <f>'[2]2017'!F13</f>
        <v>319</v>
      </c>
      <c r="J379" s="28">
        <f t="shared" si="15"/>
        <v>16.417910447761194</v>
      </c>
    </row>
    <row r="380" spans="2:10" ht="8.25" customHeight="1" x14ac:dyDescent="0.25">
      <c r="B380">
        <f>'[2]2017'!A14</f>
        <v>155</v>
      </c>
      <c r="C380" s="25" t="str">
        <f>VLOOKUP(B380,[1]Tabelle1!$A$1:$C$68,2,FALSE)</f>
        <v>Northeim</v>
      </c>
      <c r="D380" s="26">
        <f>'[2]2017'!$H$1</f>
        <v>2017</v>
      </c>
      <c r="E380" s="27">
        <f>'[2]2017'!C14</f>
        <v>932</v>
      </c>
      <c r="F380" s="27">
        <f>'[2]2017'!D14</f>
        <v>144</v>
      </c>
      <c r="G380" s="28">
        <f t="shared" si="14"/>
        <v>15.450643776824036</v>
      </c>
      <c r="H380" s="27">
        <f>'[2]2017'!E14</f>
        <v>2855</v>
      </c>
      <c r="I380" s="27">
        <f>'[2]2017'!F14</f>
        <v>635</v>
      </c>
      <c r="J380" s="28">
        <f t="shared" si="15"/>
        <v>22.241681260945708</v>
      </c>
    </row>
    <row r="381" spans="2:10" ht="8.25" customHeight="1" x14ac:dyDescent="0.25">
      <c r="B381">
        <f>'[2]2017'!A15</f>
        <v>157</v>
      </c>
      <c r="C381" s="25" t="str">
        <f>VLOOKUP(B381,[1]Tabelle1!$A$1:$C$68,2,FALSE)</f>
        <v>Peine</v>
      </c>
      <c r="D381" s="26">
        <f>'[2]2017'!$H$1</f>
        <v>2017</v>
      </c>
      <c r="E381" s="27">
        <f>'[2]2017'!C15</f>
        <v>1099</v>
      </c>
      <c r="F381" s="27">
        <f>'[2]2017'!D15</f>
        <v>149</v>
      </c>
      <c r="G381" s="28">
        <f t="shared" si="14"/>
        <v>13.557779799818018</v>
      </c>
      <c r="H381" s="27">
        <f>'[2]2017'!E15</f>
        <v>3307</v>
      </c>
      <c r="I381" s="27">
        <f>'[2]2017'!F15</f>
        <v>898</v>
      </c>
      <c r="J381" s="28">
        <f t="shared" si="15"/>
        <v>27.154520713637737</v>
      </c>
    </row>
    <row r="382" spans="2:10" ht="8.25" customHeight="1" x14ac:dyDescent="0.25">
      <c r="B382">
        <f>'[2]2017'!A16</f>
        <v>158</v>
      </c>
      <c r="C382" s="25" t="str">
        <f>VLOOKUP(B382,[1]Tabelle1!$A$1:$C$68,2,FALSE)</f>
        <v>Wolfenbüttel</v>
      </c>
      <c r="D382" s="26">
        <f>'[2]2017'!$H$1</f>
        <v>2017</v>
      </c>
      <c r="E382" s="27">
        <f>'[2]2017'!C16</f>
        <v>947</v>
      </c>
      <c r="F382" s="27">
        <f>'[2]2017'!D16</f>
        <v>103</v>
      </c>
      <c r="G382" s="28">
        <f t="shared" si="14"/>
        <v>10.876451953537487</v>
      </c>
      <c r="H382" s="27">
        <f>'[2]2017'!E16</f>
        <v>2621</v>
      </c>
      <c r="I382" s="27">
        <f>'[2]2017'!F16</f>
        <v>439</v>
      </c>
      <c r="J382" s="28">
        <f t="shared" si="15"/>
        <v>16.74933231590996</v>
      </c>
    </row>
    <row r="383" spans="2:10" ht="8.25" customHeight="1" x14ac:dyDescent="0.25">
      <c r="B383">
        <f>'[2]2017'!A17</f>
        <v>159</v>
      </c>
      <c r="C383" s="25" t="str">
        <f>VLOOKUP(B383,[1]Tabelle1!$A$1:$C$68,2,FALSE)</f>
        <v>Göttingen</v>
      </c>
      <c r="D383" s="26">
        <f>'[2]2017'!$H$1</f>
        <v>2017</v>
      </c>
      <c r="E383" s="27">
        <f>'[2]2017'!C17</f>
        <v>2921</v>
      </c>
      <c r="F383" s="27">
        <f>'[2]2017'!D17</f>
        <v>460</v>
      </c>
      <c r="G383" s="28">
        <f t="shared" si="14"/>
        <v>15.748031496062993</v>
      </c>
      <c r="H383" s="27">
        <f>'[2]2017'!E17</f>
        <v>6969</v>
      </c>
      <c r="I383" s="27">
        <f>'[2]2017'!F17</f>
        <v>1794</v>
      </c>
      <c r="J383" s="28">
        <f t="shared" si="15"/>
        <v>25.742574257425744</v>
      </c>
    </row>
    <row r="384" spans="2:10" s="33" customFormat="1" ht="16.5" customHeight="1" x14ac:dyDescent="0.25">
      <c r="B384">
        <f>'[2]2017'!A20</f>
        <v>1</v>
      </c>
      <c r="C384" s="29" t="str">
        <f>VLOOKUP(B384,[1]Tabelle1!$A$1:$C$68,2,FALSE)</f>
        <v>Statistische Region Braunschweig</v>
      </c>
      <c r="D384" s="30">
        <f>'[2]2017'!$H$1</f>
        <v>2017</v>
      </c>
      <c r="E384" s="31">
        <f>'[2]2017'!C20</f>
        <v>13299</v>
      </c>
      <c r="F384" s="31">
        <f>'[2]2017'!D20</f>
        <v>2093</v>
      </c>
      <c r="G384" s="32">
        <f t="shared" si="14"/>
        <v>15.738025415444771</v>
      </c>
      <c r="H384" s="31">
        <f>'[2]2017'!E20</f>
        <v>35824</v>
      </c>
      <c r="I384" s="31">
        <f>'[2]2017'!F20</f>
        <v>9289</v>
      </c>
      <c r="J384" s="32">
        <f t="shared" si="15"/>
        <v>25.929544439481912</v>
      </c>
    </row>
    <row r="385" spans="2:10" ht="8.25" customHeight="1" x14ac:dyDescent="0.25">
      <c r="B385">
        <f>'[2]2017'!A21</f>
        <v>241</v>
      </c>
      <c r="C385" s="25" t="str">
        <f>VLOOKUP(B385,[1]Tabelle1!$A$1:$C$68,2,FALSE)</f>
        <v>Region Hannover</v>
      </c>
      <c r="D385" s="26">
        <f>'[2]2017'!$H$1</f>
        <v>2017</v>
      </c>
      <c r="E385" s="27">
        <f>'[2]2017'!C21</f>
        <v>10564</v>
      </c>
      <c r="F385" s="27">
        <f>'[2]2017'!D21</f>
        <v>2694</v>
      </c>
      <c r="G385" s="28">
        <f t="shared" si="14"/>
        <v>25.501703900037864</v>
      </c>
      <c r="H385" s="27">
        <f>'[2]2017'!E21</f>
        <v>28350</v>
      </c>
      <c r="I385" s="27">
        <f>'[2]2017'!F21</f>
        <v>10710</v>
      </c>
      <c r="J385" s="28">
        <f t="shared" si="15"/>
        <v>37.777777777777779</v>
      </c>
    </row>
    <row r="386" spans="2:10" ht="8.25" customHeight="1" x14ac:dyDescent="0.25">
      <c r="B386">
        <f>'[2]2017'!A22</f>
        <v>241001</v>
      </c>
      <c r="C386" s="25" t="str">
        <f>VLOOKUP(B386,[1]Tabelle1!$A$1:$C$68,2,FALSE)</f>
        <v>dav. Hannover, Lhst.</v>
      </c>
      <c r="D386" s="26">
        <f>'[2]2017'!$H$1</f>
        <v>2017</v>
      </c>
      <c r="E386" s="27">
        <f>'[2]2017'!C22</f>
        <v>5401</v>
      </c>
      <c r="F386" s="27">
        <f>'[2]2017'!D22</f>
        <v>1826</v>
      </c>
      <c r="G386" s="28">
        <f t="shared" si="14"/>
        <v>33.808553971486759</v>
      </c>
      <c r="H386" s="27">
        <f>'[2]2017'!E22</f>
        <v>13052</v>
      </c>
      <c r="I386" s="27">
        <f>'[2]2017'!F22</f>
        <v>6454</v>
      </c>
      <c r="J386" s="28">
        <f t="shared" si="15"/>
        <v>49.448360404535698</v>
      </c>
    </row>
    <row r="387" spans="2:10" ht="8.25" customHeight="1" x14ac:dyDescent="0.25">
      <c r="B387">
        <f>'[2]2017'!A23</f>
        <v>241999</v>
      </c>
      <c r="C387" s="25" t="str">
        <f>VLOOKUP(B387,[1]Tabelle1!$A$1:$C$68,2,FALSE)</f>
        <v>dav. Hannover, Umland</v>
      </c>
      <c r="D387" s="26">
        <f>'[2]2017'!$H$1</f>
        <v>2017</v>
      </c>
      <c r="E387" s="27">
        <f>'[2]2017'!C23</f>
        <v>5163</v>
      </c>
      <c r="F387" s="27">
        <f>'[2]2017'!D23</f>
        <v>868</v>
      </c>
      <c r="G387" s="28">
        <f t="shared" si="14"/>
        <v>16.811931047840403</v>
      </c>
      <c r="H387" s="27">
        <f>'[2]2017'!E23</f>
        <v>15298</v>
      </c>
      <c r="I387" s="27">
        <f>'[2]2017'!F23</f>
        <v>4256</v>
      </c>
      <c r="J387" s="28">
        <f t="shared" si="15"/>
        <v>27.820630147731727</v>
      </c>
    </row>
    <row r="388" spans="2:10" ht="8.25" customHeight="1" x14ac:dyDescent="0.25">
      <c r="B388">
        <f>'[2]2017'!A24</f>
        <v>251</v>
      </c>
      <c r="C388" s="25" t="str">
        <f>VLOOKUP(B388,[1]Tabelle1!$A$1:$C$68,2,FALSE)</f>
        <v>Diepholz</v>
      </c>
      <c r="D388" s="26">
        <f>'[2]2017'!$H$1</f>
        <v>2017</v>
      </c>
      <c r="E388" s="27">
        <f>'[2]2017'!C24</f>
        <v>1696</v>
      </c>
      <c r="F388" s="27">
        <f>'[2]2017'!D24</f>
        <v>179</v>
      </c>
      <c r="G388" s="28">
        <f t="shared" si="14"/>
        <v>10.554245283018867</v>
      </c>
      <c r="H388" s="27">
        <f>'[2]2017'!E24</f>
        <v>5011</v>
      </c>
      <c r="I388" s="27">
        <f>'[2]2017'!F24</f>
        <v>1136</v>
      </c>
      <c r="J388" s="28">
        <f t="shared" si="15"/>
        <v>22.670125723408503</v>
      </c>
    </row>
    <row r="389" spans="2:10" ht="8.25" customHeight="1" x14ac:dyDescent="0.25">
      <c r="B389">
        <f>'[2]2017'!A25</f>
        <v>252</v>
      </c>
      <c r="C389" s="25" t="str">
        <f>VLOOKUP(B389,[1]Tabelle1!$A$1:$C$68,2,FALSE)</f>
        <v>Hameln-Pyrmont</v>
      </c>
      <c r="D389" s="26">
        <f>'[2]2017'!$H$1</f>
        <v>2017</v>
      </c>
      <c r="E389" s="27">
        <f>'[2]2017'!C25</f>
        <v>1074</v>
      </c>
      <c r="F389" s="27">
        <f>'[2]2017'!D25</f>
        <v>215</v>
      </c>
      <c r="G389" s="28">
        <f t="shared" si="14"/>
        <v>20.018621973929239</v>
      </c>
      <c r="H389" s="27">
        <f>'[2]2017'!E25</f>
        <v>3322</v>
      </c>
      <c r="I389" s="27">
        <f>'[2]2017'!F25</f>
        <v>980</v>
      </c>
      <c r="J389" s="28">
        <f t="shared" si="15"/>
        <v>29.500301023479832</v>
      </c>
    </row>
    <row r="390" spans="2:10" ht="8.25" customHeight="1" x14ac:dyDescent="0.25">
      <c r="B390">
        <f>'[2]2017'!A26</f>
        <v>254</v>
      </c>
      <c r="C390" s="25" t="str">
        <f>VLOOKUP(B390,[1]Tabelle1!$A$1:$C$68,2,FALSE)</f>
        <v>Hildesheim</v>
      </c>
      <c r="D390" s="26">
        <f>'[2]2017'!$H$1</f>
        <v>2017</v>
      </c>
      <c r="E390" s="27">
        <f>'[2]2017'!C26</f>
        <v>1926</v>
      </c>
      <c r="F390" s="27">
        <f>'[2]2017'!D26</f>
        <v>283</v>
      </c>
      <c r="G390" s="28">
        <f t="shared" si="14"/>
        <v>14.693665628245068</v>
      </c>
      <c r="H390" s="27">
        <f>'[2]2017'!E26</f>
        <v>6102</v>
      </c>
      <c r="I390" s="27">
        <f>'[2]2017'!F26</f>
        <v>1589</v>
      </c>
      <c r="J390" s="28">
        <f t="shared" si="15"/>
        <v>26.040642412323827</v>
      </c>
    </row>
    <row r="391" spans="2:10" ht="8.25" customHeight="1" x14ac:dyDescent="0.25">
      <c r="B391">
        <f>'[2]2017'!A27</f>
        <v>255</v>
      </c>
      <c r="C391" s="25" t="str">
        <f>VLOOKUP(B391,[1]Tabelle1!$A$1:$C$68,2,FALSE)</f>
        <v>Holzminden</v>
      </c>
      <c r="D391" s="26">
        <f>'[2]2017'!$H$1</f>
        <v>2017</v>
      </c>
      <c r="E391" s="27">
        <f>'[2]2017'!C27</f>
        <v>419</v>
      </c>
      <c r="F391" s="27">
        <f>'[2]2017'!D27</f>
        <v>58</v>
      </c>
      <c r="G391" s="28">
        <f t="shared" si="14"/>
        <v>13.842482100238662</v>
      </c>
      <c r="H391" s="27">
        <f>'[2]2017'!E27</f>
        <v>1473</v>
      </c>
      <c r="I391" s="27">
        <f>'[2]2017'!F27</f>
        <v>257</v>
      </c>
      <c r="J391" s="28">
        <f t="shared" si="15"/>
        <v>17.447386286490158</v>
      </c>
    </row>
    <row r="392" spans="2:10" ht="8.25" customHeight="1" x14ac:dyDescent="0.25">
      <c r="B392">
        <f>'[2]2017'!A28</f>
        <v>256</v>
      </c>
      <c r="C392" s="25" t="str">
        <f>VLOOKUP(B392,[1]Tabelle1!$A$1:$C$68,2,FALSE)</f>
        <v>Nienburg (Weser)</v>
      </c>
      <c r="D392" s="26">
        <f>'[2]2017'!$H$1</f>
        <v>2017</v>
      </c>
      <c r="E392" s="27">
        <f>'[2]2017'!C28</f>
        <v>863</v>
      </c>
      <c r="F392" s="27">
        <f>'[2]2017'!D28</f>
        <v>105</v>
      </c>
      <c r="G392" s="28">
        <f t="shared" si="14"/>
        <v>12.16685979142526</v>
      </c>
      <c r="H392" s="27">
        <f>'[2]2017'!E28</f>
        <v>2845</v>
      </c>
      <c r="I392" s="27">
        <f>'[2]2017'!F28</f>
        <v>595</v>
      </c>
      <c r="J392" s="28">
        <f t="shared" si="15"/>
        <v>20.913884007029875</v>
      </c>
    </row>
    <row r="393" spans="2:10" ht="8.25" customHeight="1" x14ac:dyDescent="0.25">
      <c r="B393">
        <f>'[2]2017'!A29</f>
        <v>257</v>
      </c>
      <c r="C393" s="25" t="str">
        <f>VLOOKUP(B393,[1]Tabelle1!$A$1:$C$68,2,FALSE)</f>
        <v>Schaumburg</v>
      </c>
      <c r="D393" s="26">
        <f>'[2]2017'!$H$1</f>
        <v>2017</v>
      </c>
      <c r="E393" s="27">
        <f>'[2]2017'!C29</f>
        <v>1101</v>
      </c>
      <c r="F393" s="27">
        <f>'[2]2017'!D29</f>
        <v>153</v>
      </c>
      <c r="G393" s="28">
        <f t="shared" si="14"/>
        <v>13.896457765667575</v>
      </c>
      <c r="H393" s="27">
        <f>'[2]2017'!E29</f>
        <v>3450</v>
      </c>
      <c r="I393" s="27">
        <f>'[2]2017'!F29</f>
        <v>960</v>
      </c>
      <c r="J393" s="28">
        <f t="shared" si="15"/>
        <v>27.826086956521738</v>
      </c>
    </row>
    <row r="394" spans="2:10" s="33" customFormat="1" ht="16.5" customHeight="1" x14ac:dyDescent="0.25">
      <c r="B394">
        <f>'[2]2017'!A30</f>
        <v>2</v>
      </c>
      <c r="C394" s="29" t="str">
        <f>VLOOKUP(B394,[1]Tabelle1!$A$1:$C$68,2,FALSE)</f>
        <v>Statistische Region Hannover</v>
      </c>
      <c r="D394" s="30">
        <f>'[2]2017'!$H$1</f>
        <v>2017</v>
      </c>
      <c r="E394" s="31">
        <f>'[2]2017'!C30</f>
        <v>17643</v>
      </c>
      <c r="F394" s="31">
        <f>'[2]2017'!D30</f>
        <v>3687</v>
      </c>
      <c r="G394" s="32">
        <f t="shared" si="14"/>
        <v>20.897806495493963</v>
      </c>
      <c r="H394" s="31">
        <f>'[2]2017'!E30</f>
        <v>50553</v>
      </c>
      <c r="I394" s="31">
        <f>'[2]2017'!F30</f>
        <v>16227</v>
      </c>
      <c r="J394" s="32">
        <f t="shared" si="15"/>
        <v>32.098985223428876</v>
      </c>
    </row>
    <row r="395" spans="2:10" ht="8.25" customHeight="1" x14ac:dyDescent="0.25">
      <c r="B395">
        <f>'[2]2017'!A31</f>
        <v>351</v>
      </c>
      <c r="C395" s="25" t="str">
        <f>VLOOKUP(B395,[1]Tabelle1!$A$1:$C$68,2,FALSE)</f>
        <v>Celle</v>
      </c>
      <c r="D395" s="26">
        <f>'[2]2017'!$H$1</f>
        <v>2017</v>
      </c>
      <c r="E395" s="27">
        <f>'[2]2017'!C31</f>
        <v>1386</v>
      </c>
      <c r="F395" s="27">
        <f>'[2]2017'!D31</f>
        <v>141</v>
      </c>
      <c r="G395" s="28">
        <f t="shared" si="14"/>
        <v>10.173160173160174</v>
      </c>
      <c r="H395" s="27">
        <f>'[2]2017'!E31</f>
        <v>4348</v>
      </c>
      <c r="I395" s="27">
        <f>'[2]2017'!F31</f>
        <v>871</v>
      </c>
      <c r="J395" s="28">
        <f t="shared" si="15"/>
        <v>20.032198712051517</v>
      </c>
    </row>
    <row r="396" spans="2:10" ht="8.25" customHeight="1" x14ac:dyDescent="0.25">
      <c r="B396">
        <f>'[2]2017'!A32</f>
        <v>352</v>
      </c>
      <c r="C396" s="25" t="str">
        <f>VLOOKUP(B396,[1]Tabelle1!$A$1:$C$68,2,FALSE)</f>
        <v>Cuxhaven</v>
      </c>
      <c r="D396" s="26">
        <f>'[2]2017'!$H$1</f>
        <v>2017</v>
      </c>
      <c r="E396" s="27">
        <f>'[2]2017'!C32</f>
        <v>1501</v>
      </c>
      <c r="F396" s="27">
        <f>'[2]2017'!D32</f>
        <v>177</v>
      </c>
      <c r="G396" s="28">
        <f t="shared" si="14"/>
        <v>11.792138574283811</v>
      </c>
      <c r="H396" s="27">
        <f>'[2]2017'!E32</f>
        <v>4650</v>
      </c>
      <c r="I396" s="27">
        <f>'[2]2017'!F32</f>
        <v>800</v>
      </c>
      <c r="J396" s="28">
        <f t="shared" si="15"/>
        <v>17.20430107526882</v>
      </c>
    </row>
    <row r="397" spans="2:10" ht="8.25" customHeight="1" x14ac:dyDescent="0.25">
      <c r="B397">
        <f>'[2]2017'!A33</f>
        <v>353</v>
      </c>
      <c r="C397" s="25" t="str">
        <f>VLOOKUP(B397,[1]Tabelle1!$A$1:$C$68,2,FALSE)</f>
        <v>Harburg</v>
      </c>
      <c r="D397" s="26">
        <f>'[2]2017'!$H$1</f>
        <v>2017</v>
      </c>
      <c r="E397" s="27">
        <f>'[2]2017'!C33</f>
        <v>2295</v>
      </c>
      <c r="F397" s="27">
        <f>'[2]2017'!D33</f>
        <v>289</v>
      </c>
      <c r="G397" s="28">
        <f t="shared" si="14"/>
        <v>12.592592592592592</v>
      </c>
      <c r="H397" s="27">
        <f>'[2]2017'!E33</f>
        <v>6717</v>
      </c>
      <c r="I397" s="27">
        <f>'[2]2017'!F33</f>
        <v>1388</v>
      </c>
      <c r="J397" s="28">
        <f t="shared" si="15"/>
        <v>20.663986898913205</v>
      </c>
    </row>
    <row r="398" spans="2:10" ht="8.25" customHeight="1" x14ac:dyDescent="0.25">
      <c r="B398">
        <f>'[2]2017'!A34</f>
        <v>354</v>
      </c>
      <c r="C398" s="25" t="str">
        <f>VLOOKUP(B398,[1]Tabelle1!$A$1:$C$68,2,FALSE)</f>
        <v>Lüchow-Dannenberg</v>
      </c>
      <c r="D398" s="26">
        <f>'[2]2017'!$H$1</f>
        <v>2017</v>
      </c>
      <c r="E398" s="27">
        <f>'[2]2017'!C34</f>
        <v>333</v>
      </c>
      <c r="F398" s="27">
        <f>'[2]2017'!D34</f>
        <v>49</v>
      </c>
      <c r="G398" s="28">
        <f t="shared" ref="G398:G461" si="16">F398/E398*100</f>
        <v>14.714714714714713</v>
      </c>
      <c r="H398" s="27">
        <f>'[2]2017'!E34</f>
        <v>1044</v>
      </c>
      <c r="I398" s="27">
        <f>'[2]2017'!F34</f>
        <v>150</v>
      </c>
      <c r="J398" s="28">
        <f t="shared" ref="J398:J461" si="17">I398/H398*100</f>
        <v>14.367816091954023</v>
      </c>
    </row>
    <row r="399" spans="2:10" ht="8.25" customHeight="1" x14ac:dyDescent="0.25">
      <c r="B399">
        <f>'[2]2017'!A35</f>
        <v>355</v>
      </c>
      <c r="C399" s="25" t="str">
        <f>VLOOKUP(B399,[1]Tabelle1!$A$1:$C$68,2,FALSE)</f>
        <v>Lüneburg</v>
      </c>
      <c r="D399" s="26">
        <f>'[2]2017'!$H$1</f>
        <v>2017</v>
      </c>
      <c r="E399" s="27">
        <f>'[2]2017'!C35</f>
        <v>1900</v>
      </c>
      <c r="F399" s="27">
        <f>'[2]2017'!D35</f>
        <v>229</v>
      </c>
      <c r="G399" s="28">
        <f t="shared" si="16"/>
        <v>12.052631578947368</v>
      </c>
      <c r="H399" s="27">
        <f>'[2]2017'!E35</f>
        <v>4766</v>
      </c>
      <c r="I399" s="27">
        <f>'[2]2017'!F35</f>
        <v>964</v>
      </c>
      <c r="J399" s="28">
        <f t="shared" si="17"/>
        <v>20.226605119597146</v>
      </c>
    </row>
    <row r="400" spans="2:10" ht="8.25" customHeight="1" x14ac:dyDescent="0.25">
      <c r="B400">
        <f>'[2]2017'!A36</f>
        <v>356</v>
      </c>
      <c r="C400" s="25" t="str">
        <f>VLOOKUP(B400,[1]Tabelle1!$A$1:$C$68,2,FALSE)</f>
        <v>Osterholz</v>
      </c>
      <c r="D400" s="26">
        <f>'[2]2017'!$H$1</f>
        <v>2017</v>
      </c>
      <c r="E400" s="27">
        <f>'[2]2017'!C36</f>
        <v>855</v>
      </c>
      <c r="F400" s="27">
        <f>'[2]2017'!D36</f>
        <v>82</v>
      </c>
      <c r="G400" s="28">
        <f t="shared" si="16"/>
        <v>9.5906432748538002</v>
      </c>
      <c r="H400" s="27">
        <f>'[2]2017'!E36</f>
        <v>2631</v>
      </c>
      <c r="I400" s="27">
        <f>'[2]2017'!F36</f>
        <v>444</v>
      </c>
      <c r="J400" s="28">
        <f t="shared" si="17"/>
        <v>16.875712656784494</v>
      </c>
    </row>
    <row r="401" spans="2:10" ht="8.25" customHeight="1" x14ac:dyDescent="0.25">
      <c r="B401">
        <f>'[2]2017'!A37</f>
        <v>357</v>
      </c>
      <c r="C401" s="25" t="str">
        <f>VLOOKUP(B401,[1]Tabelle1!$A$1:$C$68,2,FALSE)</f>
        <v>Rotenburg (Wümme)</v>
      </c>
      <c r="D401" s="26">
        <f>'[2]2017'!$H$1</f>
        <v>2017</v>
      </c>
      <c r="E401" s="27">
        <f>'[2]2017'!C37</f>
        <v>1059</v>
      </c>
      <c r="F401" s="27">
        <f>'[2]2017'!D37</f>
        <v>89</v>
      </c>
      <c r="G401" s="28">
        <f t="shared" si="16"/>
        <v>8.4041548630783751</v>
      </c>
      <c r="H401" s="27">
        <f>'[2]2017'!E37</f>
        <v>3719</v>
      </c>
      <c r="I401" s="27">
        <f>'[2]2017'!F37</f>
        <v>607</v>
      </c>
      <c r="J401" s="28">
        <f t="shared" si="17"/>
        <v>16.321591825759612</v>
      </c>
    </row>
    <row r="402" spans="2:10" ht="8.25" customHeight="1" x14ac:dyDescent="0.25">
      <c r="B402">
        <f>'[2]2017'!A38</f>
        <v>358</v>
      </c>
      <c r="C402" s="25" t="str">
        <f>VLOOKUP(B402,[1]Tabelle1!$A$1:$C$68,2,FALSE)</f>
        <v>Heidekreis</v>
      </c>
      <c r="D402" s="26">
        <f>'[2]2017'!$H$1</f>
        <v>2017</v>
      </c>
      <c r="E402" s="27">
        <f>'[2]2017'!C38</f>
        <v>1057</v>
      </c>
      <c r="F402" s="27">
        <f>'[2]2017'!D38</f>
        <v>137</v>
      </c>
      <c r="G402" s="28">
        <f t="shared" si="16"/>
        <v>12.961210974456009</v>
      </c>
      <c r="H402" s="27">
        <f>'[2]2017'!E38</f>
        <v>3216</v>
      </c>
      <c r="I402" s="27">
        <f>'[2]2017'!F38</f>
        <v>522</v>
      </c>
      <c r="J402" s="28">
        <f t="shared" si="17"/>
        <v>16.231343283582088</v>
      </c>
    </row>
    <row r="403" spans="2:10" ht="8.25" customHeight="1" x14ac:dyDescent="0.25">
      <c r="B403">
        <f>'[2]2017'!A39</f>
        <v>359</v>
      </c>
      <c r="C403" s="25" t="str">
        <f>VLOOKUP(B403,[1]Tabelle1!$A$1:$C$68,2,FALSE)</f>
        <v>Stade</v>
      </c>
      <c r="D403" s="26">
        <f>'[2]2017'!$H$1</f>
        <v>2017</v>
      </c>
      <c r="E403" s="27">
        <f>'[2]2017'!C39</f>
        <v>1687</v>
      </c>
      <c r="F403" s="27">
        <f>'[2]2017'!D39</f>
        <v>169</v>
      </c>
      <c r="G403" s="28">
        <f t="shared" si="16"/>
        <v>10.01778304682869</v>
      </c>
      <c r="H403" s="27">
        <f>'[2]2017'!E39</f>
        <v>5017</v>
      </c>
      <c r="I403" s="27">
        <f>'[2]2017'!F39</f>
        <v>1045</v>
      </c>
      <c r="J403" s="28">
        <f t="shared" si="17"/>
        <v>20.829180785329878</v>
      </c>
    </row>
    <row r="404" spans="2:10" ht="8.25" customHeight="1" x14ac:dyDescent="0.25">
      <c r="B404">
        <f>'[2]2017'!A40</f>
        <v>360</v>
      </c>
      <c r="C404" s="25" t="str">
        <f>VLOOKUP(B404,[1]Tabelle1!$A$1:$C$68,2,FALSE)</f>
        <v>Uelzen</v>
      </c>
      <c r="D404" s="26">
        <f>'[2]2017'!$H$1</f>
        <v>2017</v>
      </c>
      <c r="E404" s="27">
        <f>'[2]2017'!C40</f>
        <v>712</v>
      </c>
      <c r="F404" s="27">
        <f>'[2]2017'!D40</f>
        <v>61</v>
      </c>
      <c r="G404" s="28">
        <f t="shared" si="16"/>
        <v>8.5674157303370784</v>
      </c>
      <c r="H404" s="27">
        <f>'[2]2017'!E40</f>
        <v>1960</v>
      </c>
      <c r="I404" s="27">
        <f>'[2]2017'!F40</f>
        <v>353</v>
      </c>
      <c r="J404" s="28">
        <f t="shared" si="17"/>
        <v>18.010204081632651</v>
      </c>
    </row>
    <row r="405" spans="2:10" ht="8.25" customHeight="1" x14ac:dyDescent="0.25">
      <c r="B405">
        <f>'[2]2017'!A41</f>
        <v>361</v>
      </c>
      <c r="C405" s="25" t="str">
        <f>VLOOKUP(B405,[1]Tabelle1!$A$1:$C$68,2,FALSE)</f>
        <v>Verden</v>
      </c>
      <c r="D405" s="26">
        <f>'[2]2017'!$H$1</f>
        <v>2017</v>
      </c>
      <c r="E405" s="27">
        <f>'[2]2017'!C41</f>
        <v>1115</v>
      </c>
      <c r="F405" s="27">
        <f>'[2]2017'!D41</f>
        <v>154</v>
      </c>
      <c r="G405" s="28">
        <f t="shared" si="16"/>
        <v>13.811659192825113</v>
      </c>
      <c r="H405" s="27">
        <f>'[2]2017'!E41</f>
        <v>3368</v>
      </c>
      <c r="I405" s="27">
        <f>'[2]2017'!F41</f>
        <v>775</v>
      </c>
      <c r="J405" s="28">
        <f t="shared" si="17"/>
        <v>23.010688836104514</v>
      </c>
    </row>
    <row r="406" spans="2:10" s="33" customFormat="1" ht="16.5" customHeight="1" x14ac:dyDescent="0.25">
      <c r="B406">
        <f>'[2]2017'!A42</f>
        <v>3</v>
      </c>
      <c r="C406" s="29" t="str">
        <f>VLOOKUP(B406,[1]Tabelle1!$A$1:$C$68,2,FALSE)</f>
        <v>Statistische Region Lüneburg</v>
      </c>
      <c r="D406" s="30">
        <f>'[2]2017'!$H$1</f>
        <v>2017</v>
      </c>
      <c r="E406" s="31">
        <f>'[2]2017'!C42</f>
        <v>13900</v>
      </c>
      <c r="F406" s="31">
        <f>'[2]2017'!D42</f>
        <v>1577</v>
      </c>
      <c r="G406" s="32">
        <f t="shared" si="16"/>
        <v>11.345323741007194</v>
      </c>
      <c r="H406" s="31">
        <f>'[2]2017'!E42</f>
        <v>41436</v>
      </c>
      <c r="I406" s="31">
        <f>'[2]2017'!F42</f>
        <v>7919</v>
      </c>
      <c r="J406" s="32">
        <f t="shared" si="17"/>
        <v>19.111400714354669</v>
      </c>
    </row>
    <row r="407" spans="2:10" ht="8.25" customHeight="1" x14ac:dyDescent="0.25">
      <c r="B407">
        <f>'[2]2017'!A43</f>
        <v>401</v>
      </c>
      <c r="C407" s="25" t="str">
        <f>VLOOKUP(B407,[1]Tabelle1!$A$1:$C$68,2,FALSE)</f>
        <v>Delmenhorst, Stadt</v>
      </c>
      <c r="D407" s="26">
        <f>'[2]2017'!$H$1</f>
        <v>2017</v>
      </c>
      <c r="E407" s="27">
        <f>'[2]2017'!C43</f>
        <v>400</v>
      </c>
      <c r="F407" s="27">
        <f>'[2]2017'!D43</f>
        <v>78</v>
      </c>
      <c r="G407" s="28">
        <f t="shared" si="16"/>
        <v>19.5</v>
      </c>
      <c r="H407" s="27">
        <f>'[2]2017'!E43</f>
        <v>1695</v>
      </c>
      <c r="I407" s="27">
        <f>'[2]2017'!F43</f>
        <v>831</v>
      </c>
      <c r="J407" s="28">
        <f t="shared" si="17"/>
        <v>49.026548672566371</v>
      </c>
    </row>
    <row r="408" spans="2:10" ht="8.25" customHeight="1" x14ac:dyDescent="0.25">
      <c r="B408">
        <f>'[2]2017'!A44</f>
        <v>402</v>
      </c>
      <c r="C408" s="25" t="str">
        <f>VLOOKUP(B408,[1]Tabelle1!$A$1:$C$68,2,FALSE)</f>
        <v>Emden, Stadt</v>
      </c>
      <c r="D408" s="26">
        <f>'[2]2017'!$H$1</f>
        <v>2017</v>
      </c>
      <c r="E408" s="27">
        <f>'[2]2017'!C44</f>
        <v>343</v>
      </c>
      <c r="F408" s="27">
        <f>'[2]2017'!D44</f>
        <v>64</v>
      </c>
      <c r="G408" s="28">
        <f t="shared" si="16"/>
        <v>18.658892128279884</v>
      </c>
      <c r="H408" s="27">
        <f>'[2]2017'!E44</f>
        <v>1176</v>
      </c>
      <c r="I408" s="27">
        <f>'[2]2017'!F44</f>
        <v>314</v>
      </c>
      <c r="J408" s="28">
        <f t="shared" si="17"/>
        <v>26.700680272108844</v>
      </c>
    </row>
    <row r="409" spans="2:10" ht="8.25" customHeight="1" x14ac:dyDescent="0.25">
      <c r="B409">
        <f>'[2]2017'!A45</f>
        <v>403</v>
      </c>
      <c r="C409" s="25" t="str">
        <f>VLOOKUP(B409,[1]Tabelle1!$A$1:$C$68,2,FALSE)</f>
        <v>Oldenburg (Oldb), Stadt</v>
      </c>
      <c r="D409" s="26">
        <f>'[2]2017'!$H$1</f>
        <v>2017</v>
      </c>
      <c r="E409" s="27">
        <f>'[2]2017'!C45</f>
        <v>1846</v>
      </c>
      <c r="F409" s="27">
        <f>'[2]2017'!D45</f>
        <v>325</v>
      </c>
      <c r="G409" s="28">
        <f t="shared" si="16"/>
        <v>17.6056338028169</v>
      </c>
      <c r="H409" s="27">
        <f>'[2]2017'!E45</f>
        <v>4023</v>
      </c>
      <c r="I409" s="27">
        <f>'[2]2017'!F45</f>
        <v>1158</v>
      </c>
      <c r="J409" s="28">
        <f t="shared" si="17"/>
        <v>28.784489187173751</v>
      </c>
    </row>
    <row r="410" spans="2:10" ht="8.25" customHeight="1" x14ac:dyDescent="0.25">
      <c r="B410">
        <f>'[2]2017'!A46</f>
        <v>404</v>
      </c>
      <c r="C410" s="25" t="str">
        <f>VLOOKUP(B410,[1]Tabelle1!$A$1:$C$68,2,FALSE)</f>
        <v>Osnabrück, Stadt</v>
      </c>
      <c r="D410" s="26">
        <f>'[2]2017'!$H$1</f>
        <v>2017</v>
      </c>
      <c r="E410" s="27">
        <f>'[2]2017'!C46</f>
        <v>1430</v>
      </c>
      <c r="F410" s="27">
        <f>'[2]2017'!D46</f>
        <v>345</v>
      </c>
      <c r="G410" s="28">
        <f t="shared" si="16"/>
        <v>24.125874125874127</v>
      </c>
      <c r="H410" s="27">
        <f>'[2]2017'!E46</f>
        <v>3822</v>
      </c>
      <c r="I410" s="27">
        <f>'[2]2017'!F46</f>
        <v>1580</v>
      </c>
      <c r="J410" s="28">
        <f t="shared" si="17"/>
        <v>41.339612768184196</v>
      </c>
    </row>
    <row r="411" spans="2:10" ht="8.25" customHeight="1" x14ac:dyDescent="0.25">
      <c r="B411">
        <f>'[2]2017'!A47</f>
        <v>405</v>
      </c>
      <c r="C411" s="25" t="str">
        <f>VLOOKUP(B411,[1]Tabelle1!$A$1:$C$68,2,FALSE)</f>
        <v>Wilhelmshaven, Stadt</v>
      </c>
      <c r="D411" s="26">
        <f>'[2]2017'!$H$1</f>
        <v>2017</v>
      </c>
      <c r="E411" s="27">
        <f>'[2]2017'!C47</f>
        <v>353</v>
      </c>
      <c r="F411" s="27">
        <f>'[2]2017'!D47</f>
        <v>48</v>
      </c>
      <c r="G411" s="28">
        <f t="shared" si="16"/>
        <v>13.597733711048161</v>
      </c>
      <c r="H411" s="27">
        <f>'[2]2017'!E47</f>
        <v>1513</v>
      </c>
      <c r="I411" s="27">
        <f>'[2]2017'!F47</f>
        <v>385</v>
      </c>
      <c r="J411" s="28">
        <f t="shared" si="17"/>
        <v>25.446133509583607</v>
      </c>
    </row>
    <row r="412" spans="2:10" ht="8.25" customHeight="1" x14ac:dyDescent="0.25">
      <c r="B412">
        <f>'[2]2017'!A48</f>
        <v>451</v>
      </c>
      <c r="C412" s="25" t="str">
        <f>VLOOKUP(B412,[1]Tabelle1!$A$1:$C$68,2,FALSE)</f>
        <v>Ammerland</v>
      </c>
      <c r="D412" s="26">
        <f>'[2]2017'!$H$1</f>
        <v>2017</v>
      </c>
      <c r="E412" s="27">
        <f>'[2]2017'!C48</f>
        <v>1076</v>
      </c>
      <c r="F412" s="27">
        <f>'[2]2017'!D48</f>
        <v>91</v>
      </c>
      <c r="G412" s="28">
        <f t="shared" si="16"/>
        <v>8.4572490706319705</v>
      </c>
      <c r="H412" s="27">
        <f>'[2]2017'!E48</f>
        <v>3059</v>
      </c>
      <c r="I412" s="27">
        <f>'[2]2017'!F48</f>
        <v>539</v>
      </c>
      <c r="J412" s="28">
        <f t="shared" si="17"/>
        <v>17.620137299771166</v>
      </c>
    </row>
    <row r="413" spans="2:10" ht="8.25" customHeight="1" x14ac:dyDescent="0.25">
      <c r="B413">
        <f>'[2]2017'!A49</f>
        <v>452</v>
      </c>
      <c r="C413" s="25" t="str">
        <f>VLOOKUP(B413,[1]Tabelle1!$A$1:$C$68,2,FALSE)</f>
        <v>Aurich</v>
      </c>
      <c r="D413" s="26">
        <f>'[2]2017'!$H$1</f>
        <v>2017</v>
      </c>
      <c r="E413" s="27">
        <f>'[2]2017'!C49</f>
        <v>1075</v>
      </c>
      <c r="F413" s="27">
        <f>'[2]2017'!D49</f>
        <v>120</v>
      </c>
      <c r="G413" s="28">
        <f t="shared" si="16"/>
        <v>11.162790697674419</v>
      </c>
      <c r="H413" s="27">
        <f>'[2]2017'!E49</f>
        <v>4443</v>
      </c>
      <c r="I413" s="27">
        <f>'[2]2017'!F49</f>
        <v>583</v>
      </c>
      <c r="J413" s="28">
        <f t="shared" si="17"/>
        <v>13.121764573486383</v>
      </c>
    </row>
    <row r="414" spans="2:10" ht="8.25" customHeight="1" x14ac:dyDescent="0.25">
      <c r="B414">
        <f>'[2]2017'!A50</f>
        <v>453</v>
      </c>
      <c r="C414" s="25" t="str">
        <f>VLOOKUP(B414,[1]Tabelle1!$A$1:$C$68,2,FALSE)</f>
        <v>Cloppenburg</v>
      </c>
      <c r="D414" s="26">
        <f>'[2]2017'!$H$1</f>
        <v>2017</v>
      </c>
      <c r="E414" s="27">
        <f>'[2]2017'!C50</f>
        <v>1358</v>
      </c>
      <c r="F414" s="27">
        <f>'[2]2017'!D50</f>
        <v>196</v>
      </c>
      <c r="G414" s="28">
        <f t="shared" si="16"/>
        <v>14.432989690721648</v>
      </c>
      <c r="H414" s="27">
        <f>'[2]2017'!E50</f>
        <v>4512</v>
      </c>
      <c r="I414" s="27">
        <f>'[2]2017'!F50</f>
        <v>1014</v>
      </c>
      <c r="J414" s="28">
        <f t="shared" si="17"/>
        <v>22.473404255319149</v>
      </c>
    </row>
    <row r="415" spans="2:10" ht="8.25" customHeight="1" x14ac:dyDescent="0.25">
      <c r="B415">
        <f>'[2]2017'!A51</f>
        <v>454</v>
      </c>
      <c r="C415" s="25" t="str">
        <f>VLOOKUP(B415,[1]Tabelle1!$A$1:$C$68,2,FALSE)</f>
        <v>Emsland</v>
      </c>
      <c r="D415" s="26">
        <f>'[2]2017'!$H$1</f>
        <v>2017</v>
      </c>
      <c r="E415" s="27">
        <f>'[2]2017'!C51</f>
        <v>2583</v>
      </c>
      <c r="F415" s="27">
        <f>'[2]2017'!D51</f>
        <v>381</v>
      </c>
      <c r="G415" s="28">
        <f t="shared" si="16"/>
        <v>14.750290360046458</v>
      </c>
      <c r="H415" s="27">
        <f>'[2]2017'!E51</f>
        <v>8413</v>
      </c>
      <c r="I415" s="27">
        <f>'[2]2017'!F51</f>
        <v>1786</v>
      </c>
      <c r="J415" s="28">
        <f t="shared" si="17"/>
        <v>21.229050279329609</v>
      </c>
    </row>
    <row r="416" spans="2:10" ht="8.25" customHeight="1" x14ac:dyDescent="0.25">
      <c r="B416">
        <f>'[2]2017'!A52</f>
        <v>455</v>
      </c>
      <c r="C416" s="25" t="str">
        <f>VLOOKUP(B416,[1]Tabelle1!$A$1:$C$68,2,FALSE)</f>
        <v>Friesland</v>
      </c>
      <c r="D416" s="26">
        <f>'[2]2017'!$H$1</f>
        <v>2017</v>
      </c>
      <c r="E416" s="27">
        <f>'[2]2017'!C52</f>
        <v>630</v>
      </c>
      <c r="F416" s="27">
        <f>'[2]2017'!D52</f>
        <v>41</v>
      </c>
      <c r="G416" s="28">
        <f t="shared" si="16"/>
        <v>6.5079365079365088</v>
      </c>
      <c r="H416" s="27">
        <f>'[2]2017'!E52</f>
        <v>2256</v>
      </c>
      <c r="I416" s="27">
        <f>'[2]2017'!F52</f>
        <v>260</v>
      </c>
      <c r="J416" s="28">
        <f t="shared" si="17"/>
        <v>11.524822695035461</v>
      </c>
    </row>
    <row r="417" spans="2:10" ht="8.25" customHeight="1" x14ac:dyDescent="0.25">
      <c r="B417">
        <f>'[2]2017'!A53</f>
        <v>456</v>
      </c>
      <c r="C417" s="25" t="str">
        <f>VLOOKUP(B417,[1]Tabelle1!$A$1:$C$68,2,FALSE)</f>
        <v>Grafschaft Bentheim</v>
      </c>
      <c r="D417" s="26">
        <f>'[2]2017'!$H$1</f>
        <v>2017</v>
      </c>
      <c r="E417" s="27">
        <f>'[2]2017'!C53</f>
        <v>1099</v>
      </c>
      <c r="F417" s="27">
        <f>'[2]2017'!D53</f>
        <v>242</v>
      </c>
      <c r="G417" s="28">
        <f t="shared" si="16"/>
        <v>22.020018198362148</v>
      </c>
      <c r="H417" s="27">
        <f>'[2]2017'!E53</f>
        <v>3532</v>
      </c>
      <c r="I417" s="27">
        <f>'[2]2017'!F53</f>
        <v>1049</v>
      </c>
      <c r="J417" s="28">
        <f t="shared" si="17"/>
        <v>29.699886749716875</v>
      </c>
    </row>
    <row r="418" spans="2:10" ht="8.25" customHeight="1" x14ac:dyDescent="0.25">
      <c r="B418">
        <f>'[2]2017'!A54</f>
        <v>457</v>
      </c>
      <c r="C418" s="25" t="str">
        <f>VLOOKUP(B418,[1]Tabelle1!$A$1:$C$68,2,FALSE)</f>
        <v>Leer</v>
      </c>
      <c r="D418" s="26">
        <f>'[2]2017'!$H$1</f>
        <v>2017</v>
      </c>
      <c r="E418" s="27">
        <f>'[2]2017'!C54</f>
        <v>884</v>
      </c>
      <c r="F418" s="27">
        <f>'[2]2017'!D54</f>
        <v>109</v>
      </c>
      <c r="G418" s="28">
        <f t="shared" si="16"/>
        <v>12.330316742081449</v>
      </c>
      <c r="H418" s="27">
        <f>'[2]2017'!E54</f>
        <v>4029</v>
      </c>
      <c r="I418" s="27">
        <f>'[2]2017'!F54</f>
        <v>660</v>
      </c>
      <c r="J418" s="28">
        <f t="shared" si="17"/>
        <v>16.381236038719287</v>
      </c>
    </row>
    <row r="419" spans="2:10" ht="8.25" customHeight="1" x14ac:dyDescent="0.25">
      <c r="B419">
        <f>'[2]2017'!A55</f>
        <v>458</v>
      </c>
      <c r="C419" s="25" t="str">
        <f>VLOOKUP(B419,[1]Tabelle1!$A$1:$C$68,2,FALSE)</f>
        <v>Oldenburg</v>
      </c>
      <c r="D419" s="26">
        <f>'[2]2017'!$H$1</f>
        <v>2017</v>
      </c>
      <c r="E419" s="27">
        <f>'[2]2017'!C55</f>
        <v>959</v>
      </c>
      <c r="F419" s="27">
        <f>'[2]2017'!D55</f>
        <v>86</v>
      </c>
      <c r="G419" s="28">
        <f t="shared" si="16"/>
        <v>8.9676746611053186</v>
      </c>
      <c r="H419" s="27">
        <f>'[2]2017'!E55</f>
        <v>3105</v>
      </c>
      <c r="I419" s="27">
        <f>'[2]2017'!F55</f>
        <v>466</v>
      </c>
      <c r="J419" s="28">
        <f t="shared" si="17"/>
        <v>15.008051529790661</v>
      </c>
    </row>
    <row r="420" spans="2:10" ht="8.25" customHeight="1" x14ac:dyDescent="0.25">
      <c r="B420">
        <f>'[2]2017'!A56</f>
        <v>459</v>
      </c>
      <c r="C420" s="25" t="str">
        <f>VLOOKUP(B420,[1]Tabelle1!$A$1:$C$68,2,FALSE)</f>
        <v>Osnabrück</v>
      </c>
      <c r="D420" s="26">
        <f>'[2]2017'!$H$1</f>
        <v>2017</v>
      </c>
      <c r="E420" s="27">
        <f>'[2]2017'!C56</f>
        <v>2826</v>
      </c>
      <c r="F420" s="27">
        <f>'[2]2017'!D56</f>
        <v>373</v>
      </c>
      <c r="G420" s="28">
        <f t="shared" si="16"/>
        <v>13.198867657466383</v>
      </c>
      <c r="H420" s="27">
        <f>'[2]2017'!E56</f>
        <v>9090</v>
      </c>
      <c r="I420" s="27">
        <f>'[2]2017'!F56</f>
        <v>1676</v>
      </c>
      <c r="J420" s="28">
        <f t="shared" si="17"/>
        <v>18.437843784378437</v>
      </c>
    </row>
    <row r="421" spans="2:10" ht="8.25" customHeight="1" x14ac:dyDescent="0.25">
      <c r="B421">
        <f>'[2]2017'!A57</f>
        <v>460</v>
      </c>
      <c r="C421" s="25" t="str">
        <f>VLOOKUP(B421,[1]Tabelle1!$A$1:$C$68,2,FALSE)</f>
        <v>Vechta</v>
      </c>
      <c r="D421" s="26">
        <f>'[2]2017'!$H$1</f>
        <v>2017</v>
      </c>
      <c r="E421" s="27">
        <f>'[2]2017'!C57</f>
        <v>1429</v>
      </c>
      <c r="F421" s="27">
        <f>'[2]2017'!D57</f>
        <v>250</v>
      </c>
      <c r="G421" s="28">
        <f t="shared" si="16"/>
        <v>17.494751574527641</v>
      </c>
      <c r="H421" s="27">
        <f>'[2]2017'!E57</f>
        <v>4201</v>
      </c>
      <c r="I421" s="27">
        <f>'[2]2017'!F57</f>
        <v>972</v>
      </c>
      <c r="J421" s="28">
        <f t="shared" si="17"/>
        <v>23.137348250416569</v>
      </c>
    </row>
    <row r="422" spans="2:10" ht="8.25" customHeight="1" x14ac:dyDescent="0.25">
      <c r="B422">
        <f>'[2]2017'!A58</f>
        <v>461</v>
      </c>
      <c r="C422" s="25" t="str">
        <f>VLOOKUP(B422,[1]Tabelle1!$A$1:$C$68,2,FALSE)</f>
        <v>Wesermarsch</v>
      </c>
      <c r="D422" s="26">
        <f>'[2]2017'!$H$1</f>
        <v>2017</v>
      </c>
      <c r="E422" s="27">
        <f>'[2]2017'!C58</f>
        <v>617</v>
      </c>
      <c r="F422" s="27">
        <f>'[2]2017'!D58</f>
        <v>90</v>
      </c>
      <c r="G422" s="28">
        <f t="shared" si="16"/>
        <v>14.58670988654781</v>
      </c>
      <c r="H422" s="27">
        <f>'[2]2017'!E58</f>
        <v>2079</v>
      </c>
      <c r="I422" s="27">
        <f>'[2]2017'!F58</f>
        <v>502</v>
      </c>
      <c r="J422" s="28">
        <f t="shared" si="17"/>
        <v>24.146224146224146</v>
      </c>
    </row>
    <row r="423" spans="2:10" ht="8.25" customHeight="1" x14ac:dyDescent="0.25">
      <c r="B423">
        <f>'[2]2017'!A59</f>
        <v>462</v>
      </c>
      <c r="C423" s="25" t="str">
        <f>VLOOKUP(B423,[1]Tabelle1!$A$1:$C$68,2,FALSE)</f>
        <v>Wittmund</v>
      </c>
      <c r="D423" s="26">
        <f>'[2]2017'!$H$1</f>
        <v>2017</v>
      </c>
      <c r="E423" s="27">
        <f>'[2]2017'!C59</f>
        <v>317</v>
      </c>
      <c r="F423" s="27">
        <f>'[2]2017'!D59</f>
        <v>19</v>
      </c>
      <c r="G423" s="28">
        <f t="shared" si="16"/>
        <v>5.9936908517350158</v>
      </c>
      <c r="H423" s="27">
        <f>'[2]2017'!E59</f>
        <v>1288</v>
      </c>
      <c r="I423" s="27">
        <f>'[2]2017'!F59</f>
        <v>158</v>
      </c>
      <c r="J423" s="28">
        <f t="shared" si="17"/>
        <v>12.267080745341614</v>
      </c>
    </row>
    <row r="424" spans="2:10" s="33" customFormat="1" ht="16.5" customHeight="1" x14ac:dyDescent="0.25">
      <c r="B424">
        <f>'[2]2017'!A60</f>
        <v>4</v>
      </c>
      <c r="C424" s="29" t="str">
        <f>VLOOKUP(B424,[1]Tabelle1!$A$1:$C$68,2,FALSE)</f>
        <v>Statistische Region Weser-Ems</v>
      </c>
      <c r="D424" s="30">
        <f>'[2]2017'!$H$1</f>
        <v>2017</v>
      </c>
      <c r="E424" s="31">
        <f>'[2]2017'!C60</f>
        <v>19225</v>
      </c>
      <c r="F424" s="31">
        <f>'[2]2017'!D60</f>
        <v>2858</v>
      </c>
      <c r="G424" s="32">
        <f t="shared" si="16"/>
        <v>14.866059817945384</v>
      </c>
      <c r="H424" s="31">
        <f>'[2]2017'!E60</f>
        <v>62236</v>
      </c>
      <c r="I424" s="31">
        <f>'[2]2017'!F60</f>
        <v>13933</v>
      </c>
      <c r="J424" s="32">
        <f t="shared" si="17"/>
        <v>22.387364226492707</v>
      </c>
    </row>
    <row r="425" spans="2:10" s="33" customFormat="1" ht="16.5" customHeight="1" x14ac:dyDescent="0.25">
      <c r="B425">
        <f>'[2]2017'!A61</f>
        <v>0</v>
      </c>
      <c r="C425" s="29" t="str">
        <f>VLOOKUP(B425,[1]Tabelle1!$A$1:$C$68,2,FALSE)</f>
        <v>Niedersachsen</v>
      </c>
      <c r="D425" s="30">
        <f>'[2]2017'!$H$1</f>
        <v>2017</v>
      </c>
      <c r="E425" s="31">
        <f>'[2]2017'!C61</f>
        <v>64067</v>
      </c>
      <c r="F425" s="31">
        <f>'[2]2017'!D61</f>
        <v>10215</v>
      </c>
      <c r="G425" s="32">
        <f t="shared" si="16"/>
        <v>15.944245867607348</v>
      </c>
      <c r="H425" s="31">
        <f>'[2]2017'!E61</f>
        <v>190049</v>
      </c>
      <c r="I425" s="31">
        <f>'[2]2017'!F61</f>
        <v>47368</v>
      </c>
      <c r="J425" s="32">
        <f t="shared" si="17"/>
        <v>24.924098521960126</v>
      </c>
    </row>
    <row r="426" spans="2:10" ht="8.25" customHeight="1" x14ac:dyDescent="0.25">
      <c r="B426">
        <f>'[2]2016'!A8</f>
        <v>101</v>
      </c>
      <c r="C426" s="25" t="str">
        <f>VLOOKUP(B426,[1]Tabelle1!$A$1:$C$68,2,FALSE)</f>
        <v>Braunschweig, Stadt</v>
      </c>
      <c r="D426" s="26">
        <f>'[2]2016'!$H$1</f>
        <v>2016</v>
      </c>
      <c r="E426" s="27">
        <f>'[2]2016'!C8</f>
        <v>2290</v>
      </c>
      <c r="F426" s="27">
        <f>'[2]2016'!D8</f>
        <v>453</v>
      </c>
      <c r="G426" s="28">
        <f t="shared" si="16"/>
        <v>19.78165938864629</v>
      </c>
      <c r="H426" s="27">
        <f>'[2]2016'!E8</f>
        <v>5817</v>
      </c>
      <c r="I426" s="27">
        <f>'[2]2016'!F8</f>
        <v>2030</v>
      </c>
      <c r="J426" s="28">
        <f t="shared" si="17"/>
        <v>34.89771359807461</v>
      </c>
    </row>
    <row r="427" spans="2:10" ht="8.25" customHeight="1" x14ac:dyDescent="0.25">
      <c r="B427">
        <f>'[2]2016'!A9</f>
        <v>102</v>
      </c>
      <c r="C427" s="25" t="str">
        <f>VLOOKUP(B427,[1]Tabelle1!$A$1:$C$68,2,FALSE)</f>
        <v>Salzgitter, Stadt</v>
      </c>
      <c r="D427" s="26">
        <f>'[2]2016'!$H$1</f>
        <v>2016</v>
      </c>
      <c r="E427" s="27">
        <f>'[2]2016'!C9</f>
        <v>508</v>
      </c>
      <c r="F427" s="27">
        <f>'[2]2016'!D9</f>
        <v>126</v>
      </c>
      <c r="G427" s="28">
        <f t="shared" si="16"/>
        <v>24.803149606299215</v>
      </c>
      <c r="H427" s="27">
        <f>'[2]2016'!E9</f>
        <v>2544</v>
      </c>
      <c r="I427" s="27">
        <f>'[2]2016'!F9</f>
        <v>1108</v>
      </c>
      <c r="J427" s="28">
        <f t="shared" si="17"/>
        <v>43.553459119496857</v>
      </c>
    </row>
    <row r="428" spans="2:10" ht="8.25" customHeight="1" x14ac:dyDescent="0.25">
      <c r="B428">
        <f>'[2]2016'!A10</f>
        <v>103</v>
      </c>
      <c r="C428" s="25" t="str">
        <f>VLOOKUP(B428,[1]Tabelle1!$A$1:$C$68,2,FALSE)</f>
        <v>Wolfsburg, Stadt</v>
      </c>
      <c r="D428" s="26">
        <f>'[2]2016'!$H$1</f>
        <v>2016</v>
      </c>
      <c r="E428" s="27">
        <f>'[2]2016'!C10</f>
        <v>1163</v>
      </c>
      <c r="F428" s="27">
        <f>'[2]2016'!D10</f>
        <v>268</v>
      </c>
      <c r="G428" s="28">
        <f t="shared" si="16"/>
        <v>23.043852106620808</v>
      </c>
      <c r="H428" s="27">
        <f>'[2]2016'!E10</f>
        <v>3182</v>
      </c>
      <c r="I428" s="27">
        <f>'[2]2016'!F10</f>
        <v>1047</v>
      </c>
      <c r="J428" s="28">
        <f t="shared" si="17"/>
        <v>32.903834066624768</v>
      </c>
    </row>
    <row r="429" spans="2:10" ht="8.25" customHeight="1" x14ac:dyDescent="0.25">
      <c r="B429">
        <f>'[2]2016'!A11</f>
        <v>151</v>
      </c>
      <c r="C429" s="25" t="str">
        <f>VLOOKUP(B429,[1]Tabelle1!$A$1:$C$68,2,FALSE)</f>
        <v>Gifhorn</v>
      </c>
      <c r="D429" s="26">
        <f>'[2]2016'!$H$1</f>
        <v>2016</v>
      </c>
      <c r="E429" s="27">
        <f>'[2]2016'!C11</f>
        <v>1303</v>
      </c>
      <c r="F429" s="27">
        <f>'[2]2016'!D11</f>
        <v>119</v>
      </c>
      <c r="G429" s="28">
        <f t="shared" si="16"/>
        <v>9.1327705295471997</v>
      </c>
      <c r="H429" s="27">
        <f>'[2]2016'!E11</f>
        <v>4013</v>
      </c>
      <c r="I429" s="27">
        <f>'[2]2016'!F11</f>
        <v>550</v>
      </c>
      <c r="J429" s="28">
        <f t="shared" si="17"/>
        <v>13.705457263892351</v>
      </c>
    </row>
    <row r="430" spans="2:10" ht="8.25" customHeight="1" x14ac:dyDescent="0.25">
      <c r="B430">
        <f>'[2]2016'!A12</f>
        <v>153</v>
      </c>
      <c r="C430" s="25" t="str">
        <f>VLOOKUP(B430,[1]Tabelle1!$A$1:$C$68,2,FALSE)</f>
        <v>Goslar</v>
      </c>
      <c r="D430" s="26">
        <f>'[2]2016'!$H$1</f>
        <v>2016</v>
      </c>
      <c r="E430" s="27">
        <f>'[2]2016'!C12</f>
        <v>832</v>
      </c>
      <c r="F430" s="27">
        <f>'[2]2016'!D12</f>
        <v>70</v>
      </c>
      <c r="G430" s="28">
        <f t="shared" si="16"/>
        <v>8.4134615384615383</v>
      </c>
      <c r="H430" s="27">
        <f>'[2]2016'!E12</f>
        <v>2495</v>
      </c>
      <c r="I430" s="27">
        <f>'[2]2016'!F12</f>
        <v>435</v>
      </c>
      <c r="J430" s="28">
        <f t="shared" si="17"/>
        <v>17.434869739478959</v>
      </c>
    </row>
    <row r="431" spans="2:10" ht="8.25" customHeight="1" x14ac:dyDescent="0.25">
      <c r="B431">
        <f>'[2]2016'!A13</f>
        <v>154</v>
      </c>
      <c r="C431" s="25" t="str">
        <f>VLOOKUP(B431,[1]Tabelle1!$A$1:$C$68,2,FALSE)</f>
        <v>Helmstedt</v>
      </c>
      <c r="D431" s="26">
        <f>'[2]2016'!$H$1</f>
        <v>2016</v>
      </c>
      <c r="E431" s="27">
        <f>'[2]2016'!C13</f>
        <v>669</v>
      </c>
      <c r="F431" s="27">
        <f>'[2]2016'!D13</f>
        <v>63</v>
      </c>
      <c r="G431" s="28">
        <f t="shared" si="16"/>
        <v>9.4170403587443943</v>
      </c>
      <c r="H431" s="27">
        <f>'[2]2016'!E13</f>
        <v>1898</v>
      </c>
      <c r="I431" s="27">
        <f>'[2]2016'!F13</f>
        <v>286</v>
      </c>
      <c r="J431" s="28">
        <f t="shared" si="17"/>
        <v>15.068493150684931</v>
      </c>
    </row>
    <row r="432" spans="2:10" ht="8.25" customHeight="1" x14ac:dyDescent="0.25">
      <c r="B432">
        <f>'[2]2016'!A14</f>
        <v>155</v>
      </c>
      <c r="C432" s="25" t="str">
        <f>VLOOKUP(B432,[1]Tabelle1!$A$1:$C$68,2,FALSE)</f>
        <v>Northeim</v>
      </c>
      <c r="D432" s="26">
        <f>'[2]2016'!$H$1</f>
        <v>2016</v>
      </c>
      <c r="E432" s="27">
        <f>'[2]2016'!C14</f>
        <v>900</v>
      </c>
      <c r="F432" s="27">
        <f>'[2]2016'!D14</f>
        <v>135</v>
      </c>
      <c r="G432" s="28">
        <f t="shared" si="16"/>
        <v>15</v>
      </c>
      <c r="H432" s="27">
        <f>'[2]2016'!E14</f>
        <v>2734</v>
      </c>
      <c r="I432" s="27">
        <f>'[2]2016'!F14</f>
        <v>592</v>
      </c>
      <c r="J432" s="28">
        <f t="shared" si="17"/>
        <v>21.653255303584494</v>
      </c>
    </row>
    <row r="433" spans="2:10" ht="8.25" customHeight="1" x14ac:dyDescent="0.25">
      <c r="B433">
        <f>'[2]2016'!A15</f>
        <v>157</v>
      </c>
      <c r="C433" s="25" t="str">
        <f>VLOOKUP(B433,[1]Tabelle1!$A$1:$C$68,2,FALSE)</f>
        <v>Peine</v>
      </c>
      <c r="D433" s="26">
        <f>'[2]2016'!$H$1</f>
        <v>2016</v>
      </c>
      <c r="E433" s="27">
        <f>'[2]2016'!C15</f>
        <v>940</v>
      </c>
      <c r="F433" s="27">
        <f>'[2]2016'!D15</f>
        <v>97</v>
      </c>
      <c r="G433" s="28">
        <f t="shared" si="16"/>
        <v>10.319148936170212</v>
      </c>
      <c r="H433" s="27">
        <f>'[2]2016'!E15</f>
        <v>3157</v>
      </c>
      <c r="I433" s="27">
        <f>'[2]2016'!F15</f>
        <v>758</v>
      </c>
      <c r="J433" s="28">
        <f t="shared" si="17"/>
        <v>24.010136205258156</v>
      </c>
    </row>
    <row r="434" spans="2:10" ht="8.25" customHeight="1" x14ac:dyDescent="0.25">
      <c r="B434">
        <f>'[2]2016'!A16</f>
        <v>158</v>
      </c>
      <c r="C434" s="25" t="str">
        <f>VLOOKUP(B434,[1]Tabelle1!$A$1:$C$68,2,FALSE)</f>
        <v>Wolfenbüttel</v>
      </c>
      <c r="D434" s="26">
        <f>'[2]2016'!$H$1</f>
        <v>2016</v>
      </c>
      <c r="E434" s="27">
        <f>'[2]2016'!C16</f>
        <v>842</v>
      </c>
      <c r="F434" s="27">
        <f>'[2]2016'!D16</f>
        <v>65</v>
      </c>
      <c r="G434" s="28">
        <f t="shared" si="16"/>
        <v>7.7197149643705458</v>
      </c>
      <c r="H434" s="27">
        <f>'[2]2016'!E16</f>
        <v>2662</v>
      </c>
      <c r="I434" s="27">
        <f>'[2]2016'!F16</f>
        <v>430</v>
      </c>
      <c r="J434" s="28">
        <f t="shared" si="17"/>
        <v>16.153268219383921</v>
      </c>
    </row>
    <row r="435" spans="2:10" ht="8.25" customHeight="1" x14ac:dyDescent="0.25">
      <c r="B435">
        <f>'[2]2016'!A17</f>
        <v>159</v>
      </c>
      <c r="C435" s="25" t="str">
        <f>VLOOKUP(B435,[1]Tabelle1!$A$1:$C$68,2,FALSE)</f>
        <v>Göttingen</v>
      </c>
      <c r="D435" s="26">
        <f>'[2]2016'!$H$1</f>
        <v>2016</v>
      </c>
      <c r="E435" s="27">
        <f>'[2]2016'!C17</f>
        <v>2684</v>
      </c>
      <c r="F435" s="27">
        <f>'[2]2016'!D17</f>
        <v>457</v>
      </c>
      <c r="G435" s="28">
        <f t="shared" si="16"/>
        <v>17.026825633383012</v>
      </c>
      <c r="H435" s="27">
        <f>'[2]2016'!E17</f>
        <v>6952</v>
      </c>
      <c r="I435" s="27">
        <f>'[2]2016'!F17</f>
        <v>1697</v>
      </c>
      <c r="J435" s="28">
        <f t="shared" si="17"/>
        <v>24.410241657077101</v>
      </c>
    </row>
    <row r="436" spans="2:10" s="33" customFormat="1" ht="16.5" customHeight="1" x14ac:dyDescent="0.25">
      <c r="B436">
        <f>'[2]2016'!A20</f>
        <v>1</v>
      </c>
      <c r="C436" s="29" t="str">
        <f>VLOOKUP(B436,[1]Tabelle1!$A$1:$C$68,2,FALSE)</f>
        <v>Statistische Region Braunschweig</v>
      </c>
      <c r="D436" s="30">
        <f>'[2]2016'!$H$1</f>
        <v>2016</v>
      </c>
      <c r="E436" s="31">
        <f>'[2]2016'!C20</f>
        <v>12131</v>
      </c>
      <c r="F436" s="31">
        <f>'[2]2016'!D20</f>
        <v>1853</v>
      </c>
      <c r="G436" s="32">
        <f t="shared" si="16"/>
        <v>15.274915505729123</v>
      </c>
      <c r="H436" s="31">
        <f>'[2]2016'!E20</f>
        <v>35454</v>
      </c>
      <c r="I436" s="31">
        <f>'[2]2016'!F20</f>
        <v>8933</v>
      </c>
      <c r="J436" s="32">
        <f t="shared" si="17"/>
        <v>25.196028656851134</v>
      </c>
    </row>
    <row r="437" spans="2:10" ht="8.25" customHeight="1" x14ac:dyDescent="0.25">
      <c r="B437">
        <f>'[2]2016'!A21</f>
        <v>241</v>
      </c>
      <c r="C437" s="25" t="str">
        <f>VLOOKUP(B437,[1]Tabelle1!$A$1:$C$68,2,FALSE)</f>
        <v>Region Hannover</v>
      </c>
      <c r="D437" s="26">
        <f>'[2]2016'!$H$1</f>
        <v>2016</v>
      </c>
      <c r="E437" s="27">
        <f>'[2]2016'!C21</f>
        <v>9913</v>
      </c>
      <c r="F437" s="27">
        <f>'[2]2016'!D21</f>
        <v>2336</v>
      </c>
      <c r="G437" s="28">
        <f t="shared" si="16"/>
        <v>23.56501563603349</v>
      </c>
      <c r="H437" s="27">
        <f>'[2]2016'!E21</f>
        <v>28317</v>
      </c>
      <c r="I437" s="27">
        <f>'[2]2016'!F21</f>
        <v>10698</v>
      </c>
      <c r="J437" s="28">
        <f t="shared" si="17"/>
        <v>37.779425786629936</v>
      </c>
    </row>
    <row r="438" spans="2:10" ht="8.25" customHeight="1" x14ac:dyDescent="0.25">
      <c r="B438">
        <f>'[2]2016'!A22</f>
        <v>241001</v>
      </c>
      <c r="C438" s="25" t="str">
        <f>VLOOKUP(B438,[1]Tabelle1!$A$1:$C$68,2,FALSE)</f>
        <v>dav. Hannover, Lhst.</v>
      </c>
      <c r="D438" s="26">
        <f>'[2]2016'!$H$1</f>
        <v>2016</v>
      </c>
      <c r="E438" s="27">
        <f>'[2]2016'!C22</f>
        <v>4927</v>
      </c>
      <c r="F438" s="27">
        <f>'[2]2016'!D22</f>
        <v>1546</v>
      </c>
      <c r="G438" s="28">
        <f t="shared" si="16"/>
        <v>31.378120560178608</v>
      </c>
      <c r="H438" s="27">
        <f>'[2]2016'!E22</f>
        <v>13113</v>
      </c>
      <c r="I438" s="27">
        <f>'[2]2016'!F22</f>
        <v>6510</v>
      </c>
      <c r="J438" s="28">
        <f t="shared" si="17"/>
        <v>49.645390070921984</v>
      </c>
    </row>
    <row r="439" spans="2:10" ht="8.25" customHeight="1" x14ac:dyDescent="0.25">
      <c r="B439">
        <f>'[2]2016'!A23</f>
        <v>241999</v>
      </c>
      <c r="C439" s="25" t="str">
        <f>VLOOKUP(B439,[1]Tabelle1!$A$1:$C$68,2,FALSE)</f>
        <v>dav. Hannover, Umland</v>
      </c>
      <c r="D439" s="26">
        <f>'[2]2016'!$H$1</f>
        <v>2016</v>
      </c>
      <c r="E439" s="27">
        <f>'[2]2016'!C23</f>
        <v>4986</v>
      </c>
      <c r="F439" s="27">
        <f>'[2]2016'!D23</f>
        <v>790</v>
      </c>
      <c r="G439" s="28">
        <f t="shared" si="16"/>
        <v>15.844364219815482</v>
      </c>
      <c r="H439" s="27">
        <f>'[2]2016'!E23</f>
        <v>15204</v>
      </c>
      <c r="I439" s="27">
        <f>'[2]2016'!F23</f>
        <v>4188</v>
      </c>
      <c r="J439" s="28">
        <f t="shared" si="17"/>
        <v>27.545382794001576</v>
      </c>
    </row>
    <row r="440" spans="2:10" ht="8.25" customHeight="1" x14ac:dyDescent="0.25">
      <c r="B440">
        <f>'[2]2016'!A24</f>
        <v>251</v>
      </c>
      <c r="C440" s="25" t="str">
        <f>VLOOKUP(B440,[1]Tabelle1!$A$1:$C$68,2,FALSE)</f>
        <v>Diepholz</v>
      </c>
      <c r="D440" s="26">
        <f>'[2]2016'!$H$1</f>
        <v>2016</v>
      </c>
      <c r="E440" s="27">
        <f>'[2]2016'!C24</f>
        <v>1494</v>
      </c>
      <c r="F440" s="27">
        <f>'[2]2016'!D24</f>
        <v>206</v>
      </c>
      <c r="G440" s="28">
        <f t="shared" si="16"/>
        <v>13.788487282463185</v>
      </c>
      <c r="H440" s="27">
        <f>'[2]2016'!E24</f>
        <v>5014</v>
      </c>
      <c r="I440" s="27">
        <f>'[2]2016'!F24</f>
        <v>1068</v>
      </c>
      <c r="J440" s="28">
        <f t="shared" si="17"/>
        <v>21.30035899481452</v>
      </c>
    </row>
    <row r="441" spans="2:10" ht="8.25" customHeight="1" x14ac:dyDescent="0.25">
      <c r="B441">
        <f>'[2]2016'!A25</f>
        <v>252</v>
      </c>
      <c r="C441" s="25" t="str">
        <f>VLOOKUP(B441,[1]Tabelle1!$A$1:$C$68,2,FALSE)</f>
        <v>Hameln-Pyrmont</v>
      </c>
      <c r="D441" s="26">
        <f>'[2]2016'!$H$1</f>
        <v>2016</v>
      </c>
      <c r="E441" s="27">
        <f>'[2]2016'!C25</f>
        <v>999</v>
      </c>
      <c r="F441" s="27">
        <f>'[2]2016'!D25</f>
        <v>192</v>
      </c>
      <c r="G441" s="28">
        <f t="shared" si="16"/>
        <v>19.219219219219219</v>
      </c>
      <c r="H441" s="27">
        <f>'[2]2016'!E25</f>
        <v>3333</v>
      </c>
      <c r="I441" s="27">
        <f>'[2]2016'!F25</f>
        <v>907</v>
      </c>
      <c r="J441" s="28">
        <f t="shared" si="17"/>
        <v>27.212721272127212</v>
      </c>
    </row>
    <row r="442" spans="2:10" ht="8.25" customHeight="1" x14ac:dyDescent="0.25">
      <c r="B442">
        <f>'[2]2016'!A26</f>
        <v>254</v>
      </c>
      <c r="C442" s="25" t="str">
        <f>VLOOKUP(B442,[1]Tabelle1!$A$1:$C$68,2,FALSE)</f>
        <v>Hildesheim</v>
      </c>
      <c r="D442" s="26">
        <f>'[2]2016'!$H$1</f>
        <v>2016</v>
      </c>
      <c r="E442" s="27">
        <f>'[2]2016'!C26</f>
        <v>1870</v>
      </c>
      <c r="F442" s="27">
        <f>'[2]2016'!D26</f>
        <v>282</v>
      </c>
      <c r="G442" s="28">
        <f t="shared" si="16"/>
        <v>15.080213903743314</v>
      </c>
      <c r="H442" s="27">
        <f>'[2]2016'!E26</f>
        <v>6003</v>
      </c>
      <c r="I442" s="27">
        <f>'[2]2016'!F26</f>
        <v>1512</v>
      </c>
      <c r="J442" s="28">
        <f t="shared" si="17"/>
        <v>25.187406296851574</v>
      </c>
    </row>
    <row r="443" spans="2:10" ht="8.25" customHeight="1" x14ac:dyDescent="0.25">
      <c r="B443">
        <f>'[2]2016'!A27</f>
        <v>255</v>
      </c>
      <c r="C443" s="25" t="str">
        <f>VLOOKUP(B443,[1]Tabelle1!$A$1:$C$68,2,FALSE)</f>
        <v>Holzminden</v>
      </c>
      <c r="D443" s="26">
        <f>'[2]2016'!$H$1</f>
        <v>2016</v>
      </c>
      <c r="E443" s="27">
        <f>'[2]2016'!C27</f>
        <v>396</v>
      </c>
      <c r="F443" s="27">
        <f>'[2]2016'!D27</f>
        <v>47</v>
      </c>
      <c r="G443" s="28">
        <f t="shared" si="16"/>
        <v>11.868686868686869</v>
      </c>
      <c r="H443" s="27">
        <f>'[2]2016'!E27</f>
        <v>1465</v>
      </c>
      <c r="I443" s="27">
        <f>'[2]2016'!F27</f>
        <v>233</v>
      </c>
      <c r="J443" s="28">
        <f t="shared" si="17"/>
        <v>15.904436860068261</v>
      </c>
    </row>
    <row r="444" spans="2:10" ht="8.25" customHeight="1" x14ac:dyDescent="0.25">
      <c r="B444">
        <f>'[2]2016'!A28</f>
        <v>256</v>
      </c>
      <c r="C444" s="25" t="str">
        <f>VLOOKUP(B444,[1]Tabelle1!$A$1:$C$68,2,FALSE)</f>
        <v>Nienburg (Weser)</v>
      </c>
      <c r="D444" s="26">
        <f>'[2]2016'!$H$1</f>
        <v>2016</v>
      </c>
      <c r="E444" s="27">
        <f>'[2]2016'!C28</f>
        <v>727</v>
      </c>
      <c r="F444" s="27">
        <f>'[2]2016'!D28</f>
        <v>101</v>
      </c>
      <c r="G444" s="28">
        <f t="shared" si="16"/>
        <v>13.892709766162312</v>
      </c>
      <c r="H444" s="27">
        <f>'[2]2016'!E28</f>
        <v>2756</v>
      </c>
      <c r="I444" s="27">
        <f>'[2]2016'!F28</f>
        <v>632</v>
      </c>
      <c r="J444" s="28">
        <f t="shared" si="17"/>
        <v>22.93178519593614</v>
      </c>
    </row>
    <row r="445" spans="2:10" ht="8.25" customHeight="1" x14ac:dyDescent="0.25">
      <c r="B445">
        <f>'[2]2016'!A29</f>
        <v>257</v>
      </c>
      <c r="C445" s="25" t="str">
        <f>VLOOKUP(B445,[1]Tabelle1!$A$1:$C$68,2,FALSE)</f>
        <v>Schaumburg</v>
      </c>
      <c r="D445" s="26">
        <f>'[2]2016'!$H$1</f>
        <v>2016</v>
      </c>
      <c r="E445" s="27">
        <f>'[2]2016'!C29</f>
        <v>1062</v>
      </c>
      <c r="F445" s="27">
        <f>'[2]2016'!D29</f>
        <v>151</v>
      </c>
      <c r="G445" s="28">
        <f t="shared" si="16"/>
        <v>14.218455743879474</v>
      </c>
      <c r="H445" s="27">
        <f>'[2]2016'!E29</f>
        <v>3415</v>
      </c>
      <c r="I445" s="27">
        <f>'[2]2016'!F29</f>
        <v>841</v>
      </c>
      <c r="J445" s="28">
        <f t="shared" si="17"/>
        <v>24.626647144948755</v>
      </c>
    </row>
    <row r="446" spans="2:10" s="33" customFormat="1" ht="16.5" customHeight="1" x14ac:dyDescent="0.25">
      <c r="B446">
        <f>'[2]2016'!A30</f>
        <v>2</v>
      </c>
      <c r="C446" s="29" t="str">
        <f>VLOOKUP(B446,[1]Tabelle1!$A$1:$C$68,2,FALSE)</f>
        <v>Statistische Region Hannover</v>
      </c>
      <c r="D446" s="30">
        <f>'[2]2016'!$H$1</f>
        <v>2016</v>
      </c>
      <c r="E446" s="31">
        <f>'[2]2016'!C30</f>
        <v>16461</v>
      </c>
      <c r="F446" s="31">
        <f>'[2]2016'!D30</f>
        <v>3315</v>
      </c>
      <c r="G446" s="32">
        <f t="shared" si="16"/>
        <v>20.138509203572081</v>
      </c>
      <c r="H446" s="31">
        <f>'[2]2016'!E30</f>
        <v>50303</v>
      </c>
      <c r="I446" s="31">
        <f>'[2]2016'!F30</f>
        <v>15891</v>
      </c>
      <c r="J446" s="32">
        <f t="shared" si="17"/>
        <v>31.590561199133255</v>
      </c>
    </row>
    <row r="447" spans="2:10" ht="8.25" customHeight="1" x14ac:dyDescent="0.25">
      <c r="B447">
        <f>'[2]2016'!A31</f>
        <v>351</v>
      </c>
      <c r="C447" s="25" t="str">
        <f>VLOOKUP(B447,[1]Tabelle1!$A$1:$C$68,2,FALSE)</f>
        <v>Celle</v>
      </c>
      <c r="D447" s="26">
        <f>'[2]2016'!$H$1</f>
        <v>2016</v>
      </c>
      <c r="E447" s="27">
        <f>'[2]2016'!C31</f>
        <v>1269</v>
      </c>
      <c r="F447" s="27">
        <f>'[2]2016'!D31</f>
        <v>107</v>
      </c>
      <c r="G447" s="28">
        <f t="shared" si="16"/>
        <v>8.4318360914105597</v>
      </c>
      <c r="H447" s="27">
        <f>'[2]2016'!E31</f>
        <v>4167</v>
      </c>
      <c r="I447" s="27">
        <f>'[2]2016'!F31</f>
        <v>537</v>
      </c>
      <c r="J447" s="28">
        <f t="shared" si="17"/>
        <v>12.886969042476601</v>
      </c>
    </row>
    <row r="448" spans="2:10" ht="8.25" customHeight="1" x14ac:dyDescent="0.25">
      <c r="B448">
        <f>'[2]2016'!A32</f>
        <v>352</v>
      </c>
      <c r="C448" s="25" t="str">
        <f>VLOOKUP(B448,[1]Tabelle1!$A$1:$C$68,2,FALSE)</f>
        <v>Cuxhaven</v>
      </c>
      <c r="D448" s="26">
        <f>'[2]2016'!$H$1</f>
        <v>2016</v>
      </c>
      <c r="E448" s="27">
        <f>'[2]2016'!C32</f>
        <v>1392</v>
      </c>
      <c r="F448" s="27">
        <f>'[2]2016'!D32</f>
        <v>158</v>
      </c>
      <c r="G448" s="28">
        <f t="shared" si="16"/>
        <v>11.350574712643677</v>
      </c>
      <c r="H448" s="27">
        <f>'[2]2016'!E32</f>
        <v>4508</v>
      </c>
      <c r="I448" s="27">
        <f>'[2]2016'!F32</f>
        <v>670</v>
      </c>
      <c r="J448" s="28">
        <f t="shared" si="17"/>
        <v>14.862466725820763</v>
      </c>
    </row>
    <row r="449" spans="2:10" ht="8.25" customHeight="1" x14ac:dyDescent="0.25">
      <c r="B449">
        <f>'[2]2016'!A33</f>
        <v>353</v>
      </c>
      <c r="C449" s="25" t="str">
        <f>VLOOKUP(B449,[1]Tabelle1!$A$1:$C$68,2,FALSE)</f>
        <v>Harburg</v>
      </c>
      <c r="D449" s="26">
        <f>'[2]2016'!$H$1</f>
        <v>2016</v>
      </c>
      <c r="E449" s="27">
        <f>'[2]2016'!C33</f>
        <v>2141</v>
      </c>
      <c r="F449" s="27">
        <f>'[2]2016'!D33</f>
        <v>278</v>
      </c>
      <c r="G449" s="28">
        <f t="shared" si="16"/>
        <v>12.984586641756188</v>
      </c>
      <c r="H449" s="27">
        <f>'[2]2016'!E33</f>
        <v>6602</v>
      </c>
      <c r="I449" s="27">
        <f>'[2]2016'!F33</f>
        <v>1376</v>
      </c>
      <c r="J449" s="28">
        <f t="shared" si="17"/>
        <v>20.842169039684943</v>
      </c>
    </row>
    <row r="450" spans="2:10" ht="8.25" customHeight="1" x14ac:dyDescent="0.25">
      <c r="B450">
        <f>'[2]2016'!A34</f>
        <v>354</v>
      </c>
      <c r="C450" s="25" t="str">
        <f>VLOOKUP(B450,[1]Tabelle1!$A$1:$C$68,2,FALSE)</f>
        <v>Lüchow-Dannenberg</v>
      </c>
      <c r="D450" s="26">
        <f>'[2]2016'!$H$1</f>
        <v>2016</v>
      </c>
      <c r="E450" s="27">
        <f>'[2]2016'!C34</f>
        <v>306</v>
      </c>
      <c r="F450" s="27">
        <f>'[2]2016'!D34</f>
        <v>38</v>
      </c>
      <c r="G450" s="28">
        <f t="shared" si="16"/>
        <v>12.418300653594772</v>
      </c>
      <c r="H450" s="27">
        <f>'[2]2016'!E34</f>
        <v>1024</v>
      </c>
      <c r="I450" s="27">
        <f>'[2]2016'!F34</f>
        <v>131</v>
      </c>
      <c r="J450" s="28">
        <f t="shared" si="17"/>
        <v>12.79296875</v>
      </c>
    </row>
    <row r="451" spans="2:10" ht="8.25" customHeight="1" x14ac:dyDescent="0.25">
      <c r="B451">
        <f>'[2]2016'!A35</f>
        <v>355</v>
      </c>
      <c r="C451" s="25" t="str">
        <f>VLOOKUP(B451,[1]Tabelle1!$A$1:$C$68,2,FALSE)</f>
        <v>Lüneburg</v>
      </c>
      <c r="D451" s="26">
        <f>'[2]2016'!$H$1</f>
        <v>2016</v>
      </c>
      <c r="E451" s="27">
        <f>'[2]2016'!C35</f>
        <v>1861</v>
      </c>
      <c r="F451" s="27">
        <f>'[2]2016'!D35</f>
        <v>272</v>
      </c>
      <c r="G451" s="28">
        <f t="shared" si="16"/>
        <v>14.61579795808705</v>
      </c>
      <c r="H451" s="27">
        <f>'[2]2016'!E35</f>
        <v>4614</v>
      </c>
      <c r="I451" s="27">
        <f>'[2]2016'!F35</f>
        <v>923</v>
      </c>
      <c r="J451" s="28">
        <f t="shared" si="17"/>
        <v>20.004334633723449</v>
      </c>
    </row>
    <row r="452" spans="2:10" ht="8.25" customHeight="1" x14ac:dyDescent="0.25">
      <c r="B452">
        <f>'[2]2016'!A36</f>
        <v>356</v>
      </c>
      <c r="C452" s="25" t="str">
        <f>VLOOKUP(B452,[1]Tabelle1!$A$1:$C$68,2,FALSE)</f>
        <v>Osterholz</v>
      </c>
      <c r="D452" s="26">
        <f>'[2]2016'!$H$1</f>
        <v>2016</v>
      </c>
      <c r="E452" s="27">
        <f>'[2]2016'!C36</f>
        <v>767</v>
      </c>
      <c r="F452" s="27">
        <f>'[2]2016'!D36</f>
        <v>75</v>
      </c>
      <c r="G452" s="28">
        <f t="shared" si="16"/>
        <v>9.7783572359843536</v>
      </c>
      <c r="H452" s="27">
        <f>'[2]2016'!E36</f>
        <v>2605</v>
      </c>
      <c r="I452" s="27">
        <f>'[2]2016'!F36</f>
        <v>429</v>
      </c>
      <c r="J452" s="28">
        <f t="shared" si="17"/>
        <v>16.468330134357007</v>
      </c>
    </row>
    <row r="453" spans="2:10" ht="8.25" customHeight="1" x14ac:dyDescent="0.25">
      <c r="B453">
        <f>'[2]2016'!A37</f>
        <v>357</v>
      </c>
      <c r="C453" s="25" t="str">
        <f>VLOOKUP(B453,[1]Tabelle1!$A$1:$C$68,2,FALSE)</f>
        <v>Rotenburg (Wümme)</v>
      </c>
      <c r="D453" s="26">
        <f>'[2]2016'!$H$1</f>
        <v>2016</v>
      </c>
      <c r="E453" s="27">
        <f>'[2]2016'!C37</f>
        <v>895</v>
      </c>
      <c r="F453" s="27">
        <f>'[2]2016'!D37</f>
        <v>101</v>
      </c>
      <c r="G453" s="28">
        <f t="shared" si="16"/>
        <v>11.284916201117319</v>
      </c>
      <c r="H453" s="27">
        <f>'[2]2016'!E37</f>
        <v>3771</v>
      </c>
      <c r="I453" s="27">
        <f>'[2]2016'!F37</f>
        <v>614</v>
      </c>
      <c r="J453" s="28">
        <f t="shared" si="17"/>
        <v>16.282153274993373</v>
      </c>
    </row>
    <row r="454" spans="2:10" ht="8.25" customHeight="1" x14ac:dyDescent="0.25">
      <c r="B454">
        <f>'[2]2016'!A38</f>
        <v>358</v>
      </c>
      <c r="C454" s="25" t="str">
        <f>VLOOKUP(B454,[1]Tabelle1!$A$1:$C$68,2,FALSE)</f>
        <v>Heidekreis</v>
      </c>
      <c r="D454" s="26">
        <f>'[2]2016'!$H$1</f>
        <v>2016</v>
      </c>
      <c r="E454" s="27">
        <f>'[2]2016'!C38</f>
        <v>932</v>
      </c>
      <c r="F454" s="27">
        <f>'[2]2016'!D38</f>
        <v>103</v>
      </c>
      <c r="G454" s="28">
        <f t="shared" si="16"/>
        <v>11.051502145922747</v>
      </c>
      <c r="H454" s="27">
        <f>'[2]2016'!E38</f>
        <v>3288</v>
      </c>
      <c r="I454" s="27">
        <f>'[2]2016'!F38</f>
        <v>535</v>
      </c>
      <c r="J454" s="28">
        <f t="shared" si="17"/>
        <v>16.271289537712896</v>
      </c>
    </row>
    <row r="455" spans="2:10" ht="8.25" customHeight="1" x14ac:dyDescent="0.25">
      <c r="B455">
        <f>'[2]2016'!A39</f>
        <v>359</v>
      </c>
      <c r="C455" s="25" t="str">
        <f>VLOOKUP(B455,[1]Tabelle1!$A$1:$C$68,2,FALSE)</f>
        <v>Stade</v>
      </c>
      <c r="D455" s="26">
        <f>'[2]2016'!$H$1</f>
        <v>2016</v>
      </c>
      <c r="E455" s="27">
        <f>'[2]2016'!C39</f>
        <v>1542</v>
      </c>
      <c r="F455" s="27">
        <f>'[2]2016'!D39</f>
        <v>147</v>
      </c>
      <c r="G455" s="28">
        <f t="shared" si="16"/>
        <v>9.5330739299610894</v>
      </c>
      <c r="H455" s="27">
        <f>'[2]2016'!E39</f>
        <v>4914</v>
      </c>
      <c r="I455" s="27">
        <f>'[2]2016'!F39</f>
        <v>897</v>
      </c>
      <c r="J455" s="28">
        <f t="shared" si="17"/>
        <v>18.253968253968253</v>
      </c>
    </row>
    <row r="456" spans="2:10" ht="8.25" customHeight="1" x14ac:dyDescent="0.25">
      <c r="B456">
        <f>'[2]2016'!A40</f>
        <v>360</v>
      </c>
      <c r="C456" s="25" t="str">
        <f>VLOOKUP(B456,[1]Tabelle1!$A$1:$C$68,2,FALSE)</f>
        <v>Uelzen</v>
      </c>
      <c r="D456" s="26">
        <f>'[2]2016'!$H$1</f>
        <v>2016</v>
      </c>
      <c r="E456" s="27">
        <f>'[2]2016'!C40</f>
        <v>632</v>
      </c>
      <c r="F456" s="27">
        <f>'[2]2016'!D40</f>
        <v>57</v>
      </c>
      <c r="G456" s="28">
        <f t="shared" si="16"/>
        <v>9.0189873417721511</v>
      </c>
      <c r="H456" s="27">
        <f>'[2]2016'!E40</f>
        <v>1939</v>
      </c>
      <c r="I456" s="27">
        <f>'[2]2016'!F40</f>
        <v>338</v>
      </c>
      <c r="J456" s="28">
        <f t="shared" si="17"/>
        <v>17.431665807117071</v>
      </c>
    </row>
    <row r="457" spans="2:10" ht="8.25" customHeight="1" x14ac:dyDescent="0.25">
      <c r="B457">
        <f>'[2]2016'!A41</f>
        <v>361</v>
      </c>
      <c r="C457" s="25" t="str">
        <f>VLOOKUP(B457,[1]Tabelle1!$A$1:$C$68,2,FALSE)</f>
        <v>Verden</v>
      </c>
      <c r="D457" s="26">
        <f>'[2]2016'!$H$1</f>
        <v>2016</v>
      </c>
      <c r="E457" s="27">
        <f>'[2]2016'!C41</f>
        <v>974</v>
      </c>
      <c r="F457" s="27">
        <f>'[2]2016'!D41</f>
        <v>159</v>
      </c>
      <c r="G457" s="28">
        <f t="shared" si="16"/>
        <v>16.324435318275153</v>
      </c>
      <c r="H457" s="27">
        <f>'[2]2016'!E41</f>
        <v>3323</v>
      </c>
      <c r="I457" s="27">
        <f>'[2]2016'!F41</f>
        <v>787</v>
      </c>
      <c r="J457" s="28">
        <f t="shared" si="17"/>
        <v>23.683418597652722</v>
      </c>
    </row>
    <row r="458" spans="2:10" s="33" customFormat="1" ht="16.5" customHeight="1" x14ac:dyDescent="0.25">
      <c r="B458">
        <f>'[2]2016'!A42</f>
        <v>3</v>
      </c>
      <c r="C458" s="29" t="str">
        <f>VLOOKUP(B458,[1]Tabelle1!$A$1:$C$68,2,FALSE)</f>
        <v>Statistische Region Lüneburg</v>
      </c>
      <c r="D458" s="30">
        <f>'[2]2016'!$H$1</f>
        <v>2016</v>
      </c>
      <c r="E458" s="31">
        <f>'[2]2016'!C42</f>
        <v>12711</v>
      </c>
      <c r="F458" s="31">
        <f>'[2]2016'!D42</f>
        <v>1495</v>
      </c>
      <c r="G458" s="32">
        <f t="shared" si="16"/>
        <v>11.76146644638502</v>
      </c>
      <c r="H458" s="31">
        <f>'[2]2016'!E42</f>
        <v>40755</v>
      </c>
      <c r="I458" s="31">
        <f>'[2]2016'!F42</f>
        <v>7237</v>
      </c>
      <c r="J458" s="32">
        <f t="shared" si="17"/>
        <v>17.757330388909338</v>
      </c>
    </row>
    <row r="459" spans="2:10" ht="8.25" customHeight="1" x14ac:dyDescent="0.25">
      <c r="B459">
        <f>'[2]2016'!A43</f>
        <v>401</v>
      </c>
      <c r="C459" s="25" t="str">
        <f>VLOOKUP(B459,[1]Tabelle1!$A$1:$C$68,2,FALSE)</f>
        <v>Delmenhorst, Stadt</v>
      </c>
      <c r="D459" s="26">
        <f>'[2]2016'!$H$1</f>
        <v>2016</v>
      </c>
      <c r="E459" s="27">
        <f>'[2]2016'!C43</f>
        <v>404</v>
      </c>
      <c r="F459" s="27">
        <f>'[2]2016'!D43</f>
        <v>97</v>
      </c>
      <c r="G459" s="28">
        <f t="shared" si="16"/>
        <v>24.009900990099009</v>
      </c>
      <c r="H459" s="27">
        <f>'[2]2016'!E43</f>
        <v>1655</v>
      </c>
      <c r="I459" s="27">
        <f>'[2]2016'!F43</f>
        <v>774</v>
      </c>
      <c r="J459" s="28">
        <f t="shared" si="17"/>
        <v>46.76737160120846</v>
      </c>
    </row>
    <row r="460" spans="2:10" ht="8.25" customHeight="1" x14ac:dyDescent="0.25">
      <c r="B460">
        <f>'[2]2016'!A44</f>
        <v>402</v>
      </c>
      <c r="C460" s="25" t="str">
        <f>VLOOKUP(B460,[1]Tabelle1!$A$1:$C$68,2,FALSE)</f>
        <v>Emden, Stadt</v>
      </c>
      <c r="D460" s="26">
        <f>'[2]2016'!$H$1</f>
        <v>2016</v>
      </c>
      <c r="E460" s="27">
        <f>'[2]2016'!C44</f>
        <v>308</v>
      </c>
      <c r="F460" s="27">
        <f>'[2]2016'!D44</f>
        <v>68</v>
      </c>
      <c r="G460" s="28">
        <f t="shared" si="16"/>
        <v>22.077922077922079</v>
      </c>
      <c r="H460" s="27">
        <f>'[2]2016'!E44</f>
        <v>1163</v>
      </c>
      <c r="I460" s="27">
        <f>'[2]2016'!F44</f>
        <v>272</v>
      </c>
      <c r="J460" s="28">
        <f t="shared" si="17"/>
        <v>23.387790197764403</v>
      </c>
    </row>
    <row r="461" spans="2:10" ht="8.25" customHeight="1" x14ac:dyDescent="0.25">
      <c r="B461">
        <f>'[2]2016'!A45</f>
        <v>403</v>
      </c>
      <c r="C461" s="25" t="str">
        <f>VLOOKUP(B461,[1]Tabelle1!$A$1:$C$68,2,FALSE)</f>
        <v>Oldenburg (Oldb), Stadt</v>
      </c>
      <c r="D461" s="26">
        <f>'[2]2016'!$H$1</f>
        <v>2016</v>
      </c>
      <c r="E461" s="27">
        <f>'[2]2016'!C45</f>
        <v>1638</v>
      </c>
      <c r="F461" s="27">
        <f>'[2]2016'!D45</f>
        <v>289</v>
      </c>
      <c r="G461" s="28">
        <f t="shared" si="16"/>
        <v>17.643467643467645</v>
      </c>
      <c r="H461" s="27">
        <f>'[2]2016'!E45</f>
        <v>3848</v>
      </c>
      <c r="I461" s="27">
        <f>'[2]2016'!F45</f>
        <v>1035</v>
      </c>
      <c r="J461" s="28">
        <f t="shared" si="17"/>
        <v>26.897089397089395</v>
      </c>
    </row>
    <row r="462" spans="2:10" ht="8.25" customHeight="1" x14ac:dyDescent="0.25">
      <c r="B462">
        <f>'[2]2016'!A46</f>
        <v>404</v>
      </c>
      <c r="C462" s="25" t="str">
        <f>VLOOKUP(B462,[1]Tabelle1!$A$1:$C$68,2,FALSE)</f>
        <v>Osnabrück, Stadt</v>
      </c>
      <c r="D462" s="26">
        <f>'[2]2016'!$H$1</f>
        <v>2016</v>
      </c>
      <c r="E462" s="27">
        <f>'[2]2016'!C46</f>
        <v>1378</v>
      </c>
      <c r="F462" s="27">
        <f>'[2]2016'!D46</f>
        <v>253</v>
      </c>
      <c r="G462" s="28">
        <f t="shared" ref="G462:G525" si="18">F462/E462*100</f>
        <v>18.359941944847606</v>
      </c>
      <c r="H462" s="27">
        <f>'[2]2016'!E46</f>
        <v>3837</v>
      </c>
      <c r="I462" s="27">
        <f>'[2]2016'!F46</f>
        <v>1157</v>
      </c>
      <c r="J462" s="28">
        <f t="shared" ref="J462:J525" si="19">I462/H462*100</f>
        <v>30.153765962991919</v>
      </c>
    </row>
    <row r="463" spans="2:10" ht="8.25" customHeight="1" x14ac:dyDescent="0.25">
      <c r="B463">
        <f>'[2]2016'!A47</f>
        <v>405</v>
      </c>
      <c r="C463" s="25" t="str">
        <f>VLOOKUP(B463,[1]Tabelle1!$A$1:$C$68,2,FALSE)</f>
        <v>Wilhelmshaven, Stadt</v>
      </c>
      <c r="D463" s="26">
        <f>'[2]2016'!$H$1</f>
        <v>2016</v>
      </c>
      <c r="E463" s="27">
        <f>'[2]2016'!C47</f>
        <v>311</v>
      </c>
      <c r="F463" s="27">
        <f>'[2]2016'!D47</f>
        <v>49</v>
      </c>
      <c r="G463" s="28">
        <f t="shared" si="18"/>
        <v>15.755627009646304</v>
      </c>
      <c r="H463" s="27">
        <f>'[2]2016'!E47</f>
        <v>1510</v>
      </c>
      <c r="I463" s="27">
        <f>'[2]2016'!F47</f>
        <v>370</v>
      </c>
      <c r="J463" s="28">
        <f t="shared" si="19"/>
        <v>24.503311258278146</v>
      </c>
    </row>
    <row r="464" spans="2:10" ht="8.25" customHeight="1" x14ac:dyDescent="0.25">
      <c r="B464">
        <f>'[2]2016'!A48</f>
        <v>451</v>
      </c>
      <c r="C464" s="25" t="str">
        <f>VLOOKUP(B464,[1]Tabelle1!$A$1:$C$68,2,FALSE)</f>
        <v>Ammerland</v>
      </c>
      <c r="D464" s="26">
        <f>'[2]2016'!$H$1</f>
        <v>2016</v>
      </c>
      <c r="E464" s="27">
        <f>'[2]2016'!C48</f>
        <v>922</v>
      </c>
      <c r="F464" s="27">
        <f>'[2]2016'!D48</f>
        <v>118</v>
      </c>
      <c r="G464" s="28">
        <f t="shared" si="18"/>
        <v>12.79826464208243</v>
      </c>
      <c r="H464" s="27">
        <f>'[2]2016'!E48</f>
        <v>3005</v>
      </c>
      <c r="I464" s="27">
        <f>'[2]2016'!F48</f>
        <v>465</v>
      </c>
      <c r="J464" s="28">
        <f t="shared" si="19"/>
        <v>15.474209650582363</v>
      </c>
    </row>
    <row r="465" spans="2:10" ht="8.25" customHeight="1" x14ac:dyDescent="0.25">
      <c r="B465">
        <f>'[2]2016'!A49</f>
        <v>452</v>
      </c>
      <c r="C465" s="25" t="str">
        <f>VLOOKUP(B465,[1]Tabelle1!$A$1:$C$68,2,FALSE)</f>
        <v>Aurich</v>
      </c>
      <c r="D465" s="26">
        <f>'[2]2016'!$H$1</f>
        <v>2016</v>
      </c>
      <c r="E465" s="27">
        <f>'[2]2016'!C49</f>
        <v>998</v>
      </c>
      <c r="F465" s="27">
        <f>'[2]2016'!D49</f>
        <v>120</v>
      </c>
      <c r="G465" s="28">
        <f t="shared" si="18"/>
        <v>12.024048096192384</v>
      </c>
      <c r="H465" s="27">
        <f>'[2]2016'!E49</f>
        <v>4488</v>
      </c>
      <c r="I465" s="27">
        <f>'[2]2016'!F49</f>
        <v>578</v>
      </c>
      <c r="J465" s="28">
        <f t="shared" si="19"/>
        <v>12.878787878787879</v>
      </c>
    </row>
    <row r="466" spans="2:10" ht="8.25" customHeight="1" x14ac:dyDescent="0.25">
      <c r="B466">
        <f>'[2]2016'!A50</f>
        <v>453</v>
      </c>
      <c r="C466" s="25" t="str">
        <f>VLOOKUP(B466,[1]Tabelle1!$A$1:$C$68,2,FALSE)</f>
        <v>Cloppenburg</v>
      </c>
      <c r="D466" s="26">
        <f>'[2]2016'!$H$1</f>
        <v>2016</v>
      </c>
      <c r="E466" s="27">
        <f>'[2]2016'!C50</f>
        <v>1072</v>
      </c>
      <c r="F466" s="27">
        <f>'[2]2016'!D50</f>
        <v>156</v>
      </c>
      <c r="G466" s="28">
        <f t="shared" si="18"/>
        <v>14.55223880597015</v>
      </c>
      <c r="H466" s="27">
        <f>'[2]2016'!E50</f>
        <v>4349</v>
      </c>
      <c r="I466" s="27">
        <f>'[2]2016'!F50</f>
        <v>1121</v>
      </c>
      <c r="J466" s="28">
        <f t="shared" si="19"/>
        <v>25.776040469073351</v>
      </c>
    </row>
    <row r="467" spans="2:10" ht="8.25" customHeight="1" x14ac:dyDescent="0.25">
      <c r="B467">
        <f>'[2]2016'!A51</f>
        <v>454</v>
      </c>
      <c r="C467" s="25" t="str">
        <f>VLOOKUP(B467,[1]Tabelle1!$A$1:$C$68,2,FALSE)</f>
        <v>Emsland</v>
      </c>
      <c r="D467" s="26">
        <f>'[2]2016'!$H$1</f>
        <v>2016</v>
      </c>
      <c r="E467" s="27">
        <f>'[2]2016'!C51</f>
        <v>2068</v>
      </c>
      <c r="F467" s="27">
        <f>'[2]2016'!D51</f>
        <v>332</v>
      </c>
      <c r="G467" s="28">
        <f t="shared" si="18"/>
        <v>16.054158607350097</v>
      </c>
      <c r="H467" s="27">
        <f>'[2]2016'!E51</f>
        <v>8118</v>
      </c>
      <c r="I467" s="27">
        <f>'[2]2016'!F51</f>
        <v>1645</v>
      </c>
      <c r="J467" s="28">
        <f t="shared" si="19"/>
        <v>20.263611727026362</v>
      </c>
    </row>
    <row r="468" spans="2:10" ht="8.25" customHeight="1" x14ac:dyDescent="0.25">
      <c r="B468">
        <f>'[2]2016'!A52</f>
        <v>455</v>
      </c>
      <c r="C468" s="25" t="str">
        <f>VLOOKUP(B468,[1]Tabelle1!$A$1:$C$68,2,FALSE)</f>
        <v>Friesland</v>
      </c>
      <c r="D468" s="26">
        <f>'[2]2016'!$H$1</f>
        <v>2016</v>
      </c>
      <c r="E468" s="27">
        <f>'[2]2016'!C52</f>
        <v>558</v>
      </c>
      <c r="F468" s="27">
        <f>'[2]2016'!D52</f>
        <v>24</v>
      </c>
      <c r="G468" s="28">
        <f t="shared" si="18"/>
        <v>4.3010752688172049</v>
      </c>
      <c r="H468" s="27">
        <f>'[2]2016'!E52</f>
        <v>2256</v>
      </c>
      <c r="I468" s="27">
        <f>'[2]2016'!F52</f>
        <v>198</v>
      </c>
      <c r="J468" s="28">
        <f t="shared" si="19"/>
        <v>8.7765957446808507</v>
      </c>
    </row>
    <row r="469" spans="2:10" ht="8.25" customHeight="1" x14ac:dyDescent="0.25">
      <c r="B469">
        <f>'[2]2016'!A53</f>
        <v>456</v>
      </c>
      <c r="C469" s="25" t="str">
        <f>VLOOKUP(B469,[1]Tabelle1!$A$1:$C$68,2,FALSE)</f>
        <v>Grafschaft Bentheim</v>
      </c>
      <c r="D469" s="26">
        <f>'[2]2016'!$H$1</f>
        <v>2016</v>
      </c>
      <c r="E469" s="27">
        <f>'[2]2016'!C53</f>
        <v>972</v>
      </c>
      <c r="F469" s="27">
        <f>'[2]2016'!D53</f>
        <v>213</v>
      </c>
      <c r="G469" s="28">
        <f t="shared" si="18"/>
        <v>21.913580246913579</v>
      </c>
      <c r="H469" s="27">
        <f>'[2]2016'!E53</f>
        <v>3480</v>
      </c>
      <c r="I469" s="27">
        <f>'[2]2016'!F53</f>
        <v>967</v>
      </c>
      <c r="J469" s="28">
        <f t="shared" si="19"/>
        <v>27.787356321839081</v>
      </c>
    </row>
    <row r="470" spans="2:10" ht="8.25" customHeight="1" x14ac:dyDescent="0.25">
      <c r="B470">
        <f>'[2]2016'!A54</f>
        <v>457</v>
      </c>
      <c r="C470" s="25" t="str">
        <f>VLOOKUP(B470,[1]Tabelle1!$A$1:$C$68,2,FALSE)</f>
        <v>Leer</v>
      </c>
      <c r="D470" s="26">
        <f>'[2]2016'!$H$1</f>
        <v>2016</v>
      </c>
      <c r="E470" s="27">
        <f>'[2]2016'!C54</f>
        <v>842</v>
      </c>
      <c r="F470" s="27">
        <f>'[2]2016'!D54</f>
        <v>75</v>
      </c>
      <c r="G470" s="28">
        <f t="shared" si="18"/>
        <v>8.9073634204275542</v>
      </c>
      <c r="H470" s="27">
        <f>'[2]2016'!E54</f>
        <v>3981</v>
      </c>
      <c r="I470" s="27">
        <f>'[2]2016'!F54</f>
        <v>566</v>
      </c>
      <c r="J470" s="28">
        <f t="shared" si="19"/>
        <v>14.217533283094699</v>
      </c>
    </row>
    <row r="471" spans="2:10" ht="8.25" customHeight="1" x14ac:dyDescent="0.25">
      <c r="B471">
        <f>'[2]2016'!A55</f>
        <v>458</v>
      </c>
      <c r="C471" s="25" t="str">
        <f>VLOOKUP(B471,[1]Tabelle1!$A$1:$C$68,2,FALSE)</f>
        <v>Oldenburg</v>
      </c>
      <c r="D471" s="26">
        <f>'[2]2016'!$H$1</f>
        <v>2016</v>
      </c>
      <c r="E471" s="27">
        <f>'[2]2016'!C55</f>
        <v>872</v>
      </c>
      <c r="F471" s="27">
        <f>'[2]2016'!D55</f>
        <v>47</v>
      </c>
      <c r="G471" s="28">
        <f t="shared" si="18"/>
        <v>5.3899082568807346</v>
      </c>
      <c r="H471" s="27">
        <f>'[2]2016'!E55</f>
        <v>3033</v>
      </c>
      <c r="I471" s="27">
        <f>'[2]2016'!F55</f>
        <v>338</v>
      </c>
      <c r="J471" s="28">
        <f t="shared" si="19"/>
        <v>11.144081767227169</v>
      </c>
    </row>
    <row r="472" spans="2:10" ht="8.25" customHeight="1" x14ac:dyDescent="0.25">
      <c r="B472">
        <f>'[2]2016'!A56</f>
        <v>459</v>
      </c>
      <c r="C472" s="25" t="str">
        <f>VLOOKUP(B472,[1]Tabelle1!$A$1:$C$68,2,FALSE)</f>
        <v>Osnabrück</v>
      </c>
      <c r="D472" s="26">
        <f>'[2]2016'!$H$1</f>
        <v>2016</v>
      </c>
      <c r="E472" s="27">
        <f>'[2]2016'!C56</f>
        <v>2482</v>
      </c>
      <c r="F472" s="27">
        <f>'[2]2016'!D56</f>
        <v>336</v>
      </c>
      <c r="G472" s="28">
        <f t="shared" si="18"/>
        <v>13.537469782433522</v>
      </c>
      <c r="H472" s="27">
        <f>'[2]2016'!E56</f>
        <v>9072</v>
      </c>
      <c r="I472" s="27">
        <f>'[2]2016'!F56</f>
        <v>1775</v>
      </c>
      <c r="J472" s="28">
        <f t="shared" si="19"/>
        <v>19.565696649029981</v>
      </c>
    </row>
    <row r="473" spans="2:10" ht="8.25" customHeight="1" x14ac:dyDescent="0.25">
      <c r="B473">
        <f>'[2]2016'!A57</f>
        <v>460</v>
      </c>
      <c r="C473" s="25" t="str">
        <f>VLOOKUP(B473,[1]Tabelle1!$A$1:$C$68,2,FALSE)</f>
        <v>Vechta</v>
      </c>
      <c r="D473" s="26">
        <f>'[2]2016'!$H$1</f>
        <v>2016</v>
      </c>
      <c r="E473" s="27">
        <f>'[2]2016'!C57</f>
        <v>1231</v>
      </c>
      <c r="F473" s="27">
        <f>'[2]2016'!D57</f>
        <v>236</v>
      </c>
      <c r="G473" s="28">
        <f t="shared" si="18"/>
        <v>19.17140536149472</v>
      </c>
      <c r="H473" s="27">
        <f>'[2]2016'!E57</f>
        <v>4088</v>
      </c>
      <c r="I473" s="27">
        <f>'[2]2016'!F57</f>
        <v>1149</v>
      </c>
      <c r="J473" s="28">
        <f t="shared" si="19"/>
        <v>28.106653620352251</v>
      </c>
    </row>
    <row r="474" spans="2:10" ht="8.25" customHeight="1" x14ac:dyDescent="0.25">
      <c r="B474">
        <f>'[2]2016'!A58</f>
        <v>461</v>
      </c>
      <c r="C474" s="25" t="str">
        <f>VLOOKUP(B474,[1]Tabelle1!$A$1:$C$68,2,FALSE)</f>
        <v>Wesermarsch</v>
      </c>
      <c r="D474" s="26">
        <f>'[2]2016'!$H$1</f>
        <v>2016</v>
      </c>
      <c r="E474" s="27">
        <f>'[2]2016'!C58</f>
        <v>588</v>
      </c>
      <c r="F474" s="27">
        <f>'[2]2016'!D58</f>
        <v>73</v>
      </c>
      <c r="G474" s="28">
        <f t="shared" si="18"/>
        <v>12.414965986394558</v>
      </c>
      <c r="H474" s="27">
        <f>'[2]2016'!E58</f>
        <v>1997</v>
      </c>
      <c r="I474" s="27">
        <f>'[2]2016'!F58</f>
        <v>456</v>
      </c>
      <c r="J474" s="28">
        <f t="shared" si="19"/>
        <v>22.834251377065598</v>
      </c>
    </row>
    <row r="475" spans="2:10" ht="8.25" customHeight="1" x14ac:dyDescent="0.25">
      <c r="B475">
        <f>'[2]2016'!A59</f>
        <v>462</v>
      </c>
      <c r="C475" s="25" t="str">
        <f>VLOOKUP(B475,[1]Tabelle1!$A$1:$C$68,2,FALSE)</f>
        <v>Wittmund</v>
      </c>
      <c r="D475" s="26">
        <f>'[2]2016'!$H$1</f>
        <v>2016</v>
      </c>
      <c r="E475" s="27">
        <f>'[2]2016'!C59</f>
        <v>229</v>
      </c>
      <c r="F475" s="27">
        <f>'[2]2016'!D59</f>
        <v>10</v>
      </c>
      <c r="G475" s="28">
        <f t="shared" si="18"/>
        <v>4.3668122270742353</v>
      </c>
      <c r="H475" s="27">
        <f>'[2]2016'!E59</f>
        <v>1239</v>
      </c>
      <c r="I475" s="27">
        <f>'[2]2016'!F59</f>
        <v>160</v>
      </c>
      <c r="J475" s="28">
        <f t="shared" si="19"/>
        <v>12.913640032284098</v>
      </c>
    </row>
    <row r="476" spans="2:10" s="33" customFormat="1" ht="16.5" customHeight="1" x14ac:dyDescent="0.25">
      <c r="B476">
        <f>'[2]2016'!A60</f>
        <v>4</v>
      </c>
      <c r="C476" s="29" t="str">
        <f>VLOOKUP(B476,[1]Tabelle1!$A$1:$C$68,2,FALSE)</f>
        <v>Statistische Region Weser-Ems</v>
      </c>
      <c r="D476" s="30">
        <f>'[2]2016'!$H$1</f>
        <v>2016</v>
      </c>
      <c r="E476" s="31">
        <f>'[2]2016'!C60</f>
        <v>16873</v>
      </c>
      <c r="F476" s="31">
        <f>'[2]2016'!D60</f>
        <v>2496</v>
      </c>
      <c r="G476" s="32">
        <f t="shared" si="18"/>
        <v>14.792864339477271</v>
      </c>
      <c r="H476" s="31">
        <f>'[2]2016'!E60</f>
        <v>61119</v>
      </c>
      <c r="I476" s="31">
        <f>'[2]2016'!F60</f>
        <v>13026</v>
      </c>
      <c r="J476" s="32">
        <f t="shared" si="19"/>
        <v>21.312521474500564</v>
      </c>
    </row>
    <row r="477" spans="2:10" s="33" customFormat="1" ht="16.5" customHeight="1" x14ac:dyDescent="0.25">
      <c r="B477">
        <f>'[2]2016'!A61</f>
        <v>0</v>
      </c>
      <c r="C477" s="29" t="str">
        <f>VLOOKUP(B477,[1]Tabelle1!$A$1:$C$68,2,FALSE)</f>
        <v>Niedersachsen</v>
      </c>
      <c r="D477" s="30">
        <f>'[2]2016'!$H$1</f>
        <v>2016</v>
      </c>
      <c r="E477" s="31">
        <f>'[2]2016'!C61</f>
        <v>58176</v>
      </c>
      <c r="F477" s="31">
        <f>'[2]2016'!D61</f>
        <v>9159</v>
      </c>
      <c r="G477" s="32">
        <f t="shared" si="18"/>
        <v>15.743605610561056</v>
      </c>
      <c r="H477" s="31">
        <f>'[2]2016'!E61</f>
        <v>187631</v>
      </c>
      <c r="I477" s="31">
        <f>'[2]2016'!F61</f>
        <v>45087</v>
      </c>
      <c r="J477" s="32">
        <f t="shared" si="19"/>
        <v>24.029611311563652</v>
      </c>
    </row>
    <row r="478" spans="2:10" ht="8.25" customHeight="1" x14ac:dyDescent="0.25">
      <c r="B478">
        <f>'[2]2015'!A8</f>
        <v>101</v>
      </c>
      <c r="C478" s="25" t="str">
        <f>VLOOKUP(B478,[1]Tabelle1!$A$1:$C$68,2,FALSE)</f>
        <v>Braunschweig, Stadt</v>
      </c>
      <c r="D478" s="26">
        <f>'[2]2015'!$H$1</f>
        <v>2015</v>
      </c>
      <c r="E478" s="27">
        <f>'[2]2015'!C8</f>
        <v>2321</v>
      </c>
      <c r="F478" s="27">
        <f>'[2]2015'!D8</f>
        <v>404</v>
      </c>
      <c r="G478" s="28">
        <f t="shared" si="18"/>
        <v>17.406290392072382</v>
      </c>
      <c r="H478" s="27">
        <f>'[2]2015'!E8</f>
        <v>5748</v>
      </c>
      <c r="I478" s="27">
        <f>'[2]2015'!F8</f>
        <v>1947</v>
      </c>
      <c r="J478" s="28">
        <f t="shared" si="19"/>
        <v>33.872651356993735</v>
      </c>
    </row>
    <row r="479" spans="2:10" ht="8.25" customHeight="1" x14ac:dyDescent="0.25">
      <c r="B479">
        <f>'[2]2015'!A9</f>
        <v>102</v>
      </c>
      <c r="C479" s="25" t="str">
        <f>VLOOKUP(B479,[1]Tabelle1!$A$1:$C$68,2,FALSE)</f>
        <v>Salzgitter, Stadt</v>
      </c>
      <c r="D479" s="26">
        <f>'[2]2015'!$H$1</f>
        <v>2015</v>
      </c>
      <c r="E479" s="27">
        <f>'[2]2015'!C9</f>
        <v>492</v>
      </c>
      <c r="F479" s="27">
        <f>'[2]2015'!D9</f>
        <v>128</v>
      </c>
      <c r="G479" s="28">
        <f t="shared" si="18"/>
        <v>26.016260162601629</v>
      </c>
      <c r="H479" s="27">
        <f>'[2]2015'!E9</f>
        <v>2345</v>
      </c>
      <c r="I479" s="27">
        <f>'[2]2015'!F9</f>
        <v>988</v>
      </c>
      <c r="J479" s="28">
        <f t="shared" si="19"/>
        <v>42.13219616204691</v>
      </c>
    </row>
    <row r="480" spans="2:10" ht="8.25" customHeight="1" x14ac:dyDescent="0.25">
      <c r="B480">
        <f>'[2]2015'!A10</f>
        <v>103</v>
      </c>
      <c r="C480" s="25" t="str">
        <f>VLOOKUP(B480,[1]Tabelle1!$A$1:$C$68,2,FALSE)</f>
        <v>Wolfsburg, Stadt</v>
      </c>
      <c r="D480" s="26">
        <f>'[2]2015'!$H$1</f>
        <v>2015</v>
      </c>
      <c r="E480" s="27">
        <f>'[2]2015'!C10</f>
        <v>1122</v>
      </c>
      <c r="F480" s="27">
        <f>'[2]2015'!D10</f>
        <v>301</v>
      </c>
      <c r="G480" s="28">
        <f t="shared" si="18"/>
        <v>26.827094474153295</v>
      </c>
      <c r="H480" s="27">
        <f>'[2]2015'!E10</f>
        <v>3168</v>
      </c>
      <c r="I480" s="27">
        <f>'[2]2015'!F10</f>
        <v>1029</v>
      </c>
      <c r="J480" s="28">
        <f t="shared" si="19"/>
        <v>32.481060606060609</v>
      </c>
    </row>
    <row r="481" spans="2:10" ht="8.25" customHeight="1" x14ac:dyDescent="0.25">
      <c r="B481">
        <f>'[2]2015'!A11</f>
        <v>151</v>
      </c>
      <c r="C481" s="25" t="str">
        <f>VLOOKUP(B481,[1]Tabelle1!$A$1:$C$68,2,FALSE)</f>
        <v>Gifhorn</v>
      </c>
      <c r="D481" s="26">
        <f>'[2]2015'!$H$1</f>
        <v>2015</v>
      </c>
      <c r="E481" s="27">
        <f>'[2]2015'!C11</f>
        <v>1177</v>
      </c>
      <c r="F481" s="27">
        <f>'[2]2015'!D11</f>
        <v>126</v>
      </c>
      <c r="G481" s="28">
        <f t="shared" si="18"/>
        <v>10.705182667799489</v>
      </c>
      <c r="H481" s="27">
        <f>'[2]2015'!E11</f>
        <v>4008</v>
      </c>
      <c r="I481" s="27">
        <f>'[2]2015'!F11</f>
        <v>727</v>
      </c>
      <c r="J481" s="28">
        <f t="shared" si="19"/>
        <v>18.138722554890219</v>
      </c>
    </row>
    <row r="482" spans="2:10" ht="8.25" customHeight="1" x14ac:dyDescent="0.25">
      <c r="B482">
        <f>'[2]2015'!A12</f>
        <v>153</v>
      </c>
      <c r="C482" s="25" t="str">
        <f>VLOOKUP(B482,[1]Tabelle1!$A$1:$C$68,2,FALSE)</f>
        <v>Goslar</v>
      </c>
      <c r="D482" s="26">
        <f>'[2]2015'!$H$1</f>
        <v>2015</v>
      </c>
      <c r="E482" s="27">
        <f>'[2]2015'!C12</f>
        <v>807</v>
      </c>
      <c r="F482" s="27">
        <f>'[2]2015'!D12</f>
        <v>60</v>
      </c>
      <c r="G482" s="28">
        <f t="shared" si="18"/>
        <v>7.4349442379182156</v>
      </c>
      <c r="H482" s="27">
        <f>'[2]2015'!E12</f>
        <v>2529</v>
      </c>
      <c r="I482" s="27">
        <f>'[2]2015'!F12</f>
        <v>443</v>
      </c>
      <c r="J482" s="28">
        <f t="shared" si="19"/>
        <v>17.516805061289048</v>
      </c>
    </row>
    <row r="483" spans="2:10" ht="8.25" customHeight="1" x14ac:dyDescent="0.25">
      <c r="B483">
        <f>'[2]2015'!A13</f>
        <v>154</v>
      </c>
      <c r="C483" s="25" t="str">
        <f>VLOOKUP(B483,[1]Tabelle1!$A$1:$C$68,2,FALSE)</f>
        <v>Helmstedt</v>
      </c>
      <c r="D483" s="26">
        <f>'[2]2015'!$H$1</f>
        <v>2015</v>
      </c>
      <c r="E483" s="27">
        <f>'[2]2015'!C13</f>
        <v>666</v>
      </c>
      <c r="F483" s="27">
        <f>'[2]2015'!D13</f>
        <v>73</v>
      </c>
      <c r="G483" s="28">
        <f t="shared" si="18"/>
        <v>10.960960960960961</v>
      </c>
      <c r="H483" s="27">
        <f>'[2]2015'!E13</f>
        <v>1867</v>
      </c>
      <c r="I483" s="27">
        <f>'[2]2015'!F13</f>
        <v>244</v>
      </c>
      <c r="J483" s="28">
        <f t="shared" si="19"/>
        <v>13.069094804499196</v>
      </c>
    </row>
    <row r="484" spans="2:10" ht="8.25" customHeight="1" x14ac:dyDescent="0.25">
      <c r="B484">
        <f>'[2]2015'!A14</f>
        <v>155</v>
      </c>
      <c r="C484" s="25" t="str">
        <f>VLOOKUP(B484,[1]Tabelle1!$A$1:$C$68,2,FALSE)</f>
        <v>Northeim</v>
      </c>
      <c r="D484" s="26">
        <f>'[2]2015'!$H$1</f>
        <v>2015</v>
      </c>
      <c r="E484" s="27">
        <f>'[2]2015'!C14</f>
        <v>820</v>
      </c>
      <c r="F484" s="27">
        <f>'[2]2015'!D14</f>
        <v>104</v>
      </c>
      <c r="G484" s="28">
        <f t="shared" si="18"/>
        <v>12.682926829268293</v>
      </c>
      <c r="H484" s="27">
        <f>'[2]2015'!E14</f>
        <v>2758</v>
      </c>
      <c r="I484" s="27">
        <f>'[2]2015'!F14</f>
        <v>560</v>
      </c>
      <c r="J484" s="28">
        <f t="shared" si="19"/>
        <v>20.304568527918782</v>
      </c>
    </row>
    <row r="485" spans="2:10" ht="8.25" customHeight="1" x14ac:dyDescent="0.25">
      <c r="B485">
        <f>'[2]2015'!A15</f>
        <v>157</v>
      </c>
      <c r="C485" s="25" t="str">
        <f>VLOOKUP(B485,[1]Tabelle1!$A$1:$C$68,2,FALSE)</f>
        <v>Peine</v>
      </c>
      <c r="D485" s="26">
        <f>'[2]2015'!$H$1</f>
        <v>2015</v>
      </c>
      <c r="E485" s="27">
        <f>'[2]2015'!C15</f>
        <v>907</v>
      </c>
      <c r="F485" s="27">
        <f>'[2]2015'!D15</f>
        <v>111</v>
      </c>
      <c r="G485" s="28">
        <f t="shared" si="18"/>
        <v>12.238147739801542</v>
      </c>
      <c r="H485" s="27">
        <f>'[2]2015'!E15</f>
        <v>3089</v>
      </c>
      <c r="I485" s="27">
        <f>'[2]2015'!F15</f>
        <v>687</v>
      </c>
      <c r="J485" s="28">
        <f t="shared" si="19"/>
        <v>22.240207186791842</v>
      </c>
    </row>
    <row r="486" spans="2:10" ht="8.25" customHeight="1" x14ac:dyDescent="0.25">
      <c r="B486">
        <f>'[2]2015'!A16</f>
        <v>158</v>
      </c>
      <c r="C486" s="25" t="str">
        <f>VLOOKUP(B486,[1]Tabelle1!$A$1:$C$68,2,FALSE)</f>
        <v>Wolfenbüttel</v>
      </c>
      <c r="D486" s="26">
        <f>'[2]2015'!$H$1</f>
        <v>2015</v>
      </c>
      <c r="E486" s="27">
        <f>'[2]2015'!C16</f>
        <v>795</v>
      </c>
      <c r="F486" s="27">
        <f>'[2]2015'!D16</f>
        <v>54</v>
      </c>
      <c r="G486" s="28">
        <f t="shared" si="18"/>
        <v>6.7924528301886795</v>
      </c>
      <c r="H486" s="27">
        <f>'[2]2015'!E16</f>
        <v>2625</v>
      </c>
      <c r="I486" s="27">
        <f>'[2]2015'!F16</f>
        <v>381</v>
      </c>
      <c r="J486" s="28">
        <f t="shared" si="19"/>
        <v>14.514285714285712</v>
      </c>
    </row>
    <row r="487" spans="2:10" ht="8.25" customHeight="1" x14ac:dyDescent="0.25">
      <c r="B487">
        <f>'[2]2015'!A17</f>
        <v>159</v>
      </c>
      <c r="C487" s="25" t="str">
        <f>VLOOKUP(B487,[1]Tabelle1!$A$1:$C$68,2,FALSE)</f>
        <v>Göttingen</v>
      </c>
      <c r="D487" s="26">
        <f>'[2]2015'!$H$1</f>
        <v>2015</v>
      </c>
      <c r="E487" s="27">
        <f>'[2]2015'!C17</f>
        <v>2567</v>
      </c>
      <c r="F487" s="27">
        <f>'[2]2015'!D17</f>
        <v>457</v>
      </c>
      <c r="G487" s="28">
        <f t="shared" si="18"/>
        <v>17.802882742500977</v>
      </c>
      <c r="H487" s="27">
        <f>'[2]2015'!E17</f>
        <v>6876</v>
      </c>
      <c r="I487" s="27">
        <f>'[2]2015'!F17</f>
        <v>1701</v>
      </c>
      <c r="J487" s="28">
        <f t="shared" si="19"/>
        <v>24.738219895287958</v>
      </c>
    </row>
    <row r="488" spans="2:10" s="33" customFormat="1" ht="16.5" customHeight="1" x14ac:dyDescent="0.25">
      <c r="B488">
        <f>'[2]2015'!A20</f>
        <v>1</v>
      </c>
      <c r="C488" s="29" t="str">
        <f>VLOOKUP(B488,[1]Tabelle1!$A$1:$C$68,2,FALSE)</f>
        <v>Statistische Region Braunschweig</v>
      </c>
      <c r="D488" s="30">
        <f>'[2]2015'!$H$1</f>
        <v>2015</v>
      </c>
      <c r="E488" s="31">
        <f>'[2]2015'!C20</f>
        <v>11674</v>
      </c>
      <c r="F488" s="31">
        <f>'[2]2015'!D20</f>
        <v>1818</v>
      </c>
      <c r="G488" s="32">
        <f t="shared" si="18"/>
        <v>15.573068357032721</v>
      </c>
      <c r="H488" s="31">
        <f>'[2]2015'!E20</f>
        <v>35013</v>
      </c>
      <c r="I488" s="31">
        <f>'[2]2015'!F20</f>
        <v>8707</v>
      </c>
      <c r="J488" s="32">
        <f t="shared" si="19"/>
        <v>24.867906206266245</v>
      </c>
    </row>
    <row r="489" spans="2:10" ht="8.25" customHeight="1" x14ac:dyDescent="0.25">
      <c r="B489">
        <f>'[2]2015'!A21</f>
        <v>241</v>
      </c>
      <c r="C489" s="25" t="str">
        <f>VLOOKUP(B489,[1]Tabelle1!$A$1:$C$68,2,FALSE)</f>
        <v>Region Hannover</v>
      </c>
      <c r="D489" s="26">
        <f>'[2]2015'!$H$1</f>
        <v>2015</v>
      </c>
      <c r="E489" s="27">
        <f>'[2]2015'!C21</f>
        <v>9282</v>
      </c>
      <c r="F489" s="27">
        <f>'[2]2015'!D21</f>
        <v>2262</v>
      </c>
      <c r="G489" s="28">
        <f t="shared" si="18"/>
        <v>24.369747899159663</v>
      </c>
      <c r="H489" s="27">
        <f>'[2]2015'!E21</f>
        <v>27894</v>
      </c>
      <c r="I489" s="27">
        <f>'[2]2015'!F21</f>
        <v>10261</v>
      </c>
      <c r="J489" s="28">
        <f t="shared" si="19"/>
        <v>36.785688678568867</v>
      </c>
    </row>
    <row r="490" spans="2:10" ht="8.25" customHeight="1" x14ac:dyDescent="0.25">
      <c r="B490">
        <f>'[2]2015'!A22</f>
        <v>241001</v>
      </c>
      <c r="C490" s="25" t="str">
        <f>VLOOKUP(B490,[1]Tabelle1!$A$1:$C$68,2,FALSE)</f>
        <v>dav. Hannover, Lhst.</v>
      </c>
      <c r="D490" s="26">
        <f>'[2]2015'!$H$1</f>
        <v>2015</v>
      </c>
      <c r="E490" s="27">
        <f>'[2]2015'!C22</f>
        <v>4792</v>
      </c>
      <c r="F490" s="27">
        <f>'[2]2015'!D22</f>
        <v>1560</v>
      </c>
      <c r="G490" s="28">
        <f t="shared" si="18"/>
        <v>32.554257095158597</v>
      </c>
      <c r="H490" s="27">
        <f>'[2]2015'!E22</f>
        <v>13079</v>
      </c>
      <c r="I490" s="27">
        <f>'[2]2015'!F22</f>
        <v>6230</v>
      </c>
      <c r="J490" s="28">
        <f t="shared" si="19"/>
        <v>47.633611132349571</v>
      </c>
    </row>
    <row r="491" spans="2:10" ht="8.25" customHeight="1" x14ac:dyDescent="0.25">
      <c r="B491">
        <f>'[2]2015'!A23</f>
        <v>241999</v>
      </c>
      <c r="C491" s="25" t="str">
        <f>VLOOKUP(B491,[1]Tabelle1!$A$1:$C$68,2,FALSE)</f>
        <v>dav. Hannover, Umland</v>
      </c>
      <c r="D491" s="26">
        <f>'[2]2015'!$H$1</f>
        <v>2015</v>
      </c>
      <c r="E491" s="27">
        <f>'[2]2015'!C23</f>
        <v>4490</v>
      </c>
      <c r="F491" s="27">
        <f>'[2]2015'!D23</f>
        <v>702</v>
      </c>
      <c r="G491" s="28">
        <f t="shared" si="18"/>
        <v>15.634743875278396</v>
      </c>
      <c r="H491" s="27">
        <f>'[2]2015'!E23</f>
        <v>14815</v>
      </c>
      <c r="I491" s="27">
        <f>'[2]2015'!F23</f>
        <v>4031</v>
      </c>
      <c r="J491" s="28">
        <f t="shared" si="19"/>
        <v>27.208909888626394</v>
      </c>
    </row>
    <row r="492" spans="2:10" ht="8.25" customHeight="1" x14ac:dyDescent="0.25">
      <c r="B492">
        <f>'[2]2015'!A24</f>
        <v>251</v>
      </c>
      <c r="C492" s="25" t="str">
        <f>VLOOKUP(B492,[1]Tabelle1!$A$1:$C$68,2,FALSE)</f>
        <v>Diepholz</v>
      </c>
      <c r="D492" s="26">
        <f>'[2]2015'!$H$1</f>
        <v>2015</v>
      </c>
      <c r="E492" s="27">
        <f>'[2]2015'!C24</f>
        <v>1394</v>
      </c>
      <c r="F492" s="27">
        <f>'[2]2015'!D24</f>
        <v>167</v>
      </c>
      <c r="G492" s="28">
        <f t="shared" si="18"/>
        <v>11.979913916786227</v>
      </c>
      <c r="H492" s="27">
        <f>'[2]2015'!E24</f>
        <v>4850</v>
      </c>
      <c r="I492" s="27">
        <f>'[2]2015'!F24</f>
        <v>938</v>
      </c>
      <c r="J492" s="28">
        <f t="shared" si="19"/>
        <v>19.340206185567009</v>
      </c>
    </row>
    <row r="493" spans="2:10" ht="8.25" customHeight="1" x14ac:dyDescent="0.25">
      <c r="B493">
        <f>'[2]2015'!A25</f>
        <v>252</v>
      </c>
      <c r="C493" s="25" t="str">
        <f>VLOOKUP(B493,[1]Tabelle1!$A$1:$C$68,2,FALSE)</f>
        <v>Hameln-Pyrmont</v>
      </c>
      <c r="D493" s="26">
        <f>'[2]2015'!$H$1</f>
        <v>2015</v>
      </c>
      <c r="E493" s="27">
        <f>'[2]2015'!C25</f>
        <v>878</v>
      </c>
      <c r="F493" s="27">
        <f>'[2]2015'!D25</f>
        <v>158</v>
      </c>
      <c r="G493" s="28">
        <f t="shared" si="18"/>
        <v>17.995444191343964</v>
      </c>
      <c r="H493" s="27">
        <f>'[2]2015'!E25</f>
        <v>3269</v>
      </c>
      <c r="I493" s="27">
        <f>'[2]2015'!F25</f>
        <v>756</v>
      </c>
      <c r="J493" s="28">
        <f t="shared" si="19"/>
        <v>23.126338329764454</v>
      </c>
    </row>
    <row r="494" spans="2:10" ht="8.25" customHeight="1" x14ac:dyDescent="0.25">
      <c r="B494">
        <f>'[2]2015'!A26</f>
        <v>254</v>
      </c>
      <c r="C494" s="25" t="str">
        <f>VLOOKUP(B494,[1]Tabelle1!$A$1:$C$68,2,FALSE)</f>
        <v>Hildesheim</v>
      </c>
      <c r="D494" s="26">
        <f>'[2]2015'!$H$1</f>
        <v>2015</v>
      </c>
      <c r="E494" s="27">
        <f>'[2]2015'!C26</f>
        <v>1855</v>
      </c>
      <c r="F494" s="27">
        <f>'[2]2015'!D26</f>
        <v>299</v>
      </c>
      <c r="G494" s="28">
        <f t="shared" si="18"/>
        <v>16.118598382749326</v>
      </c>
      <c r="H494" s="27">
        <f>'[2]2015'!E26</f>
        <v>5877</v>
      </c>
      <c r="I494" s="27">
        <f>'[2]2015'!F26</f>
        <v>1406</v>
      </c>
      <c r="J494" s="28">
        <f t="shared" si="19"/>
        <v>23.923770631274461</v>
      </c>
    </row>
    <row r="495" spans="2:10" ht="8.25" customHeight="1" x14ac:dyDescent="0.25">
      <c r="B495">
        <f>'[2]2015'!A27</f>
        <v>255</v>
      </c>
      <c r="C495" s="25" t="str">
        <f>VLOOKUP(B495,[1]Tabelle1!$A$1:$C$68,2,FALSE)</f>
        <v>Holzminden</v>
      </c>
      <c r="D495" s="26">
        <f>'[2]2015'!$H$1</f>
        <v>2015</v>
      </c>
      <c r="E495" s="27">
        <f>'[2]2015'!C27</f>
        <v>353</v>
      </c>
      <c r="F495" s="27">
        <f>'[2]2015'!D27</f>
        <v>36</v>
      </c>
      <c r="G495" s="28">
        <f t="shared" si="18"/>
        <v>10.198300283286118</v>
      </c>
      <c r="H495" s="27">
        <f>'[2]2015'!E27</f>
        <v>1488</v>
      </c>
      <c r="I495" s="27">
        <f>'[2]2015'!F27</f>
        <v>273</v>
      </c>
      <c r="J495" s="28">
        <f t="shared" si="19"/>
        <v>18.346774193548388</v>
      </c>
    </row>
    <row r="496" spans="2:10" ht="8.25" customHeight="1" x14ac:dyDescent="0.25">
      <c r="B496">
        <f>'[2]2015'!A28</f>
        <v>256</v>
      </c>
      <c r="C496" s="25" t="str">
        <f>VLOOKUP(B496,[1]Tabelle1!$A$1:$C$68,2,FALSE)</f>
        <v>Nienburg (Weser)</v>
      </c>
      <c r="D496" s="26">
        <f>'[2]2015'!$H$1</f>
        <v>2015</v>
      </c>
      <c r="E496" s="27">
        <f>'[2]2015'!C28</f>
        <v>703</v>
      </c>
      <c r="F496" s="27">
        <f>'[2]2015'!D28</f>
        <v>109</v>
      </c>
      <c r="G496" s="28">
        <f t="shared" si="18"/>
        <v>15.5049786628734</v>
      </c>
      <c r="H496" s="27">
        <f>'[2]2015'!E28</f>
        <v>2698</v>
      </c>
      <c r="I496" s="27">
        <f>'[2]2015'!F28</f>
        <v>569</v>
      </c>
      <c r="J496" s="28">
        <f t="shared" si="19"/>
        <v>21.089696071163825</v>
      </c>
    </row>
    <row r="497" spans="2:10" ht="8.25" customHeight="1" x14ac:dyDescent="0.25">
      <c r="B497">
        <f>'[2]2015'!A29</f>
        <v>257</v>
      </c>
      <c r="C497" s="25" t="str">
        <f>VLOOKUP(B497,[1]Tabelle1!$A$1:$C$68,2,FALSE)</f>
        <v>Schaumburg</v>
      </c>
      <c r="D497" s="26">
        <f>'[2]2015'!$H$1</f>
        <v>2015</v>
      </c>
      <c r="E497" s="27">
        <f>'[2]2015'!C29</f>
        <v>969</v>
      </c>
      <c r="F497" s="27">
        <f>'[2]2015'!D29</f>
        <v>138</v>
      </c>
      <c r="G497" s="28">
        <f t="shared" si="18"/>
        <v>14.241486068111456</v>
      </c>
      <c r="H497" s="27">
        <f>'[2]2015'!E29</f>
        <v>3335</v>
      </c>
      <c r="I497" s="27">
        <f>'[2]2015'!F29</f>
        <v>774</v>
      </c>
      <c r="J497" s="28">
        <f t="shared" si="19"/>
        <v>23.208395802098948</v>
      </c>
    </row>
    <row r="498" spans="2:10" s="33" customFormat="1" ht="16.5" customHeight="1" x14ac:dyDescent="0.25">
      <c r="B498">
        <f>'[2]2015'!A30</f>
        <v>2</v>
      </c>
      <c r="C498" s="29" t="str">
        <f>VLOOKUP(B498,[1]Tabelle1!$A$1:$C$68,2,FALSE)</f>
        <v>Statistische Region Hannover</v>
      </c>
      <c r="D498" s="30">
        <f>'[2]2015'!$H$1</f>
        <v>2015</v>
      </c>
      <c r="E498" s="31">
        <f>'[2]2015'!C30</f>
        <v>15434</v>
      </c>
      <c r="F498" s="31">
        <f>'[2]2015'!D30</f>
        <v>3169</v>
      </c>
      <c r="G498" s="32">
        <f t="shared" si="18"/>
        <v>20.532590384864584</v>
      </c>
      <c r="H498" s="31">
        <f>'[2]2015'!E30</f>
        <v>49411</v>
      </c>
      <c r="I498" s="31">
        <f>'[2]2015'!F30</f>
        <v>14977</v>
      </c>
      <c r="J498" s="32">
        <f t="shared" si="19"/>
        <v>30.311064337900469</v>
      </c>
    </row>
    <row r="499" spans="2:10" ht="8.25" customHeight="1" x14ac:dyDescent="0.25">
      <c r="B499">
        <f>'[2]2015'!A31</f>
        <v>351</v>
      </c>
      <c r="C499" s="25" t="str">
        <f>VLOOKUP(B499,[1]Tabelle1!$A$1:$C$68,2,FALSE)</f>
        <v>Celle</v>
      </c>
      <c r="D499" s="26">
        <f>'[2]2015'!$H$1</f>
        <v>2015</v>
      </c>
      <c r="E499" s="27">
        <f>'[2]2015'!C31</f>
        <v>1230</v>
      </c>
      <c r="F499" s="27">
        <f>'[2]2015'!D31</f>
        <v>106</v>
      </c>
      <c r="G499" s="28">
        <f t="shared" si="18"/>
        <v>8.617886178861788</v>
      </c>
      <c r="H499" s="27">
        <f>'[2]2015'!E31</f>
        <v>4319</v>
      </c>
      <c r="I499" s="27">
        <f>'[2]2015'!F31</f>
        <v>615</v>
      </c>
      <c r="J499" s="28">
        <f t="shared" si="19"/>
        <v>14.239407270201434</v>
      </c>
    </row>
    <row r="500" spans="2:10" ht="8.25" customHeight="1" x14ac:dyDescent="0.25">
      <c r="B500">
        <f>'[2]2015'!A32</f>
        <v>352</v>
      </c>
      <c r="C500" s="25" t="str">
        <f>VLOOKUP(B500,[1]Tabelle1!$A$1:$C$68,2,FALSE)</f>
        <v>Cuxhaven</v>
      </c>
      <c r="D500" s="26">
        <f>'[2]2015'!$H$1</f>
        <v>2015</v>
      </c>
      <c r="E500" s="27">
        <f>'[2]2015'!C32</f>
        <v>1257</v>
      </c>
      <c r="F500" s="27">
        <f>'[2]2015'!D32</f>
        <v>148</v>
      </c>
      <c r="G500" s="28">
        <f t="shared" si="18"/>
        <v>11.774065234685761</v>
      </c>
      <c r="H500" s="27">
        <f>'[2]2015'!E32</f>
        <v>4443</v>
      </c>
      <c r="I500" s="27">
        <f>'[2]2015'!F32</f>
        <v>660</v>
      </c>
      <c r="J500" s="28">
        <f t="shared" si="19"/>
        <v>14.854827819041189</v>
      </c>
    </row>
    <row r="501" spans="2:10" ht="8.25" customHeight="1" x14ac:dyDescent="0.25">
      <c r="B501">
        <f>'[2]2015'!A33</f>
        <v>353</v>
      </c>
      <c r="C501" s="25" t="str">
        <f>VLOOKUP(B501,[1]Tabelle1!$A$1:$C$68,2,FALSE)</f>
        <v>Harburg</v>
      </c>
      <c r="D501" s="26">
        <f>'[2]2015'!$H$1</f>
        <v>2015</v>
      </c>
      <c r="E501" s="27">
        <f>'[2]2015'!C33</f>
        <v>2017</v>
      </c>
      <c r="F501" s="27">
        <f>'[2]2015'!D33</f>
        <v>217</v>
      </c>
      <c r="G501" s="28">
        <f t="shared" si="18"/>
        <v>10.758552305404065</v>
      </c>
      <c r="H501" s="27">
        <f>'[2]2015'!E33</f>
        <v>6486</v>
      </c>
      <c r="I501" s="27">
        <f>'[2]2015'!F33</f>
        <v>1299</v>
      </c>
      <c r="J501" s="28">
        <f t="shared" si="19"/>
        <v>20.027752081406106</v>
      </c>
    </row>
    <row r="502" spans="2:10" ht="8.25" customHeight="1" x14ac:dyDescent="0.25">
      <c r="B502">
        <f>'[2]2015'!A34</f>
        <v>354</v>
      </c>
      <c r="C502" s="25" t="str">
        <f>VLOOKUP(B502,[1]Tabelle1!$A$1:$C$68,2,FALSE)</f>
        <v>Lüchow-Dannenberg</v>
      </c>
      <c r="D502" s="26">
        <f>'[2]2015'!$H$1</f>
        <v>2015</v>
      </c>
      <c r="E502" s="27">
        <f>'[2]2015'!C34</f>
        <v>307</v>
      </c>
      <c r="F502" s="27">
        <f>'[2]2015'!D34</f>
        <v>25</v>
      </c>
      <c r="G502" s="28">
        <f t="shared" si="18"/>
        <v>8.1433224755700326</v>
      </c>
      <c r="H502" s="27">
        <f>'[2]2015'!E34</f>
        <v>983</v>
      </c>
      <c r="I502" s="27">
        <f>'[2]2015'!F34</f>
        <v>131</v>
      </c>
      <c r="J502" s="28">
        <f t="shared" si="19"/>
        <v>13.326551373346899</v>
      </c>
    </row>
    <row r="503" spans="2:10" ht="8.25" customHeight="1" x14ac:dyDescent="0.25">
      <c r="B503">
        <f>'[2]2015'!A35</f>
        <v>355</v>
      </c>
      <c r="C503" s="25" t="str">
        <f>VLOOKUP(B503,[1]Tabelle1!$A$1:$C$68,2,FALSE)</f>
        <v>Lüneburg</v>
      </c>
      <c r="D503" s="26">
        <f>'[2]2015'!$H$1</f>
        <v>2015</v>
      </c>
      <c r="E503" s="27">
        <f>'[2]2015'!C35</f>
        <v>1754</v>
      </c>
      <c r="F503" s="27">
        <f>'[2]2015'!D35</f>
        <v>203</v>
      </c>
      <c r="G503" s="28">
        <f t="shared" si="18"/>
        <v>11.573546180159635</v>
      </c>
      <c r="H503" s="27">
        <f>'[2]2015'!E35</f>
        <v>4674</v>
      </c>
      <c r="I503" s="27">
        <f>'[2]2015'!F35</f>
        <v>752</v>
      </c>
      <c r="J503" s="28">
        <f t="shared" si="19"/>
        <v>16.089002995293111</v>
      </c>
    </row>
    <row r="504" spans="2:10" ht="8.25" customHeight="1" x14ac:dyDescent="0.25">
      <c r="B504">
        <f>'[2]2015'!A36</f>
        <v>356</v>
      </c>
      <c r="C504" s="25" t="str">
        <f>VLOOKUP(B504,[1]Tabelle1!$A$1:$C$68,2,FALSE)</f>
        <v>Osterholz</v>
      </c>
      <c r="D504" s="26">
        <f>'[2]2015'!$H$1</f>
        <v>2015</v>
      </c>
      <c r="E504" s="27">
        <f>'[2]2015'!C36</f>
        <v>732</v>
      </c>
      <c r="F504" s="27">
        <f>'[2]2015'!D36</f>
        <v>74</v>
      </c>
      <c r="G504" s="28">
        <f t="shared" si="18"/>
        <v>10.10928961748634</v>
      </c>
      <c r="H504" s="27">
        <f>'[2]2015'!E36</f>
        <v>2577</v>
      </c>
      <c r="I504" s="27">
        <f>'[2]2015'!F36</f>
        <v>367</v>
      </c>
      <c r="J504" s="28">
        <f t="shared" si="19"/>
        <v>14.241365929375243</v>
      </c>
    </row>
    <row r="505" spans="2:10" ht="8.25" customHeight="1" x14ac:dyDescent="0.25">
      <c r="B505">
        <f>'[2]2015'!A37</f>
        <v>357</v>
      </c>
      <c r="C505" s="25" t="str">
        <f>VLOOKUP(B505,[1]Tabelle1!$A$1:$C$68,2,FALSE)</f>
        <v>Rotenburg (Wümme)</v>
      </c>
      <c r="D505" s="26">
        <f>'[2]2015'!$H$1</f>
        <v>2015</v>
      </c>
      <c r="E505" s="27">
        <f>'[2]2015'!C37</f>
        <v>874</v>
      </c>
      <c r="F505" s="27">
        <f>'[2]2015'!D37</f>
        <v>90</v>
      </c>
      <c r="G505" s="28">
        <f t="shared" si="18"/>
        <v>10.297482837528605</v>
      </c>
      <c r="H505" s="27">
        <f>'[2]2015'!E37</f>
        <v>3822</v>
      </c>
      <c r="I505" s="27">
        <f>'[2]2015'!F37</f>
        <v>534</v>
      </c>
      <c r="J505" s="28">
        <f t="shared" si="19"/>
        <v>13.971742543171114</v>
      </c>
    </row>
    <row r="506" spans="2:10" ht="8.25" customHeight="1" x14ac:dyDescent="0.25">
      <c r="B506">
        <f>'[2]2015'!A38</f>
        <v>358</v>
      </c>
      <c r="C506" s="25" t="str">
        <f>VLOOKUP(B506,[1]Tabelle1!$A$1:$C$68,2,FALSE)</f>
        <v>Heidekreis</v>
      </c>
      <c r="D506" s="26">
        <f>'[2]2015'!$H$1</f>
        <v>2015</v>
      </c>
      <c r="E506" s="27">
        <f>'[2]2015'!C38</f>
        <v>933</v>
      </c>
      <c r="F506" s="27">
        <f>'[2]2015'!D38</f>
        <v>118</v>
      </c>
      <c r="G506" s="28">
        <f t="shared" si="18"/>
        <v>12.64737406216506</v>
      </c>
      <c r="H506" s="27">
        <f>'[2]2015'!E38</f>
        <v>3304</v>
      </c>
      <c r="I506" s="27">
        <f>'[2]2015'!F38</f>
        <v>535</v>
      </c>
      <c r="J506" s="28">
        <f t="shared" si="19"/>
        <v>16.192493946731233</v>
      </c>
    </row>
    <row r="507" spans="2:10" ht="8.25" customHeight="1" x14ac:dyDescent="0.25">
      <c r="B507">
        <f>'[2]2015'!A39</f>
        <v>359</v>
      </c>
      <c r="C507" s="25" t="str">
        <f>VLOOKUP(B507,[1]Tabelle1!$A$1:$C$68,2,FALSE)</f>
        <v>Stade</v>
      </c>
      <c r="D507" s="26">
        <f>'[2]2015'!$H$1</f>
        <v>2015</v>
      </c>
      <c r="E507" s="27">
        <f>'[2]2015'!C39</f>
        <v>1425</v>
      </c>
      <c r="F507" s="27">
        <f>'[2]2015'!D39</f>
        <v>153</v>
      </c>
      <c r="G507" s="28">
        <f t="shared" si="18"/>
        <v>10.736842105263159</v>
      </c>
      <c r="H507" s="27">
        <f>'[2]2015'!E39</f>
        <v>4927</v>
      </c>
      <c r="I507" s="27">
        <f>'[2]2015'!F39</f>
        <v>873</v>
      </c>
      <c r="J507" s="28">
        <f t="shared" si="19"/>
        <v>17.7186929165821</v>
      </c>
    </row>
    <row r="508" spans="2:10" ht="8.25" customHeight="1" x14ac:dyDescent="0.25">
      <c r="B508">
        <f>'[2]2015'!A40</f>
        <v>360</v>
      </c>
      <c r="C508" s="25" t="str">
        <f>VLOOKUP(B508,[1]Tabelle1!$A$1:$C$68,2,FALSE)</f>
        <v>Uelzen</v>
      </c>
      <c r="D508" s="26">
        <f>'[2]2015'!$H$1</f>
        <v>2015</v>
      </c>
      <c r="E508" s="27">
        <f>'[2]2015'!C40</f>
        <v>601</v>
      </c>
      <c r="F508" s="27">
        <f>'[2]2015'!D40</f>
        <v>53</v>
      </c>
      <c r="G508" s="28">
        <f t="shared" si="18"/>
        <v>8.8186356073211325</v>
      </c>
      <c r="H508" s="27">
        <f>'[2]2015'!E40</f>
        <v>1929</v>
      </c>
      <c r="I508" s="27">
        <f>'[2]2015'!F40</f>
        <v>280</v>
      </c>
      <c r="J508" s="28">
        <f t="shared" si="19"/>
        <v>14.515292897874547</v>
      </c>
    </row>
    <row r="509" spans="2:10" ht="8.25" customHeight="1" x14ac:dyDescent="0.25">
      <c r="B509">
        <f>'[2]2015'!A41</f>
        <v>361</v>
      </c>
      <c r="C509" s="25" t="str">
        <f>VLOOKUP(B509,[1]Tabelle1!$A$1:$C$68,2,FALSE)</f>
        <v>Verden</v>
      </c>
      <c r="D509" s="26">
        <f>'[2]2015'!$H$1</f>
        <v>2015</v>
      </c>
      <c r="E509" s="27">
        <f>'[2]2015'!C41</f>
        <v>914</v>
      </c>
      <c r="F509" s="27">
        <f>'[2]2015'!D41</f>
        <v>141</v>
      </c>
      <c r="G509" s="28">
        <f t="shared" si="18"/>
        <v>15.426695842450766</v>
      </c>
      <c r="H509" s="27">
        <f>'[2]2015'!E41</f>
        <v>3217</v>
      </c>
      <c r="I509" s="27">
        <f>'[2]2015'!F41</f>
        <v>718</v>
      </c>
      <c r="J509" s="28">
        <f t="shared" si="19"/>
        <v>22.31893068075847</v>
      </c>
    </row>
    <row r="510" spans="2:10" s="33" customFormat="1" ht="16.5" customHeight="1" x14ac:dyDescent="0.25">
      <c r="B510">
        <f>'[2]2015'!A42</f>
        <v>3</v>
      </c>
      <c r="C510" s="29" t="str">
        <f>VLOOKUP(B510,[1]Tabelle1!$A$1:$C$68,2,FALSE)</f>
        <v>Statistische Region Lüneburg</v>
      </c>
      <c r="D510" s="30">
        <f>'[2]2015'!$H$1</f>
        <v>2015</v>
      </c>
      <c r="E510" s="31">
        <f>'[2]2015'!C42</f>
        <v>12044</v>
      </c>
      <c r="F510" s="31">
        <f>'[2]2015'!D42</f>
        <v>1328</v>
      </c>
      <c r="G510" s="32">
        <f t="shared" si="18"/>
        <v>11.026237130521421</v>
      </c>
      <c r="H510" s="31">
        <f>'[2]2015'!E42</f>
        <v>40681</v>
      </c>
      <c r="I510" s="31">
        <f>'[2]2015'!F42</f>
        <v>6764</v>
      </c>
      <c r="J510" s="32">
        <f t="shared" si="19"/>
        <v>16.62692657505961</v>
      </c>
    </row>
    <row r="511" spans="2:10" ht="8.25" customHeight="1" x14ac:dyDescent="0.25">
      <c r="B511">
        <f>'[2]2015'!A43</f>
        <v>401</v>
      </c>
      <c r="C511" s="25" t="str">
        <f>VLOOKUP(B511,[1]Tabelle1!$A$1:$C$68,2,FALSE)</f>
        <v>Delmenhorst, Stadt</v>
      </c>
      <c r="D511" s="26">
        <f>'[2]2015'!$H$1</f>
        <v>2015</v>
      </c>
      <c r="E511" s="27">
        <f>'[2]2015'!C43</f>
        <v>322</v>
      </c>
      <c r="F511" s="27">
        <f>'[2]2015'!D43</f>
        <v>65</v>
      </c>
      <c r="G511" s="28">
        <f t="shared" si="18"/>
        <v>20.186335403726709</v>
      </c>
      <c r="H511" s="27">
        <f>'[2]2015'!E43</f>
        <v>1628</v>
      </c>
      <c r="I511" s="27">
        <f>'[2]2015'!F43</f>
        <v>519</v>
      </c>
      <c r="J511" s="28">
        <f t="shared" si="19"/>
        <v>31.879606879606882</v>
      </c>
    </row>
    <row r="512" spans="2:10" ht="8.25" customHeight="1" x14ac:dyDescent="0.25">
      <c r="B512">
        <f>'[2]2015'!A44</f>
        <v>402</v>
      </c>
      <c r="C512" s="25" t="str">
        <f>VLOOKUP(B512,[1]Tabelle1!$A$1:$C$68,2,FALSE)</f>
        <v>Emden, Stadt</v>
      </c>
      <c r="D512" s="26">
        <f>'[2]2015'!$H$1</f>
        <v>2015</v>
      </c>
      <c r="E512" s="27">
        <f>'[2]2015'!C44</f>
        <v>285</v>
      </c>
      <c r="F512" s="27">
        <f>'[2]2015'!D44</f>
        <v>55</v>
      </c>
      <c r="G512" s="28">
        <f t="shared" si="18"/>
        <v>19.298245614035086</v>
      </c>
      <c r="H512" s="27">
        <f>'[2]2015'!E44</f>
        <v>1163</v>
      </c>
      <c r="I512" s="27">
        <f>'[2]2015'!F44</f>
        <v>250</v>
      </c>
      <c r="J512" s="28">
        <f t="shared" si="19"/>
        <v>21.496130696474637</v>
      </c>
    </row>
    <row r="513" spans="2:10" ht="8.25" customHeight="1" x14ac:dyDescent="0.25">
      <c r="B513">
        <f>'[2]2015'!A45</f>
        <v>403</v>
      </c>
      <c r="C513" s="25" t="str">
        <f>VLOOKUP(B513,[1]Tabelle1!$A$1:$C$68,2,FALSE)</f>
        <v>Oldenburg (Oldb), Stadt</v>
      </c>
      <c r="D513" s="26">
        <f>'[2]2015'!$H$1</f>
        <v>2015</v>
      </c>
      <c r="E513" s="27">
        <f>'[2]2015'!C45</f>
        <v>1533</v>
      </c>
      <c r="F513" s="27">
        <f>'[2]2015'!D45</f>
        <v>272</v>
      </c>
      <c r="G513" s="28">
        <f t="shared" si="18"/>
        <v>17.742987606001304</v>
      </c>
      <c r="H513" s="27">
        <f>'[2]2015'!E45</f>
        <v>3772</v>
      </c>
      <c r="I513" s="27">
        <f>'[2]2015'!F45</f>
        <v>1009</v>
      </c>
      <c r="J513" s="28">
        <f t="shared" si="19"/>
        <v>26.749734888653236</v>
      </c>
    </row>
    <row r="514" spans="2:10" ht="8.25" customHeight="1" x14ac:dyDescent="0.25">
      <c r="B514">
        <f>'[2]2015'!A46</f>
        <v>404</v>
      </c>
      <c r="C514" s="25" t="str">
        <f>VLOOKUP(B514,[1]Tabelle1!$A$1:$C$68,2,FALSE)</f>
        <v>Osnabrück, Stadt</v>
      </c>
      <c r="D514" s="26">
        <f>'[2]2015'!$H$1</f>
        <v>2015</v>
      </c>
      <c r="E514" s="27">
        <f>'[2]2015'!C46</f>
        <v>1308</v>
      </c>
      <c r="F514" s="27">
        <f>'[2]2015'!D46</f>
        <v>252</v>
      </c>
      <c r="G514" s="28">
        <f t="shared" si="18"/>
        <v>19.26605504587156</v>
      </c>
      <c r="H514" s="27">
        <f>'[2]2015'!E46</f>
        <v>3809</v>
      </c>
      <c r="I514" s="27">
        <f>'[2]2015'!F46</f>
        <v>1114</v>
      </c>
      <c r="J514" s="28">
        <f t="shared" si="19"/>
        <v>29.246521396692042</v>
      </c>
    </row>
    <row r="515" spans="2:10" ht="8.25" customHeight="1" x14ac:dyDescent="0.25">
      <c r="B515">
        <f>'[2]2015'!A47</f>
        <v>405</v>
      </c>
      <c r="C515" s="25" t="str">
        <f>VLOOKUP(B515,[1]Tabelle1!$A$1:$C$68,2,FALSE)</f>
        <v>Wilhelmshaven, Stadt</v>
      </c>
      <c r="D515" s="26">
        <f>'[2]2015'!$H$1</f>
        <v>2015</v>
      </c>
      <c r="E515" s="27">
        <f>'[2]2015'!C47</f>
        <v>289</v>
      </c>
      <c r="F515" s="27">
        <f>'[2]2015'!D47</f>
        <v>38</v>
      </c>
      <c r="G515" s="28">
        <f t="shared" si="18"/>
        <v>13.148788927335639</v>
      </c>
      <c r="H515" s="27">
        <f>'[2]2015'!E47</f>
        <v>1427</v>
      </c>
      <c r="I515" s="27">
        <f>'[2]2015'!F47</f>
        <v>294</v>
      </c>
      <c r="J515" s="28">
        <f t="shared" si="19"/>
        <v>20.602662929222141</v>
      </c>
    </row>
    <row r="516" spans="2:10" ht="8.25" customHeight="1" x14ac:dyDescent="0.25">
      <c r="B516">
        <f>'[2]2015'!A48</f>
        <v>451</v>
      </c>
      <c r="C516" s="25" t="str">
        <f>VLOOKUP(B516,[1]Tabelle1!$A$1:$C$68,2,FALSE)</f>
        <v>Ammerland</v>
      </c>
      <c r="D516" s="26">
        <f>'[2]2015'!$H$1</f>
        <v>2015</v>
      </c>
      <c r="E516" s="27">
        <f>'[2]2015'!C48</f>
        <v>877</v>
      </c>
      <c r="F516" s="27">
        <f>'[2]2015'!D48</f>
        <v>68</v>
      </c>
      <c r="G516" s="28">
        <f t="shared" si="18"/>
        <v>7.7537058152793614</v>
      </c>
      <c r="H516" s="27">
        <f>'[2]2015'!E48</f>
        <v>2942</v>
      </c>
      <c r="I516" s="27">
        <f>'[2]2015'!F48</f>
        <v>403</v>
      </c>
      <c r="J516" s="28">
        <f t="shared" si="19"/>
        <v>13.698164513936097</v>
      </c>
    </row>
    <row r="517" spans="2:10" ht="8.25" customHeight="1" x14ac:dyDescent="0.25">
      <c r="B517">
        <f>'[2]2015'!A49</f>
        <v>452</v>
      </c>
      <c r="C517" s="25" t="str">
        <f>VLOOKUP(B517,[1]Tabelle1!$A$1:$C$68,2,FALSE)</f>
        <v>Aurich</v>
      </c>
      <c r="D517" s="26">
        <f>'[2]2015'!$H$1</f>
        <v>2015</v>
      </c>
      <c r="E517" s="27">
        <f>'[2]2015'!C49</f>
        <v>929</v>
      </c>
      <c r="F517" s="27">
        <f>'[2]2015'!D49</f>
        <v>68</v>
      </c>
      <c r="G517" s="28">
        <f t="shared" si="18"/>
        <v>7.3196986006458564</v>
      </c>
      <c r="H517" s="27">
        <f>'[2]2015'!E49</f>
        <v>4373</v>
      </c>
      <c r="I517" s="27">
        <f>'[2]2015'!F49</f>
        <v>492</v>
      </c>
      <c r="J517" s="28">
        <f t="shared" si="19"/>
        <v>11.250857534873084</v>
      </c>
    </row>
    <row r="518" spans="2:10" ht="8.25" customHeight="1" x14ac:dyDescent="0.25">
      <c r="B518">
        <f>'[2]2015'!A50</f>
        <v>453</v>
      </c>
      <c r="C518" s="25" t="str">
        <f>VLOOKUP(B518,[1]Tabelle1!$A$1:$C$68,2,FALSE)</f>
        <v>Cloppenburg</v>
      </c>
      <c r="D518" s="26">
        <f>'[2]2015'!$H$1</f>
        <v>2015</v>
      </c>
      <c r="E518" s="27">
        <f>'[2]2015'!C50</f>
        <v>972</v>
      </c>
      <c r="F518" s="27">
        <f>'[2]2015'!D50</f>
        <v>159</v>
      </c>
      <c r="G518" s="28">
        <f t="shared" si="18"/>
        <v>16.358024691358025</v>
      </c>
      <c r="H518" s="27">
        <f>'[2]2015'!E50</f>
        <v>4254</v>
      </c>
      <c r="I518" s="27">
        <f>'[2]2015'!F50</f>
        <v>1083</v>
      </c>
      <c r="J518" s="28">
        <f t="shared" si="19"/>
        <v>25.458392101551482</v>
      </c>
    </row>
    <row r="519" spans="2:10" ht="8.25" customHeight="1" x14ac:dyDescent="0.25">
      <c r="B519">
        <f>'[2]2015'!A51</f>
        <v>454</v>
      </c>
      <c r="C519" s="25" t="str">
        <f>VLOOKUP(B519,[1]Tabelle1!$A$1:$C$68,2,FALSE)</f>
        <v>Emsland</v>
      </c>
      <c r="D519" s="26">
        <f>'[2]2015'!$H$1</f>
        <v>2015</v>
      </c>
      <c r="E519" s="27">
        <f>'[2]2015'!C51</f>
        <v>2098</v>
      </c>
      <c r="F519" s="27">
        <f>'[2]2015'!D51</f>
        <v>313</v>
      </c>
      <c r="G519" s="28">
        <f t="shared" si="18"/>
        <v>14.918970448045757</v>
      </c>
      <c r="H519" s="27">
        <f>'[2]2015'!E51</f>
        <v>8203</v>
      </c>
      <c r="I519" s="27">
        <f>'[2]2015'!F51</f>
        <v>1506</v>
      </c>
      <c r="J519" s="28">
        <f t="shared" si="19"/>
        <v>18.359136901133731</v>
      </c>
    </row>
    <row r="520" spans="2:10" ht="8.25" customHeight="1" x14ac:dyDescent="0.25">
      <c r="B520">
        <f>'[2]2015'!A52</f>
        <v>455</v>
      </c>
      <c r="C520" s="25" t="str">
        <f>VLOOKUP(B520,[1]Tabelle1!$A$1:$C$68,2,FALSE)</f>
        <v>Friesland</v>
      </c>
      <c r="D520" s="26">
        <f>'[2]2015'!$H$1</f>
        <v>2015</v>
      </c>
      <c r="E520" s="27">
        <f>'[2]2015'!C52</f>
        <v>582</v>
      </c>
      <c r="F520" s="27">
        <f>'[2]2015'!D52</f>
        <v>37</v>
      </c>
      <c r="G520" s="28">
        <f t="shared" si="18"/>
        <v>6.3573883161512024</v>
      </c>
      <c r="H520" s="27">
        <f>'[2]2015'!E52</f>
        <v>2132</v>
      </c>
      <c r="I520" s="27">
        <f>'[2]2015'!F52</f>
        <v>176</v>
      </c>
      <c r="J520" s="28">
        <f t="shared" si="19"/>
        <v>8.2551594746716699</v>
      </c>
    </row>
    <row r="521" spans="2:10" ht="8.25" customHeight="1" x14ac:dyDescent="0.25">
      <c r="B521">
        <f>'[2]2015'!A53</f>
        <v>456</v>
      </c>
      <c r="C521" s="25" t="str">
        <f>VLOOKUP(B521,[1]Tabelle1!$A$1:$C$68,2,FALSE)</f>
        <v>Grafschaft Bentheim</v>
      </c>
      <c r="D521" s="26">
        <f>'[2]2015'!$H$1</f>
        <v>2015</v>
      </c>
      <c r="E521" s="27">
        <f>'[2]2015'!C53</f>
        <v>906</v>
      </c>
      <c r="F521" s="27">
        <f>'[2]2015'!D53</f>
        <v>220</v>
      </c>
      <c r="G521" s="28">
        <f t="shared" si="18"/>
        <v>24.282560706401764</v>
      </c>
      <c r="H521" s="27">
        <f>'[2]2015'!E53</f>
        <v>3499</v>
      </c>
      <c r="I521" s="27">
        <f>'[2]2015'!F53</f>
        <v>970</v>
      </c>
      <c r="J521" s="28">
        <f t="shared" si="19"/>
        <v>27.722206344669903</v>
      </c>
    </row>
    <row r="522" spans="2:10" ht="8.25" customHeight="1" x14ac:dyDescent="0.25">
      <c r="B522">
        <f>'[2]2015'!A54</f>
        <v>457</v>
      </c>
      <c r="C522" s="25" t="str">
        <f>VLOOKUP(B522,[1]Tabelle1!$A$1:$C$68,2,FALSE)</f>
        <v>Leer</v>
      </c>
      <c r="D522" s="26">
        <f>'[2]2015'!$H$1</f>
        <v>2015</v>
      </c>
      <c r="E522" s="27">
        <f>'[2]2015'!C54</f>
        <v>826</v>
      </c>
      <c r="F522" s="27">
        <f>'[2]2015'!D54</f>
        <v>75</v>
      </c>
      <c r="G522" s="28">
        <f t="shared" si="18"/>
        <v>9.079903147699758</v>
      </c>
      <c r="H522" s="27">
        <f>'[2]2015'!E54</f>
        <v>3976</v>
      </c>
      <c r="I522" s="27">
        <f>'[2]2015'!F54</f>
        <v>615</v>
      </c>
      <c r="J522" s="28">
        <f t="shared" si="19"/>
        <v>15.467806841046277</v>
      </c>
    </row>
    <row r="523" spans="2:10" ht="8.25" customHeight="1" x14ac:dyDescent="0.25">
      <c r="B523">
        <f>'[2]2015'!A55</f>
        <v>458</v>
      </c>
      <c r="C523" s="25" t="str">
        <f>VLOOKUP(B523,[1]Tabelle1!$A$1:$C$68,2,FALSE)</f>
        <v>Oldenburg</v>
      </c>
      <c r="D523" s="26">
        <f>'[2]2015'!$H$1</f>
        <v>2015</v>
      </c>
      <c r="E523" s="27">
        <f>'[2]2015'!C55</f>
        <v>818</v>
      </c>
      <c r="F523" s="27">
        <f>'[2]2015'!D55</f>
        <v>66</v>
      </c>
      <c r="G523" s="28">
        <f t="shared" si="18"/>
        <v>8.0684596577017107</v>
      </c>
      <c r="H523" s="27">
        <f>'[2]2015'!E55</f>
        <v>3095</v>
      </c>
      <c r="I523" s="27">
        <f>'[2]2015'!F55</f>
        <v>392</v>
      </c>
      <c r="J523" s="28">
        <f t="shared" si="19"/>
        <v>12.665589660743134</v>
      </c>
    </row>
    <row r="524" spans="2:10" ht="8.25" customHeight="1" x14ac:dyDescent="0.25">
      <c r="B524">
        <f>'[2]2015'!A56</f>
        <v>459</v>
      </c>
      <c r="C524" s="25" t="str">
        <f>VLOOKUP(B524,[1]Tabelle1!$A$1:$C$68,2,FALSE)</f>
        <v>Osnabrück</v>
      </c>
      <c r="D524" s="26">
        <f>'[2]2015'!$H$1</f>
        <v>2015</v>
      </c>
      <c r="E524" s="27">
        <f>'[2]2015'!C56</f>
        <v>2420</v>
      </c>
      <c r="F524" s="27">
        <f>'[2]2015'!D56</f>
        <v>322</v>
      </c>
      <c r="G524" s="28">
        <f t="shared" si="18"/>
        <v>13.305785123966944</v>
      </c>
      <c r="H524" s="27">
        <f>'[2]2015'!E56</f>
        <v>9054</v>
      </c>
      <c r="I524" s="27">
        <f>'[2]2015'!F56</f>
        <v>1664</v>
      </c>
      <c r="J524" s="28">
        <f t="shared" si="19"/>
        <v>18.378617185774242</v>
      </c>
    </row>
    <row r="525" spans="2:10" ht="8.25" customHeight="1" x14ac:dyDescent="0.25">
      <c r="B525">
        <f>'[2]2015'!A57</f>
        <v>460</v>
      </c>
      <c r="C525" s="25" t="str">
        <f>VLOOKUP(B525,[1]Tabelle1!$A$1:$C$68,2,FALSE)</f>
        <v>Vechta</v>
      </c>
      <c r="D525" s="26">
        <f>'[2]2015'!$H$1</f>
        <v>2015</v>
      </c>
      <c r="E525" s="27">
        <f>'[2]2015'!C57</f>
        <v>1187</v>
      </c>
      <c r="F525" s="27">
        <f>'[2]2015'!D57</f>
        <v>224</v>
      </c>
      <c r="G525" s="28">
        <f t="shared" si="18"/>
        <v>18.871103622577927</v>
      </c>
      <c r="H525" s="27">
        <f>'[2]2015'!E57</f>
        <v>4030</v>
      </c>
      <c r="I525" s="27">
        <f>'[2]2015'!F57</f>
        <v>1070</v>
      </c>
      <c r="J525" s="28">
        <f t="shared" si="19"/>
        <v>26.550868486352357</v>
      </c>
    </row>
    <row r="526" spans="2:10" ht="8.25" customHeight="1" x14ac:dyDescent="0.25">
      <c r="B526">
        <f>'[2]2015'!A58</f>
        <v>461</v>
      </c>
      <c r="C526" s="25" t="str">
        <f>VLOOKUP(B526,[1]Tabelle1!$A$1:$C$68,2,FALSE)</f>
        <v>Wesermarsch</v>
      </c>
      <c r="D526" s="26">
        <f>'[2]2015'!$H$1</f>
        <v>2015</v>
      </c>
      <c r="E526" s="27">
        <f>'[2]2015'!C58</f>
        <v>541</v>
      </c>
      <c r="F526" s="27">
        <f>'[2]2015'!D58</f>
        <v>59</v>
      </c>
      <c r="G526" s="28">
        <f t="shared" ref="G526:G589" si="20">F526/E526*100</f>
        <v>10.905730129390019</v>
      </c>
      <c r="H526" s="27">
        <f>'[2]2015'!E58</f>
        <v>1921</v>
      </c>
      <c r="I526" s="27">
        <f>'[2]2015'!F58</f>
        <v>410</v>
      </c>
      <c r="J526" s="28">
        <f t="shared" ref="J526:J589" si="21">I526/H526*100</f>
        <v>21.343050494534097</v>
      </c>
    </row>
    <row r="527" spans="2:10" ht="8.25" customHeight="1" x14ac:dyDescent="0.25">
      <c r="B527">
        <f>'[2]2015'!A59</f>
        <v>462</v>
      </c>
      <c r="C527" s="25" t="str">
        <f>VLOOKUP(B527,[1]Tabelle1!$A$1:$C$68,2,FALSE)</f>
        <v>Wittmund</v>
      </c>
      <c r="D527" s="26">
        <f>'[2]2015'!$H$1</f>
        <v>2015</v>
      </c>
      <c r="E527" s="27">
        <f>'[2]2015'!C59</f>
        <v>273</v>
      </c>
      <c r="F527" s="27">
        <f>'[2]2015'!D59</f>
        <v>18</v>
      </c>
      <c r="G527" s="28">
        <f t="shared" si="20"/>
        <v>6.593406593406594</v>
      </c>
      <c r="H527" s="27">
        <f>'[2]2015'!E59</f>
        <v>1277</v>
      </c>
      <c r="I527" s="27">
        <f>'[2]2015'!F59</f>
        <v>159</v>
      </c>
      <c r="J527" s="28">
        <f t="shared" si="21"/>
        <v>12.45105716523101</v>
      </c>
    </row>
    <row r="528" spans="2:10" s="33" customFormat="1" ht="16.5" customHeight="1" x14ac:dyDescent="0.25">
      <c r="B528">
        <f>'[2]2015'!A60</f>
        <v>4</v>
      </c>
      <c r="C528" s="29" t="str">
        <f>VLOOKUP(B528,[1]Tabelle1!$A$1:$C$68,2,FALSE)</f>
        <v>Statistische Region Weser-Ems</v>
      </c>
      <c r="D528" s="30">
        <f>'[2]2015'!$H$1</f>
        <v>2015</v>
      </c>
      <c r="E528" s="31">
        <f>'[2]2015'!C60</f>
        <v>16166</v>
      </c>
      <c r="F528" s="31">
        <f>'[2]2015'!D60</f>
        <v>2311</v>
      </c>
      <c r="G528" s="32">
        <f t="shared" si="20"/>
        <v>14.295434863293332</v>
      </c>
      <c r="H528" s="31">
        <f>'[2]2015'!E60</f>
        <v>60555</v>
      </c>
      <c r="I528" s="31">
        <f>'[2]2015'!F60</f>
        <v>12126</v>
      </c>
      <c r="J528" s="32">
        <f t="shared" si="21"/>
        <v>20.024770869457516</v>
      </c>
    </row>
    <row r="529" spans="2:10" s="33" customFormat="1" ht="16.5" customHeight="1" x14ac:dyDescent="0.25">
      <c r="B529">
        <f>'[2]2015'!A61</f>
        <v>0</v>
      </c>
      <c r="C529" s="29" t="str">
        <f>VLOOKUP(B529,[1]Tabelle1!$A$1:$C$68,2,FALSE)</f>
        <v>Niedersachsen</v>
      </c>
      <c r="D529" s="30">
        <f>'[2]2015'!$H$1</f>
        <v>2015</v>
      </c>
      <c r="E529" s="31">
        <f>'[2]2015'!C61</f>
        <v>55318</v>
      </c>
      <c r="F529" s="31">
        <f>'[2]2015'!D61</f>
        <v>8626</v>
      </c>
      <c r="G529" s="32">
        <f t="shared" si="20"/>
        <v>15.593477710690914</v>
      </c>
      <c r="H529" s="31">
        <f>'[2]2015'!E61</f>
        <v>185660</v>
      </c>
      <c r="I529" s="31">
        <f>'[2]2015'!F61</f>
        <v>42574</v>
      </c>
      <c r="J529" s="32">
        <f t="shared" si="21"/>
        <v>22.931164494236778</v>
      </c>
    </row>
    <row r="530" spans="2:10" ht="8.25" customHeight="1" x14ac:dyDescent="0.25">
      <c r="B530">
        <f>'[2]2014'!A8</f>
        <v>101</v>
      </c>
      <c r="C530" s="25" t="str">
        <f>VLOOKUP(B530,[1]Tabelle1!$A$1:$C$68,2,FALSE)</f>
        <v>Braunschweig, Stadt</v>
      </c>
      <c r="D530" s="26">
        <f>'[2]2014'!$H$1</f>
        <v>2014</v>
      </c>
      <c r="E530" s="27">
        <f>'[2]2014'!C8</f>
        <v>2245</v>
      </c>
      <c r="F530" s="27">
        <f>'[2]2014'!D8</f>
        <v>406</v>
      </c>
      <c r="G530" s="28">
        <f t="shared" si="20"/>
        <v>18.084632516703785</v>
      </c>
      <c r="H530" s="27">
        <f>'[2]2014'!E8</f>
        <v>5727</v>
      </c>
      <c r="I530" s="27">
        <f>'[2]2014'!F8</f>
        <v>1940</v>
      </c>
      <c r="J530" s="28">
        <f t="shared" si="21"/>
        <v>33.874628950584949</v>
      </c>
    </row>
    <row r="531" spans="2:10" ht="8.25" customHeight="1" x14ac:dyDescent="0.25">
      <c r="B531">
        <f>'[2]2014'!A9</f>
        <v>102</v>
      </c>
      <c r="C531" s="25" t="str">
        <f>VLOOKUP(B531,[1]Tabelle1!$A$1:$C$68,2,FALSE)</f>
        <v>Salzgitter, Stadt</v>
      </c>
      <c r="D531" s="26">
        <f>'[2]2014'!$H$1</f>
        <v>2014</v>
      </c>
      <c r="E531" s="27">
        <f>'[2]2014'!C9</f>
        <v>439</v>
      </c>
      <c r="F531" s="27">
        <f>'[2]2014'!D9</f>
        <v>79</v>
      </c>
      <c r="G531" s="28">
        <f t="shared" si="20"/>
        <v>17.995444191343964</v>
      </c>
      <c r="H531" s="27">
        <f>'[2]2014'!E9</f>
        <v>2283</v>
      </c>
      <c r="I531" s="27">
        <f>'[2]2014'!F9</f>
        <v>943</v>
      </c>
      <c r="J531" s="28">
        <f t="shared" si="21"/>
        <v>41.305300043802013</v>
      </c>
    </row>
    <row r="532" spans="2:10" ht="8.25" customHeight="1" x14ac:dyDescent="0.25">
      <c r="B532">
        <f>'[2]2014'!A10</f>
        <v>103</v>
      </c>
      <c r="C532" s="25" t="str">
        <f>VLOOKUP(B532,[1]Tabelle1!$A$1:$C$68,2,FALSE)</f>
        <v>Wolfsburg, Stadt</v>
      </c>
      <c r="D532" s="26">
        <f>'[2]2014'!$H$1</f>
        <v>2014</v>
      </c>
      <c r="E532" s="27">
        <f>'[2]2014'!C10</f>
        <v>999</v>
      </c>
      <c r="F532" s="27">
        <f>'[2]2014'!D10</f>
        <v>252</v>
      </c>
      <c r="G532" s="28">
        <f t="shared" si="20"/>
        <v>25.225225225225223</v>
      </c>
      <c r="H532" s="27">
        <f>'[2]2014'!E10</f>
        <v>2972</v>
      </c>
      <c r="I532" s="27">
        <f>'[2]2014'!F10</f>
        <v>944</v>
      </c>
      <c r="J532" s="28">
        <f t="shared" si="21"/>
        <v>31.763122476446839</v>
      </c>
    </row>
    <row r="533" spans="2:10" ht="8.25" customHeight="1" x14ac:dyDescent="0.25">
      <c r="B533">
        <f>'[2]2014'!A11</f>
        <v>151</v>
      </c>
      <c r="C533" s="25" t="str">
        <f>VLOOKUP(B533,[1]Tabelle1!$A$1:$C$68,2,FALSE)</f>
        <v>Gifhorn</v>
      </c>
      <c r="D533" s="26">
        <f>'[2]2014'!$H$1</f>
        <v>2014</v>
      </c>
      <c r="E533" s="27">
        <f>'[2]2014'!C11</f>
        <v>1024</v>
      </c>
      <c r="F533" s="27">
        <f>'[2]2014'!D11</f>
        <v>120</v>
      </c>
      <c r="G533" s="28">
        <f t="shared" si="20"/>
        <v>11.71875</v>
      </c>
      <c r="H533" s="27">
        <f>'[2]2014'!E11</f>
        <v>4037</v>
      </c>
      <c r="I533" s="27">
        <f>'[2]2014'!F11</f>
        <v>668</v>
      </c>
      <c r="J533" s="28">
        <f t="shared" si="21"/>
        <v>16.546940797621996</v>
      </c>
    </row>
    <row r="534" spans="2:10" ht="8.25" customHeight="1" x14ac:dyDescent="0.25">
      <c r="B534">
        <f>'[2]2014'!A12</f>
        <v>153</v>
      </c>
      <c r="C534" s="25" t="str">
        <f>VLOOKUP(B534,[1]Tabelle1!$A$1:$C$68,2,FALSE)</f>
        <v>Goslar</v>
      </c>
      <c r="D534" s="26">
        <f>'[2]2014'!$H$1</f>
        <v>2014</v>
      </c>
      <c r="E534" s="27">
        <f>'[2]2014'!C12</f>
        <v>762</v>
      </c>
      <c r="F534" s="27">
        <f>'[2]2014'!D12</f>
        <v>71</v>
      </c>
      <c r="G534" s="28">
        <f t="shared" si="20"/>
        <v>9.317585301837271</v>
      </c>
      <c r="H534" s="27">
        <f>'[2]2014'!E12</f>
        <v>2645</v>
      </c>
      <c r="I534" s="27">
        <f>'[2]2014'!F12</f>
        <v>457</v>
      </c>
      <c r="J534" s="28">
        <f t="shared" si="21"/>
        <v>17.277882797731571</v>
      </c>
    </row>
    <row r="535" spans="2:10" ht="8.25" customHeight="1" x14ac:dyDescent="0.25">
      <c r="B535">
        <f>'[2]2014'!A13</f>
        <v>154</v>
      </c>
      <c r="C535" s="25" t="str">
        <f>VLOOKUP(B535,[1]Tabelle1!$A$1:$C$68,2,FALSE)</f>
        <v>Helmstedt</v>
      </c>
      <c r="D535" s="26">
        <f>'[2]2014'!$H$1</f>
        <v>2014</v>
      </c>
      <c r="E535" s="27">
        <f>'[2]2014'!C13</f>
        <v>598</v>
      </c>
      <c r="F535" s="27">
        <f>'[2]2014'!D13</f>
        <v>38</v>
      </c>
      <c r="G535" s="28">
        <f t="shared" si="20"/>
        <v>6.3545150501672243</v>
      </c>
      <c r="H535" s="27">
        <f>'[2]2014'!E13</f>
        <v>1862</v>
      </c>
      <c r="I535" s="27">
        <f>'[2]2014'!F13</f>
        <v>194</v>
      </c>
      <c r="J535" s="28">
        <f t="shared" si="21"/>
        <v>10.41890440386681</v>
      </c>
    </row>
    <row r="536" spans="2:10" ht="8.25" customHeight="1" x14ac:dyDescent="0.25">
      <c r="B536">
        <f>'[2]2014'!A14</f>
        <v>155</v>
      </c>
      <c r="C536" s="25" t="str">
        <f>VLOOKUP(B536,[1]Tabelle1!$A$1:$C$68,2,FALSE)</f>
        <v>Northeim</v>
      </c>
      <c r="D536" s="26">
        <f>'[2]2014'!$H$1</f>
        <v>2014</v>
      </c>
      <c r="E536" s="27">
        <f>'[2]2014'!C14</f>
        <v>748</v>
      </c>
      <c r="F536" s="27">
        <f>'[2]2014'!D14</f>
        <v>95</v>
      </c>
      <c r="G536" s="28">
        <f t="shared" si="20"/>
        <v>12.700534759358289</v>
      </c>
      <c r="H536" s="27">
        <f>'[2]2014'!E14</f>
        <v>2826</v>
      </c>
      <c r="I536" s="27">
        <f>'[2]2014'!F14</f>
        <v>489</v>
      </c>
      <c r="J536" s="28">
        <f t="shared" si="21"/>
        <v>17.303609341825901</v>
      </c>
    </row>
    <row r="537" spans="2:10" ht="8.25" customHeight="1" x14ac:dyDescent="0.25">
      <c r="B537">
        <f>'[2]2014'!A15</f>
        <v>157</v>
      </c>
      <c r="C537" s="25" t="str">
        <f>VLOOKUP(B537,[1]Tabelle1!$A$1:$C$68,2,FALSE)</f>
        <v>Peine</v>
      </c>
      <c r="D537" s="26">
        <f>'[2]2014'!$H$1</f>
        <v>2014</v>
      </c>
      <c r="E537" s="27">
        <f>'[2]2014'!C15</f>
        <v>810</v>
      </c>
      <c r="F537" s="27">
        <f>'[2]2014'!D15</f>
        <v>98</v>
      </c>
      <c r="G537" s="28">
        <f t="shared" si="20"/>
        <v>12.098765432098766</v>
      </c>
      <c r="H537" s="27">
        <f>'[2]2014'!E15</f>
        <v>3071</v>
      </c>
      <c r="I537" s="27">
        <f>'[2]2014'!F15</f>
        <v>700</v>
      </c>
      <c r="J537" s="28">
        <f t="shared" si="21"/>
        <v>22.793878215564963</v>
      </c>
    </row>
    <row r="538" spans="2:10" ht="8.25" customHeight="1" x14ac:dyDescent="0.25">
      <c r="B538">
        <f>'[2]2014'!A16</f>
        <v>158</v>
      </c>
      <c r="C538" s="25" t="str">
        <f>VLOOKUP(B538,[1]Tabelle1!$A$1:$C$68,2,FALSE)</f>
        <v>Wolfenbüttel</v>
      </c>
      <c r="D538" s="26">
        <f>'[2]2014'!$H$1</f>
        <v>2014</v>
      </c>
      <c r="E538" s="27">
        <f>'[2]2014'!C16</f>
        <v>799</v>
      </c>
      <c r="F538" s="27">
        <f>'[2]2014'!D16</f>
        <v>58</v>
      </c>
      <c r="G538" s="28">
        <f t="shared" si="20"/>
        <v>7.259073842302878</v>
      </c>
      <c r="H538" s="27">
        <f>'[2]2014'!E16</f>
        <v>2603</v>
      </c>
      <c r="I538" s="27">
        <f>'[2]2014'!F16</f>
        <v>393</v>
      </c>
      <c r="J538" s="28">
        <f t="shared" si="21"/>
        <v>15.097963887821745</v>
      </c>
    </row>
    <row r="539" spans="2:10" ht="8.25" customHeight="1" x14ac:dyDescent="0.25">
      <c r="B539">
        <f>'[2]2014'!A17</f>
        <v>159</v>
      </c>
      <c r="C539" s="25" t="str">
        <f>VLOOKUP(B539,[1]Tabelle1!$A$1:$C$68,2,FALSE)</f>
        <v>Göttingen</v>
      </c>
      <c r="D539" s="26">
        <f>'[2]2014'!$H$1</f>
        <v>2014</v>
      </c>
      <c r="E539" s="27">
        <f>'[2]2014'!C17</f>
        <v>2490</v>
      </c>
      <c r="F539" s="27">
        <f>'[2]2014'!D17</f>
        <v>414</v>
      </c>
      <c r="G539" s="28">
        <f t="shared" si="20"/>
        <v>16.626506024096386</v>
      </c>
      <c r="H539" s="27">
        <f>'[2]2014'!E17</f>
        <v>6962</v>
      </c>
      <c r="I539" s="27">
        <f>'[2]2014'!F17</f>
        <v>1669</v>
      </c>
      <c r="J539" s="28">
        <f t="shared" si="21"/>
        <v>23.972996265440965</v>
      </c>
    </row>
    <row r="540" spans="2:10" s="33" customFormat="1" ht="16.5" customHeight="1" x14ac:dyDescent="0.25">
      <c r="B540">
        <f>'[2]2014'!A20</f>
        <v>1</v>
      </c>
      <c r="C540" s="29" t="str">
        <f>VLOOKUP(B540,[1]Tabelle1!$A$1:$C$68,2,FALSE)</f>
        <v>Statistische Region Braunschweig</v>
      </c>
      <c r="D540" s="30">
        <f>'[2]2014'!$H$1</f>
        <v>2014</v>
      </c>
      <c r="E540" s="31">
        <f>'[2]2014'!C20</f>
        <v>10914</v>
      </c>
      <c r="F540" s="31">
        <f>'[2]2014'!D20</f>
        <v>1631</v>
      </c>
      <c r="G540" s="32">
        <f t="shared" si="20"/>
        <v>14.944108484515301</v>
      </c>
      <c r="H540" s="31">
        <f>'[2]2014'!E20</f>
        <v>34988</v>
      </c>
      <c r="I540" s="31">
        <f>'[2]2014'!F20</f>
        <v>8397</v>
      </c>
      <c r="J540" s="32">
        <f t="shared" si="21"/>
        <v>23.999657025265805</v>
      </c>
    </row>
    <row r="541" spans="2:10" ht="8.25" customHeight="1" x14ac:dyDescent="0.25">
      <c r="B541">
        <f>'[2]2014'!A21</f>
        <v>241</v>
      </c>
      <c r="C541" s="25" t="str">
        <f>VLOOKUP(B541,[1]Tabelle1!$A$1:$C$68,2,FALSE)</f>
        <v>Region Hannover</v>
      </c>
      <c r="D541" s="26">
        <f>'[2]2014'!$H$1</f>
        <v>2014</v>
      </c>
      <c r="E541" s="27">
        <f>'[2]2014'!C21</f>
        <v>8721</v>
      </c>
      <c r="F541" s="27">
        <f>'[2]2014'!D21</f>
        <v>1942</v>
      </c>
      <c r="G541" s="28">
        <f t="shared" si="20"/>
        <v>22.268088521958489</v>
      </c>
      <c r="H541" s="27">
        <f>'[2]2014'!E21</f>
        <v>27649</v>
      </c>
      <c r="I541" s="27">
        <f>'[2]2014'!F21</f>
        <v>10164</v>
      </c>
      <c r="J541" s="28">
        <f t="shared" si="21"/>
        <v>36.760823176245069</v>
      </c>
    </row>
    <row r="542" spans="2:10" ht="8.25" customHeight="1" x14ac:dyDescent="0.25">
      <c r="B542">
        <f>'[2]2014'!A22</f>
        <v>241001</v>
      </c>
      <c r="C542" s="25" t="str">
        <f>VLOOKUP(B542,[1]Tabelle1!$A$1:$C$68,2,FALSE)</f>
        <v>dav. Hannover, Lhst.</v>
      </c>
      <c r="D542" s="26">
        <f>'[2]2014'!$H$1</f>
        <v>2014</v>
      </c>
      <c r="E542" s="27">
        <f>'[2]2014'!C22</f>
        <v>4512</v>
      </c>
      <c r="F542" s="27">
        <f>'[2]2014'!D22</f>
        <v>1289</v>
      </c>
      <c r="G542" s="28">
        <f t="shared" si="20"/>
        <v>28.568262411347519</v>
      </c>
      <c r="H542" s="27">
        <f>'[2]2014'!E22</f>
        <v>12817</v>
      </c>
      <c r="I542" s="27">
        <f>'[2]2014'!F22</f>
        <v>6146</v>
      </c>
      <c r="J542" s="28">
        <f t="shared" si="21"/>
        <v>47.951938831239758</v>
      </c>
    </row>
    <row r="543" spans="2:10" ht="8.25" customHeight="1" x14ac:dyDescent="0.25">
      <c r="B543">
        <f>'[2]2014'!A23</f>
        <v>241999</v>
      </c>
      <c r="C543" s="25" t="str">
        <f>VLOOKUP(B543,[1]Tabelle1!$A$1:$C$68,2,FALSE)</f>
        <v>dav. Hannover, Umland</v>
      </c>
      <c r="D543" s="26">
        <f>'[2]2014'!$H$1</f>
        <v>2014</v>
      </c>
      <c r="E543" s="27">
        <f>'[2]2014'!C23</f>
        <v>4209</v>
      </c>
      <c r="F543" s="27">
        <f>'[2]2014'!D23</f>
        <v>653</v>
      </c>
      <c r="G543" s="28">
        <f t="shared" si="20"/>
        <v>15.514373960560704</v>
      </c>
      <c r="H543" s="27">
        <f>'[2]2014'!E23</f>
        <v>14832</v>
      </c>
      <c r="I543" s="27">
        <f>'[2]2014'!F23</f>
        <v>4018</v>
      </c>
      <c r="J543" s="28">
        <f t="shared" si="21"/>
        <v>27.090075512405608</v>
      </c>
    </row>
    <row r="544" spans="2:10" ht="8.25" customHeight="1" x14ac:dyDescent="0.25">
      <c r="B544">
        <f>'[2]2014'!A24</f>
        <v>251</v>
      </c>
      <c r="C544" s="25" t="str">
        <f>VLOOKUP(B544,[1]Tabelle1!$A$1:$C$68,2,FALSE)</f>
        <v>Diepholz</v>
      </c>
      <c r="D544" s="26">
        <f>'[2]2014'!$H$1</f>
        <v>2014</v>
      </c>
      <c r="E544" s="27">
        <f>'[2]2014'!C24</f>
        <v>1327</v>
      </c>
      <c r="F544" s="27">
        <f>'[2]2014'!D24</f>
        <v>160</v>
      </c>
      <c r="G544" s="28">
        <f t="shared" si="20"/>
        <v>12.057272042200452</v>
      </c>
      <c r="H544" s="27">
        <f>'[2]2014'!E24</f>
        <v>4776</v>
      </c>
      <c r="I544" s="27">
        <f>'[2]2014'!F24</f>
        <v>917</v>
      </c>
      <c r="J544" s="28">
        <f t="shared" si="21"/>
        <v>19.200167504187604</v>
      </c>
    </row>
    <row r="545" spans="2:10" ht="8.25" customHeight="1" x14ac:dyDescent="0.25">
      <c r="B545">
        <f>'[2]2014'!A25</f>
        <v>252</v>
      </c>
      <c r="C545" s="25" t="str">
        <f>VLOOKUP(B545,[1]Tabelle1!$A$1:$C$68,2,FALSE)</f>
        <v>Hameln-Pyrmont</v>
      </c>
      <c r="D545" s="26">
        <f>'[2]2014'!$H$1</f>
        <v>2014</v>
      </c>
      <c r="E545" s="27">
        <f>'[2]2014'!C25</f>
        <v>873</v>
      </c>
      <c r="F545" s="27">
        <f>'[2]2014'!D25</f>
        <v>151</v>
      </c>
      <c r="G545" s="28">
        <f t="shared" si="20"/>
        <v>17.296678121420388</v>
      </c>
      <c r="H545" s="27">
        <f>'[2]2014'!E25</f>
        <v>3294</v>
      </c>
      <c r="I545" s="27">
        <f>'[2]2014'!F25</f>
        <v>887</v>
      </c>
      <c r="J545" s="28">
        <f t="shared" si="21"/>
        <v>26.927747419550695</v>
      </c>
    </row>
    <row r="546" spans="2:10" ht="8.25" customHeight="1" x14ac:dyDescent="0.25">
      <c r="B546">
        <f>'[2]2014'!A26</f>
        <v>254</v>
      </c>
      <c r="C546" s="25" t="str">
        <f>VLOOKUP(B546,[1]Tabelle1!$A$1:$C$68,2,FALSE)</f>
        <v>Hildesheim</v>
      </c>
      <c r="D546" s="26">
        <f>'[2]2014'!$H$1</f>
        <v>2014</v>
      </c>
      <c r="E546" s="27">
        <f>'[2]2014'!C26</f>
        <v>1751</v>
      </c>
      <c r="F546" s="27">
        <f>'[2]2014'!D26</f>
        <v>299</v>
      </c>
      <c r="G546" s="28">
        <f t="shared" si="20"/>
        <v>17.075956596230725</v>
      </c>
      <c r="H546" s="27">
        <f>'[2]2014'!E26</f>
        <v>6149</v>
      </c>
      <c r="I546" s="27">
        <f>'[2]2014'!F26</f>
        <v>1442</v>
      </c>
      <c r="J546" s="28">
        <f t="shared" si="21"/>
        <v>23.450967637014148</v>
      </c>
    </row>
    <row r="547" spans="2:10" ht="8.25" customHeight="1" x14ac:dyDescent="0.25">
      <c r="B547">
        <f>'[2]2014'!A27</f>
        <v>255</v>
      </c>
      <c r="C547" s="25" t="str">
        <f>VLOOKUP(B547,[1]Tabelle1!$A$1:$C$68,2,FALSE)</f>
        <v>Holzminden</v>
      </c>
      <c r="D547" s="26">
        <f>'[2]2014'!$H$1</f>
        <v>2014</v>
      </c>
      <c r="E547" s="27">
        <f>'[2]2014'!C27</f>
        <v>315</v>
      </c>
      <c r="F547" s="27">
        <f>'[2]2014'!D27</f>
        <v>43</v>
      </c>
      <c r="G547" s="28">
        <f t="shared" si="20"/>
        <v>13.65079365079365</v>
      </c>
      <c r="H547" s="27">
        <f>'[2]2014'!E27</f>
        <v>1498</v>
      </c>
      <c r="I547" s="27">
        <f>'[2]2014'!F27</f>
        <v>303</v>
      </c>
      <c r="J547" s="28">
        <f t="shared" si="21"/>
        <v>20.226969292389853</v>
      </c>
    </row>
    <row r="548" spans="2:10" ht="8.25" customHeight="1" x14ac:dyDescent="0.25">
      <c r="B548">
        <f>'[2]2014'!A28</f>
        <v>256</v>
      </c>
      <c r="C548" s="25" t="str">
        <f>VLOOKUP(B548,[1]Tabelle1!$A$1:$C$68,2,FALSE)</f>
        <v>Nienburg (Weser)</v>
      </c>
      <c r="D548" s="26">
        <f>'[2]2014'!$H$1</f>
        <v>2014</v>
      </c>
      <c r="E548" s="27">
        <f>'[2]2014'!C28</f>
        <v>683</v>
      </c>
      <c r="F548" s="27">
        <f>'[2]2014'!D28</f>
        <v>91</v>
      </c>
      <c r="G548" s="28">
        <f t="shared" si="20"/>
        <v>13.323572474377746</v>
      </c>
      <c r="H548" s="27">
        <f>'[2]2014'!E28</f>
        <v>2698</v>
      </c>
      <c r="I548" s="27">
        <f>'[2]2014'!F28</f>
        <v>603</v>
      </c>
      <c r="J548" s="28">
        <f t="shared" si="21"/>
        <v>22.349888806523353</v>
      </c>
    </row>
    <row r="549" spans="2:10" ht="8.25" customHeight="1" x14ac:dyDescent="0.25">
      <c r="B549">
        <f>'[2]2014'!A29</f>
        <v>257</v>
      </c>
      <c r="C549" s="25" t="str">
        <f>VLOOKUP(B549,[1]Tabelle1!$A$1:$C$68,2,FALSE)</f>
        <v>Schaumburg</v>
      </c>
      <c r="D549" s="26">
        <f>'[2]2014'!$H$1</f>
        <v>2014</v>
      </c>
      <c r="E549" s="27">
        <f>'[2]2014'!C29</f>
        <v>925</v>
      </c>
      <c r="F549" s="27">
        <f>'[2]2014'!D29</f>
        <v>118</v>
      </c>
      <c r="G549" s="28">
        <f t="shared" si="20"/>
        <v>12.756756756756756</v>
      </c>
      <c r="H549" s="27">
        <f>'[2]2014'!E29</f>
        <v>3330</v>
      </c>
      <c r="I549" s="27">
        <f>'[2]2014'!F29</f>
        <v>704</v>
      </c>
      <c r="J549" s="28">
        <f t="shared" si="21"/>
        <v>21.141141141141141</v>
      </c>
    </row>
    <row r="550" spans="2:10" s="33" customFormat="1" ht="16.5" customHeight="1" x14ac:dyDescent="0.25">
      <c r="B550">
        <f>'[2]2014'!A30</f>
        <v>2</v>
      </c>
      <c r="C550" s="29" t="str">
        <f>VLOOKUP(B550,[1]Tabelle1!$A$1:$C$68,2,FALSE)</f>
        <v>Statistische Region Hannover</v>
      </c>
      <c r="D550" s="30">
        <f>'[2]2014'!$H$1</f>
        <v>2014</v>
      </c>
      <c r="E550" s="31">
        <f>'[2]2014'!C30</f>
        <v>14595</v>
      </c>
      <c r="F550" s="31">
        <f>'[2]2014'!D30</f>
        <v>2804</v>
      </c>
      <c r="G550" s="32">
        <f t="shared" si="20"/>
        <v>19.212058924289142</v>
      </c>
      <c r="H550" s="31">
        <f>'[2]2014'!E30</f>
        <v>49394</v>
      </c>
      <c r="I550" s="31">
        <f>'[2]2014'!F30</f>
        <v>15020</v>
      </c>
      <c r="J550" s="32">
        <f t="shared" si="21"/>
        <v>30.408551645948901</v>
      </c>
    </row>
    <row r="551" spans="2:10" ht="8.25" customHeight="1" x14ac:dyDescent="0.25">
      <c r="B551">
        <f>'[2]2014'!A31</f>
        <v>351</v>
      </c>
      <c r="C551" s="25" t="str">
        <f>VLOOKUP(B551,[1]Tabelle1!$A$1:$C$68,2,FALSE)</f>
        <v>Celle</v>
      </c>
      <c r="D551" s="26">
        <f>'[2]2014'!$H$1</f>
        <v>2014</v>
      </c>
      <c r="E551" s="27">
        <f>'[2]2014'!C31</f>
        <v>1207</v>
      </c>
      <c r="F551" s="27">
        <f>'[2]2014'!D31</f>
        <v>140</v>
      </c>
      <c r="G551" s="28">
        <f t="shared" si="20"/>
        <v>11.599005799502899</v>
      </c>
      <c r="H551" s="27">
        <f>'[2]2014'!E31</f>
        <v>4397</v>
      </c>
      <c r="I551" s="27">
        <f>'[2]2014'!F31</f>
        <v>691</v>
      </c>
      <c r="J551" s="28">
        <f t="shared" si="21"/>
        <v>15.715260404821468</v>
      </c>
    </row>
    <row r="552" spans="2:10" ht="8.25" customHeight="1" x14ac:dyDescent="0.25">
      <c r="B552">
        <f>'[2]2014'!A32</f>
        <v>352</v>
      </c>
      <c r="C552" s="25" t="str">
        <f>VLOOKUP(B552,[1]Tabelle1!$A$1:$C$68,2,FALSE)</f>
        <v>Cuxhaven</v>
      </c>
      <c r="D552" s="26">
        <f>'[2]2014'!$H$1</f>
        <v>2014</v>
      </c>
      <c r="E552" s="27">
        <f>'[2]2014'!C32</f>
        <v>1209</v>
      </c>
      <c r="F552" s="27">
        <f>'[2]2014'!D32</f>
        <v>149</v>
      </c>
      <c r="G552" s="28">
        <f t="shared" si="20"/>
        <v>12.324234904880067</v>
      </c>
      <c r="H552" s="27">
        <f>'[2]2014'!E32</f>
        <v>4583</v>
      </c>
      <c r="I552" s="27">
        <f>'[2]2014'!F32</f>
        <v>673</v>
      </c>
      <c r="J552" s="28">
        <f t="shared" si="21"/>
        <v>14.684704342133973</v>
      </c>
    </row>
    <row r="553" spans="2:10" ht="8.25" customHeight="1" x14ac:dyDescent="0.25">
      <c r="B553">
        <f>'[2]2014'!A33</f>
        <v>353</v>
      </c>
      <c r="C553" s="25" t="str">
        <f>VLOOKUP(B553,[1]Tabelle1!$A$1:$C$68,2,FALSE)</f>
        <v>Harburg</v>
      </c>
      <c r="D553" s="26">
        <f>'[2]2014'!$H$1</f>
        <v>2014</v>
      </c>
      <c r="E553" s="27">
        <f>'[2]2014'!C33</f>
        <v>1933</v>
      </c>
      <c r="F553" s="27">
        <f>'[2]2014'!D33</f>
        <v>220</v>
      </c>
      <c r="G553" s="28">
        <f t="shared" si="20"/>
        <v>11.381272633212623</v>
      </c>
      <c r="H553" s="27">
        <f>'[2]2014'!E33</f>
        <v>6485</v>
      </c>
      <c r="I553" s="27">
        <f>'[2]2014'!F33</f>
        <v>1250</v>
      </c>
      <c r="J553" s="28">
        <f t="shared" si="21"/>
        <v>19.275250578257516</v>
      </c>
    </row>
    <row r="554" spans="2:10" ht="8.25" customHeight="1" x14ac:dyDescent="0.25">
      <c r="B554">
        <f>'[2]2014'!A34</f>
        <v>354</v>
      </c>
      <c r="C554" s="25" t="str">
        <f>VLOOKUP(B554,[1]Tabelle1!$A$1:$C$68,2,FALSE)</f>
        <v>Lüchow-Dannenberg</v>
      </c>
      <c r="D554" s="26">
        <f>'[2]2014'!$H$1</f>
        <v>2014</v>
      </c>
      <c r="E554" s="27">
        <f>'[2]2014'!C34</f>
        <v>275</v>
      </c>
      <c r="F554" s="27">
        <f>'[2]2014'!D34</f>
        <v>24</v>
      </c>
      <c r="G554" s="28">
        <f t="shared" si="20"/>
        <v>8.7272727272727284</v>
      </c>
      <c r="H554" s="27">
        <f>'[2]2014'!E34</f>
        <v>961</v>
      </c>
      <c r="I554" s="27">
        <f>'[2]2014'!F34</f>
        <v>105</v>
      </c>
      <c r="J554" s="28">
        <f t="shared" si="21"/>
        <v>10.926118626430801</v>
      </c>
    </row>
    <row r="555" spans="2:10" ht="8.25" customHeight="1" x14ac:dyDescent="0.25">
      <c r="B555">
        <f>'[2]2014'!A35</f>
        <v>355</v>
      </c>
      <c r="C555" s="25" t="str">
        <f>VLOOKUP(B555,[1]Tabelle1!$A$1:$C$68,2,FALSE)</f>
        <v>Lüneburg</v>
      </c>
      <c r="D555" s="26">
        <f>'[2]2014'!$H$1</f>
        <v>2014</v>
      </c>
      <c r="E555" s="27">
        <f>'[2]2014'!C35</f>
        <v>1579</v>
      </c>
      <c r="F555" s="27">
        <f>'[2]2014'!D35</f>
        <v>183</v>
      </c>
      <c r="G555" s="28">
        <f t="shared" si="20"/>
        <v>11.589613679544016</v>
      </c>
      <c r="H555" s="27">
        <f>'[2]2014'!E35</f>
        <v>4609</v>
      </c>
      <c r="I555" s="27">
        <f>'[2]2014'!F35</f>
        <v>754</v>
      </c>
      <c r="J555" s="28">
        <f t="shared" si="21"/>
        <v>16.359297027554785</v>
      </c>
    </row>
    <row r="556" spans="2:10" ht="8.25" customHeight="1" x14ac:dyDescent="0.25">
      <c r="B556">
        <f>'[2]2014'!A36</f>
        <v>356</v>
      </c>
      <c r="C556" s="25" t="str">
        <f>VLOOKUP(B556,[1]Tabelle1!$A$1:$C$68,2,FALSE)</f>
        <v>Osterholz</v>
      </c>
      <c r="D556" s="26">
        <f>'[2]2014'!$H$1</f>
        <v>2014</v>
      </c>
      <c r="E556" s="27">
        <f>'[2]2014'!C36</f>
        <v>707</v>
      </c>
      <c r="F556" s="27">
        <f>'[2]2014'!D36</f>
        <v>56</v>
      </c>
      <c r="G556" s="28">
        <f t="shared" si="20"/>
        <v>7.9207920792079207</v>
      </c>
      <c r="H556" s="27">
        <f>'[2]2014'!E36</f>
        <v>2565</v>
      </c>
      <c r="I556" s="27">
        <f>'[2]2014'!F36</f>
        <v>369</v>
      </c>
      <c r="J556" s="28">
        <f t="shared" si="21"/>
        <v>14.385964912280702</v>
      </c>
    </row>
    <row r="557" spans="2:10" ht="8.25" customHeight="1" x14ac:dyDescent="0.25">
      <c r="B557">
        <f>'[2]2014'!A37</f>
        <v>357</v>
      </c>
      <c r="C557" s="25" t="str">
        <f>VLOOKUP(B557,[1]Tabelle1!$A$1:$C$68,2,FALSE)</f>
        <v>Rotenburg (Wümme)</v>
      </c>
      <c r="D557" s="26">
        <f>'[2]2014'!$H$1</f>
        <v>2014</v>
      </c>
      <c r="E557" s="27">
        <f>'[2]2014'!C37</f>
        <v>850</v>
      </c>
      <c r="F557" s="27">
        <f>'[2]2014'!D37</f>
        <v>117</v>
      </c>
      <c r="G557" s="28">
        <f t="shared" si="20"/>
        <v>13.76470588235294</v>
      </c>
      <c r="H557" s="27">
        <f>'[2]2014'!E37</f>
        <v>3826</v>
      </c>
      <c r="I557" s="27">
        <f>'[2]2014'!F37</f>
        <v>572</v>
      </c>
      <c r="J557" s="28">
        <f t="shared" si="21"/>
        <v>14.950339780449557</v>
      </c>
    </row>
    <row r="558" spans="2:10" ht="8.25" customHeight="1" x14ac:dyDescent="0.25">
      <c r="B558">
        <f>'[2]2014'!A38</f>
        <v>358</v>
      </c>
      <c r="C558" s="25" t="str">
        <f>VLOOKUP(B558,[1]Tabelle1!$A$1:$C$68,2,FALSE)</f>
        <v>Heidekreis</v>
      </c>
      <c r="D558" s="26">
        <f>'[2]2014'!$H$1</f>
        <v>2014</v>
      </c>
      <c r="E558" s="27">
        <f>'[2]2014'!C38</f>
        <v>938</v>
      </c>
      <c r="F558" s="27">
        <f>'[2]2014'!D38</f>
        <v>131</v>
      </c>
      <c r="G558" s="28">
        <f t="shared" si="20"/>
        <v>13.965884861407249</v>
      </c>
      <c r="H558" s="27">
        <f>'[2]2014'!E38</f>
        <v>3379</v>
      </c>
      <c r="I558" s="27">
        <f>'[2]2014'!F38</f>
        <v>636</v>
      </c>
      <c r="J558" s="28">
        <f t="shared" si="21"/>
        <v>18.822136726842263</v>
      </c>
    </row>
    <row r="559" spans="2:10" ht="8.25" customHeight="1" x14ac:dyDescent="0.25">
      <c r="B559">
        <f>'[2]2014'!A39</f>
        <v>359</v>
      </c>
      <c r="C559" s="25" t="str">
        <f>VLOOKUP(B559,[1]Tabelle1!$A$1:$C$68,2,FALSE)</f>
        <v>Stade</v>
      </c>
      <c r="D559" s="26">
        <f>'[2]2014'!$H$1</f>
        <v>2014</v>
      </c>
      <c r="E559" s="27">
        <f>'[2]2014'!C39</f>
        <v>1300</v>
      </c>
      <c r="F559" s="27">
        <f>'[2]2014'!D39</f>
        <v>119</v>
      </c>
      <c r="G559" s="28">
        <f t="shared" si="20"/>
        <v>9.1538461538461533</v>
      </c>
      <c r="H559" s="27">
        <f>'[2]2014'!E39</f>
        <v>4843</v>
      </c>
      <c r="I559" s="27">
        <f>'[2]2014'!F39</f>
        <v>744</v>
      </c>
      <c r="J559" s="28">
        <f t="shared" si="21"/>
        <v>15.362378690894074</v>
      </c>
    </row>
    <row r="560" spans="2:10" ht="8.25" customHeight="1" x14ac:dyDescent="0.25">
      <c r="B560">
        <f>'[2]2014'!A40</f>
        <v>360</v>
      </c>
      <c r="C560" s="25" t="str">
        <f>VLOOKUP(B560,[1]Tabelle1!$A$1:$C$68,2,FALSE)</f>
        <v>Uelzen</v>
      </c>
      <c r="D560" s="26">
        <f>'[2]2014'!$H$1</f>
        <v>2014</v>
      </c>
      <c r="E560" s="27">
        <f>'[2]2014'!C40</f>
        <v>566</v>
      </c>
      <c r="F560" s="27">
        <f>'[2]2014'!D40</f>
        <v>54</v>
      </c>
      <c r="G560" s="28">
        <f t="shared" si="20"/>
        <v>9.5406360424028271</v>
      </c>
      <c r="H560" s="27">
        <f>'[2]2014'!E40</f>
        <v>1958</v>
      </c>
      <c r="I560" s="27">
        <f>'[2]2014'!F40</f>
        <v>301</v>
      </c>
      <c r="J560" s="28">
        <f t="shared" si="21"/>
        <v>15.372829417773238</v>
      </c>
    </row>
    <row r="561" spans="2:10" ht="8.25" customHeight="1" x14ac:dyDescent="0.25">
      <c r="B561">
        <f>'[2]2014'!A41</f>
        <v>361</v>
      </c>
      <c r="C561" s="25" t="str">
        <f>VLOOKUP(B561,[1]Tabelle1!$A$1:$C$68,2,FALSE)</f>
        <v>Verden</v>
      </c>
      <c r="D561" s="26">
        <f>'[2]2014'!$H$1</f>
        <v>2014</v>
      </c>
      <c r="E561" s="27">
        <f>'[2]2014'!C41</f>
        <v>925</v>
      </c>
      <c r="F561" s="27">
        <f>'[2]2014'!D41</f>
        <v>142</v>
      </c>
      <c r="G561" s="28">
        <f t="shared" si="20"/>
        <v>15.351351351351351</v>
      </c>
      <c r="H561" s="27">
        <f>'[2]2014'!E41</f>
        <v>3215</v>
      </c>
      <c r="I561" s="27">
        <f>'[2]2014'!F41</f>
        <v>689</v>
      </c>
      <c r="J561" s="28">
        <f t="shared" si="21"/>
        <v>21.430793157076206</v>
      </c>
    </row>
    <row r="562" spans="2:10" s="33" customFormat="1" ht="16.5" customHeight="1" x14ac:dyDescent="0.25">
      <c r="B562">
        <f>'[2]2014'!A42</f>
        <v>3</v>
      </c>
      <c r="C562" s="29" t="str">
        <f>VLOOKUP(B562,[1]Tabelle1!$A$1:$C$68,2,FALSE)</f>
        <v>Statistische Region Lüneburg</v>
      </c>
      <c r="D562" s="30">
        <f>'[2]2014'!$H$1</f>
        <v>2014</v>
      </c>
      <c r="E562" s="31">
        <f>'[2]2014'!C42</f>
        <v>11489</v>
      </c>
      <c r="F562" s="31">
        <f>'[2]2014'!D42</f>
        <v>1335</v>
      </c>
      <c r="G562" s="32">
        <f t="shared" si="20"/>
        <v>11.619810253285753</v>
      </c>
      <c r="H562" s="31">
        <f>'[2]2014'!E42</f>
        <v>40821</v>
      </c>
      <c r="I562" s="31">
        <f>'[2]2014'!F42</f>
        <v>6784</v>
      </c>
      <c r="J562" s="32">
        <f t="shared" si="21"/>
        <v>16.618897136277898</v>
      </c>
    </row>
    <row r="563" spans="2:10" ht="8.25" customHeight="1" x14ac:dyDescent="0.25">
      <c r="B563">
        <f>'[2]2014'!A43</f>
        <v>401</v>
      </c>
      <c r="C563" s="25" t="str">
        <f>VLOOKUP(B563,[1]Tabelle1!$A$1:$C$68,2,FALSE)</f>
        <v>Delmenhorst, Stadt</v>
      </c>
      <c r="D563" s="26">
        <f>'[2]2014'!$H$1</f>
        <v>2014</v>
      </c>
      <c r="E563" s="27">
        <f>'[2]2014'!C43</f>
        <v>345</v>
      </c>
      <c r="F563" s="27">
        <f>'[2]2014'!D43</f>
        <v>71</v>
      </c>
      <c r="G563" s="28">
        <f t="shared" si="20"/>
        <v>20.579710144927535</v>
      </c>
      <c r="H563" s="27">
        <f>'[2]2014'!E43</f>
        <v>1568</v>
      </c>
      <c r="I563" s="27">
        <f>'[2]2014'!F43</f>
        <v>553</v>
      </c>
      <c r="J563" s="28">
        <f t="shared" si="21"/>
        <v>35.267857142857146</v>
      </c>
    </row>
    <row r="564" spans="2:10" ht="8.25" customHeight="1" x14ac:dyDescent="0.25">
      <c r="B564">
        <f>'[2]2014'!A44</f>
        <v>402</v>
      </c>
      <c r="C564" s="25" t="str">
        <f>VLOOKUP(B564,[1]Tabelle1!$A$1:$C$68,2,FALSE)</f>
        <v>Emden, Stadt</v>
      </c>
      <c r="D564" s="26">
        <f>'[2]2014'!$H$1</f>
        <v>2014</v>
      </c>
      <c r="E564" s="27">
        <f>'[2]2014'!C44</f>
        <v>263</v>
      </c>
      <c r="F564" s="27">
        <f>'[2]2014'!D44</f>
        <v>39</v>
      </c>
      <c r="G564" s="28">
        <f t="shared" si="20"/>
        <v>14.82889733840304</v>
      </c>
      <c r="H564" s="27">
        <f>'[2]2014'!E44</f>
        <v>1135</v>
      </c>
      <c r="I564" s="27">
        <f>'[2]2014'!F44</f>
        <v>260</v>
      </c>
      <c r="J564" s="28">
        <f t="shared" si="21"/>
        <v>22.907488986784141</v>
      </c>
    </row>
    <row r="565" spans="2:10" ht="8.25" customHeight="1" x14ac:dyDescent="0.25">
      <c r="B565">
        <f>'[2]2014'!A45</f>
        <v>403</v>
      </c>
      <c r="C565" s="25" t="str">
        <f>VLOOKUP(B565,[1]Tabelle1!$A$1:$C$68,2,FALSE)</f>
        <v>Oldenburg (Oldb), Stadt</v>
      </c>
      <c r="D565" s="26">
        <f>'[2]2014'!$H$1</f>
        <v>2014</v>
      </c>
      <c r="E565" s="27">
        <f>'[2]2014'!C45</f>
        <v>1349</v>
      </c>
      <c r="F565" s="27">
        <f>'[2]2014'!D45</f>
        <v>181</v>
      </c>
      <c r="G565" s="28">
        <f t="shared" si="20"/>
        <v>13.417346182357301</v>
      </c>
      <c r="H565" s="27">
        <f>'[2]2014'!E45</f>
        <v>3827</v>
      </c>
      <c r="I565" s="27">
        <f>'[2]2014'!F45</f>
        <v>683</v>
      </c>
      <c r="J565" s="28">
        <f t="shared" si="21"/>
        <v>17.846877449699502</v>
      </c>
    </row>
    <row r="566" spans="2:10" ht="8.25" customHeight="1" x14ac:dyDescent="0.25">
      <c r="B566">
        <f>'[2]2014'!A46</f>
        <v>404</v>
      </c>
      <c r="C566" s="25" t="str">
        <f>VLOOKUP(B566,[1]Tabelle1!$A$1:$C$68,2,FALSE)</f>
        <v>Osnabrück, Stadt</v>
      </c>
      <c r="D566" s="26">
        <f>'[2]2014'!$H$1</f>
        <v>2014</v>
      </c>
      <c r="E566" s="27">
        <f>'[2]2014'!C46</f>
        <v>1248</v>
      </c>
      <c r="F566" s="27">
        <f>'[2]2014'!D46</f>
        <v>296</v>
      </c>
      <c r="G566" s="28">
        <f t="shared" si="20"/>
        <v>23.717948717948715</v>
      </c>
      <c r="H566" s="27">
        <f>'[2]2014'!E46</f>
        <v>3805</v>
      </c>
      <c r="I566" s="27">
        <f>'[2]2014'!F46</f>
        <v>1524</v>
      </c>
      <c r="J566" s="28">
        <f t="shared" si="21"/>
        <v>40.052562417871222</v>
      </c>
    </row>
    <row r="567" spans="2:10" ht="8.25" customHeight="1" x14ac:dyDescent="0.25">
      <c r="B567">
        <f>'[2]2014'!A47</f>
        <v>405</v>
      </c>
      <c r="C567" s="25" t="str">
        <f>VLOOKUP(B567,[1]Tabelle1!$A$1:$C$68,2,FALSE)</f>
        <v>Wilhelmshaven, Stadt</v>
      </c>
      <c r="D567" s="26">
        <f>'[2]2014'!$H$1</f>
        <v>2014</v>
      </c>
      <c r="E567" s="27">
        <f>'[2]2014'!C47</f>
        <v>253</v>
      </c>
      <c r="F567" s="27">
        <f>'[2]2014'!D47</f>
        <v>30</v>
      </c>
      <c r="G567" s="28">
        <f t="shared" si="20"/>
        <v>11.857707509881422</v>
      </c>
      <c r="H567" s="27">
        <f>'[2]2014'!E47</f>
        <v>1452</v>
      </c>
      <c r="I567" s="27">
        <f>'[2]2014'!F47</f>
        <v>329</v>
      </c>
      <c r="J567" s="28">
        <f t="shared" si="21"/>
        <v>22.658402203856749</v>
      </c>
    </row>
    <row r="568" spans="2:10" ht="8.25" customHeight="1" x14ac:dyDescent="0.25">
      <c r="B568">
        <f>'[2]2014'!A48</f>
        <v>451</v>
      </c>
      <c r="C568" s="25" t="str">
        <f>VLOOKUP(B568,[1]Tabelle1!$A$1:$C$68,2,FALSE)</f>
        <v>Ammerland</v>
      </c>
      <c r="D568" s="26">
        <f>'[2]2014'!$H$1</f>
        <v>2014</v>
      </c>
      <c r="E568" s="27">
        <f>'[2]2014'!C48</f>
        <v>868</v>
      </c>
      <c r="F568" s="27">
        <f>'[2]2014'!D48</f>
        <v>67</v>
      </c>
      <c r="G568" s="28">
        <f t="shared" si="20"/>
        <v>7.7188940092165899</v>
      </c>
      <c r="H568" s="27">
        <f>'[2]2014'!E48</f>
        <v>2801</v>
      </c>
      <c r="I568" s="27">
        <f>'[2]2014'!F48</f>
        <v>360</v>
      </c>
      <c r="J568" s="28">
        <f t="shared" si="21"/>
        <v>12.852552659764369</v>
      </c>
    </row>
    <row r="569" spans="2:10" ht="8.25" customHeight="1" x14ac:dyDescent="0.25">
      <c r="B569">
        <f>'[2]2014'!A49</f>
        <v>452</v>
      </c>
      <c r="C569" s="25" t="str">
        <f>VLOOKUP(B569,[1]Tabelle1!$A$1:$C$68,2,FALSE)</f>
        <v>Aurich</v>
      </c>
      <c r="D569" s="26">
        <f>'[2]2014'!$H$1</f>
        <v>2014</v>
      </c>
      <c r="E569" s="27">
        <f>'[2]2014'!C49</f>
        <v>867</v>
      </c>
      <c r="F569" s="27">
        <f>'[2]2014'!D49</f>
        <v>68</v>
      </c>
      <c r="G569" s="28">
        <f t="shared" si="20"/>
        <v>7.8431372549019605</v>
      </c>
      <c r="H569" s="27">
        <f>'[2]2014'!E49</f>
        <v>4288</v>
      </c>
      <c r="I569" s="27">
        <f>'[2]2014'!F49</f>
        <v>514</v>
      </c>
      <c r="J569" s="28">
        <f t="shared" si="21"/>
        <v>11.986940298507463</v>
      </c>
    </row>
    <row r="570" spans="2:10" ht="8.25" customHeight="1" x14ac:dyDescent="0.25">
      <c r="B570">
        <f>'[2]2014'!A50</f>
        <v>453</v>
      </c>
      <c r="C570" s="25" t="str">
        <f>VLOOKUP(B570,[1]Tabelle1!$A$1:$C$68,2,FALSE)</f>
        <v>Cloppenburg</v>
      </c>
      <c r="D570" s="26">
        <f>'[2]2014'!$H$1</f>
        <v>2014</v>
      </c>
      <c r="E570" s="27">
        <f>'[2]2014'!C50</f>
        <v>1003</v>
      </c>
      <c r="F570" s="27">
        <f>'[2]2014'!D50</f>
        <v>171</v>
      </c>
      <c r="G570" s="28">
        <f t="shared" si="20"/>
        <v>17.048853439680958</v>
      </c>
      <c r="H570" s="27">
        <f>'[2]2014'!E50</f>
        <v>4149</v>
      </c>
      <c r="I570" s="27">
        <f>'[2]2014'!F50</f>
        <v>1041</v>
      </c>
      <c r="J570" s="28">
        <f t="shared" si="21"/>
        <v>25.090383224873463</v>
      </c>
    </row>
    <row r="571" spans="2:10" ht="8.25" customHeight="1" x14ac:dyDescent="0.25">
      <c r="B571">
        <f>'[2]2014'!A51</f>
        <v>454</v>
      </c>
      <c r="C571" s="25" t="str">
        <f>VLOOKUP(B571,[1]Tabelle1!$A$1:$C$68,2,FALSE)</f>
        <v>Emsland</v>
      </c>
      <c r="D571" s="26">
        <f>'[2]2014'!$H$1</f>
        <v>2014</v>
      </c>
      <c r="E571" s="27">
        <f>'[2]2014'!C51</f>
        <v>2023</v>
      </c>
      <c r="F571" s="27">
        <f>'[2]2014'!D51</f>
        <v>302</v>
      </c>
      <c r="G571" s="28">
        <f t="shared" si="20"/>
        <v>14.928324270884824</v>
      </c>
      <c r="H571" s="27">
        <f>'[2]2014'!E51</f>
        <v>8028</v>
      </c>
      <c r="I571" s="27">
        <f>'[2]2014'!F51</f>
        <v>1439</v>
      </c>
      <c r="J571" s="28">
        <f t="shared" si="21"/>
        <v>17.924763328350775</v>
      </c>
    </row>
    <row r="572" spans="2:10" ht="8.25" customHeight="1" x14ac:dyDescent="0.25">
      <c r="B572">
        <f>'[2]2014'!A52</f>
        <v>455</v>
      </c>
      <c r="C572" s="25" t="str">
        <f>VLOOKUP(B572,[1]Tabelle1!$A$1:$C$68,2,FALSE)</f>
        <v>Friesland</v>
      </c>
      <c r="D572" s="26">
        <f>'[2]2014'!$H$1</f>
        <v>2014</v>
      </c>
      <c r="E572" s="27">
        <f>'[2]2014'!C52</f>
        <v>640</v>
      </c>
      <c r="F572" s="27">
        <f>'[2]2014'!D52</f>
        <v>43</v>
      </c>
      <c r="G572" s="28">
        <f t="shared" si="20"/>
        <v>6.71875</v>
      </c>
      <c r="H572" s="27">
        <f>'[2]2014'!E52</f>
        <v>2166</v>
      </c>
      <c r="I572" s="27">
        <f>'[2]2014'!F52</f>
        <v>186</v>
      </c>
      <c r="J572" s="28">
        <f t="shared" si="21"/>
        <v>8.5872576177285325</v>
      </c>
    </row>
    <row r="573" spans="2:10" ht="8.25" customHeight="1" x14ac:dyDescent="0.25">
      <c r="B573">
        <f>'[2]2014'!A53</f>
        <v>456</v>
      </c>
      <c r="C573" s="25" t="str">
        <f>VLOOKUP(B573,[1]Tabelle1!$A$1:$C$68,2,FALSE)</f>
        <v>Grafschaft Bentheim</v>
      </c>
      <c r="D573" s="26">
        <f>'[2]2014'!$H$1</f>
        <v>2014</v>
      </c>
      <c r="E573" s="27">
        <f>'[2]2014'!C53</f>
        <v>906</v>
      </c>
      <c r="F573" s="27">
        <f>'[2]2014'!D53</f>
        <v>200</v>
      </c>
      <c r="G573" s="28">
        <f t="shared" si="20"/>
        <v>22.075055187637968</v>
      </c>
      <c r="H573" s="27">
        <f>'[2]2014'!E53</f>
        <v>3531</v>
      </c>
      <c r="I573" s="27">
        <f>'[2]2014'!F53</f>
        <v>926</v>
      </c>
      <c r="J573" s="28">
        <f t="shared" si="21"/>
        <v>26.224865477201924</v>
      </c>
    </row>
    <row r="574" spans="2:10" ht="8.25" customHeight="1" x14ac:dyDescent="0.25">
      <c r="B574">
        <f>'[2]2014'!A54</f>
        <v>457</v>
      </c>
      <c r="C574" s="25" t="str">
        <f>VLOOKUP(B574,[1]Tabelle1!$A$1:$C$68,2,FALSE)</f>
        <v>Leer</v>
      </c>
      <c r="D574" s="26">
        <f>'[2]2014'!$H$1</f>
        <v>2014</v>
      </c>
      <c r="E574" s="27">
        <f>'[2]2014'!C54</f>
        <v>771</v>
      </c>
      <c r="F574" s="27">
        <f>'[2]2014'!D54</f>
        <v>97</v>
      </c>
      <c r="G574" s="28">
        <f t="shared" si="20"/>
        <v>12.581063553826199</v>
      </c>
      <c r="H574" s="27">
        <f>'[2]2014'!E54</f>
        <v>3841</v>
      </c>
      <c r="I574" s="27">
        <f>'[2]2014'!F54</f>
        <v>593</v>
      </c>
      <c r="J574" s="28">
        <f t="shared" si="21"/>
        <v>15.438687841707887</v>
      </c>
    </row>
    <row r="575" spans="2:10" ht="8.25" customHeight="1" x14ac:dyDescent="0.25">
      <c r="B575">
        <f>'[2]2014'!A55</f>
        <v>458</v>
      </c>
      <c r="C575" s="25" t="str">
        <f>VLOOKUP(B575,[1]Tabelle1!$A$1:$C$68,2,FALSE)</f>
        <v>Oldenburg</v>
      </c>
      <c r="D575" s="26">
        <f>'[2]2014'!$H$1</f>
        <v>2014</v>
      </c>
      <c r="E575" s="27">
        <f>'[2]2014'!C55</f>
        <v>754</v>
      </c>
      <c r="F575" s="27">
        <f>'[2]2014'!D55</f>
        <v>63</v>
      </c>
      <c r="G575" s="28">
        <f t="shared" si="20"/>
        <v>8.3554376657824925</v>
      </c>
      <c r="H575" s="27">
        <f>'[2]2014'!E55</f>
        <v>3176</v>
      </c>
      <c r="I575" s="27">
        <f>'[2]2014'!F55</f>
        <v>367</v>
      </c>
      <c r="J575" s="28">
        <f t="shared" si="21"/>
        <v>11.555415617128464</v>
      </c>
    </row>
    <row r="576" spans="2:10" ht="8.25" customHeight="1" x14ac:dyDescent="0.25">
      <c r="B576">
        <f>'[2]2014'!A56</f>
        <v>459</v>
      </c>
      <c r="C576" s="25" t="str">
        <f>VLOOKUP(B576,[1]Tabelle1!$A$1:$C$68,2,FALSE)</f>
        <v>Osnabrück</v>
      </c>
      <c r="D576" s="26">
        <f>'[2]2014'!$H$1</f>
        <v>2014</v>
      </c>
      <c r="E576" s="27">
        <f>'[2]2014'!C56</f>
        <v>2561</v>
      </c>
      <c r="F576" s="27">
        <f>'[2]2014'!D56</f>
        <v>361</v>
      </c>
      <c r="G576" s="28">
        <f t="shared" si="20"/>
        <v>14.096056228035925</v>
      </c>
      <c r="H576" s="27">
        <f>'[2]2014'!E56</f>
        <v>9016</v>
      </c>
      <c r="I576" s="27">
        <f>'[2]2014'!F56</f>
        <v>1826</v>
      </c>
      <c r="J576" s="28">
        <f t="shared" si="21"/>
        <v>20.252883762200533</v>
      </c>
    </row>
    <row r="577" spans="2:10" ht="8.25" customHeight="1" x14ac:dyDescent="0.25">
      <c r="B577">
        <f>'[2]2014'!A57</f>
        <v>460</v>
      </c>
      <c r="C577" s="25" t="str">
        <f>VLOOKUP(B577,[1]Tabelle1!$A$1:$C$68,2,FALSE)</f>
        <v>Vechta</v>
      </c>
      <c r="D577" s="26">
        <f>'[2]2014'!$H$1</f>
        <v>2014</v>
      </c>
      <c r="E577" s="27">
        <f>'[2]2014'!C57</f>
        <v>1135</v>
      </c>
      <c r="F577" s="27">
        <f>'[2]2014'!D57</f>
        <v>225</v>
      </c>
      <c r="G577" s="28">
        <f t="shared" si="20"/>
        <v>19.823788546255507</v>
      </c>
      <c r="H577" s="27">
        <f>'[2]2014'!E57</f>
        <v>4013</v>
      </c>
      <c r="I577" s="27">
        <f>'[2]2014'!F57</f>
        <v>1166</v>
      </c>
      <c r="J577" s="28">
        <f t="shared" si="21"/>
        <v>29.05556939945178</v>
      </c>
    </row>
    <row r="578" spans="2:10" ht="8.25" customHeight="1" x14ac:dyDescent="0.25">
      <c r="B578">
        <f>'[2]2014'!A58</f>
        <v>461</v>
      </c>
      <c r="C578" s="25" t="str">
        <f>VLOOKUP(B578,[1]Tabelle1!$A$1:$C$68,2,FALSE)</f>
        <v>Wesermarsch</v>
      </c>
      <c r="D578" s="26">
        <f>'[2]2014'!$H$1</f>
        <v>2014</v>
      </c>
      <c r="E578" s="27">
        <f>'[2]2014'!C58</f>
        <v>542</v>
      </c>
      <c r="F578" s="27">
        <f>'[2]2014'!D58</f>
        <v>44</v>
      </c>
      <c r="G578" s="28">
        <f t="shared" si="20"/>
        <v>8.1180811808118083</v>
      </c>
      <c r="H578" s="27">
        <f>'[2]2014'!E58</f>
        <v>1955</v>
      </c>
      <c r="I578" s="27">
        <f>'[2]2014'!F58</f>
        <v>400</v>
      </c>
      <c r="J578" s="28">
        <f t="shared" si="21"/>
        <v>20.460358056265985</v>
      </c>
    </row>
    <row r="579" spans="2:10" ht="8.25" customHeight="1" x14ac:dyDescent="0.25">
      <c r="B579">
        <f>'[2]2014'!A59</f>
        <v>462</v>
      </c>
      <c r="C579" s="25" t="str">
        <f>VLOOKUP(B579,[1]Tabelle1!$A$1:$C$68,2,FALSE)</f>
        <v>Wittmund</v>
      </c>
      <c r="D579" s="26">
        <f>'[2]2014'!$H$1</f>
        <v>2014</v>
      </c>
      <c r="E579" s="27">
        <f>'[2]2014'!C59</f>
        <v>304</v>
      </c>
      <c r="F579" s="27">
        <f>'[2]2014'!D59</f>
        <v>30</v>
      </c>
      <c r="G579" s="28">
        <f t="shared" si="20"/>
        <v>9.8684210526315788</v>
      </c>
      <c r="H579" s="27">
        <f>'[2]2014'!E59</f>
        <v>1279</v>
      </c>
      <c r="I579" s="27">
        <f>'[2]2014'!F59</f>
        <v>153</v>
      </c>
      <c r="J579" s="28">
        <f t="shared" si="21"/>
        <v>11.962470680218921</v>
      </c>
    </row>
    <row r="580" spans="2:10" s="33" customFormat="1" ht="16.5" customHeight="1" x14ac:dyDescent="0.25">
      <c r="B580">
        <f>'[2]2014'!A60</f>
        <v>4</v>
      </c>
      <c r="C580" s="29" t="str">
        <f>VLOOKUP(B580,[1]Tabelle1!$A$1:$C$68,2,FALSE)</f>
        <v>Statistische Region Weser-Ems</v>
      </c>
      <c r="D580" s="30">
        <f>'[2]2014'!$H$1</f>
        <v>2014</v>
      </c>
      <c r="E580" s="31">
        <f>'[2]2014'!C60</f>
        <v>15832</v>
      </c>
      <c r="F580" s="31">
        <f>'[2]2014'!D60</f>
        <v>2288</v>
      </c>
      <c r="G580" s="32">
        <f t="shared" si="20"/>
        <v>14.451743304699344</v>
      </c>
      <c r="H580" s="31">
        <f>'[2]2014'!E60</f>
        <v>60030</v>
      </c>
      <c r="I580" s="31">
        <f>'[2]2014'!F60</f>
        <v>12320</v>
      </c>
      <c r="J580" s="32">
        <f t="shared" si="21"/>
        <v>20.523071797434618</v>
      </c>
    </row>
    <row r="581" spans="2:10" s="33" customFormat="1" ht="16.5" customHeight="1" x14ac:dyDescent="0.25">
      <c r="B581">
        <f>'[2]2014'!A61</f>
        <v>0</v>
      </c>
      <c r="C581" s="29" t="str">
        <f>VLOOKUP(B581,[1]Tabelle1!$A$1:$C$68,2,FALSE)</f>
        <v>Niedersachsen</v>
      </c>
      <c r="D581" s="30">
        <f>'[2]2014'!$H$1</f>
        <v>2014</v>
      </c>
      <c r="E581" s="31">
        <f>'[2]2014'!C61</f>
        <v>52830</v>
      </c>
      <c r="F581" s="31">
        <f>'[2]2014'!D61</f>
        <v>8058</v>
      </c>
      <c r="G581" s="32">
        <f t="shared" si="20"/>
        <v>15.252697331061896</v>
      </c>
      <c r="H581" s="31">
        <f>'[2]2014'!E61</f>
        <v>185233</v>
      </c>
      <c r="I581" s="31">
        <f>'[2]2014'!F61</f>
        <v>42521</v>
      </c>
      <c r="J581" s="32">
        <f t="shared" si="21"/>
        <v>22.955412912386024</v>
      </c>
    </row>
    <row r="582" spans="2:10" ht="8.25" customHeight="1" x14ac:dyDescent="0.25">
      <c r="B582">
        <f>'[2]2013'!A8</f>
        <v>101</v>
      </c>
      <c r="C582" s="25" t="str">
        <f>VLOOKUP(B582,[1]Tabelle1!$A$1:$C$68,2,FALSE)</f>
        <v>Braunschweig, Stadt</v>
      </c>
      <c r="D582" s="26">
        <f>'[2]2013'!$H$1</f>
        <v>2013</v>
      </c>
      <c r="E582" s="27">
        <f>'[2]2013'!C8</f>
        <v>1887</v>
      </c>
      <c r="F582" s="27">
        <f>'[2]2013'!D8</f>
        <v>329</v>
      </c>
      <c r="G582" s="28">
        <f t="shared" si="20"/>
        <v>17.435082140964493</v>
      </c>
      <c r="H582" s="27">
        <f>'[2]2013'!E8</f>
        <v>5662</v>
      </c>
      <c r="I582" s="27">
        <f>'[2]2013'!F8</f>
        <v>1866</v>
      </c>
      <c r="J582" s="28">
        <f t="shared" si="21"/>
        <v>32.95655245496291</v>
      </c>
    </row>
    <row r="583" spans="2:10" ht="8.25" customHeight="1" x14ac:dyDescent="0.25">
      <c r="B583">
        <f>'[2]2013'!A9</f>
        <v>102</v>
      </c>
      <c r="C583" s="25" t="str">
        <f>VLOOKUP(B583,[1]Tabelle1!$A$1:$C$68,2,FALSE)</f>
        <v>Salzgitter, Stadt</v>
      </c>
      <c r="D583" s="26">
        <f>'[2]2013'!$H$1</f>
        <v>2013</v>
      </c>
      <c r="E583" s="27">
        <f>'[2]2013'!C9</f>
        <v>399</v>
      </c>
      <c r="F583" s="27">
        <f>'[2]2013'!D9</f>
        <v>77</v>
      </c>
      <c r="G583" s="28">
        <f t="shared" si="20"/>
        <v>19.298245614035086</v>
      </c>
      <c r="H583" s="27">
        <f>'[2]2013'!E9</f>
        <v>2291</v>
      </c>
      <c r="I583" s="27">
        <f>'[2]2013'!F9</f>
        <v>839</v>
      </c>
      <c r="J583" s="28">
        <f t="shared" si="21"/>
        <v>36.621562636403318</v>
      </c>
    </row>
    <row r="584" spans="2:10" ht="8.25" customHeight="1" x14ac:dyDescent="0.25">
      <c r="B584">
        <f>'[2]2013'!A10</f>
        <v>103</v>
      </c>
      <c r="C584" s="25" t="str">
        <f>VLOOKUP(B584,[1]Tabelle1!$A$1:$C$68,2,FALSE)</f>
        <v>Wolfsburg, Stadt</v>
      </c>
      <c r="D584" s="26">
        <f>'[2]2013'!$H$1</f>
        <v>2013</v>
      </c>
      <c r="E584" s="27">
        <f>'[2]2013'!C10</f>
        <v>934</v>
      </c>
      <c r="F584" s="27">
        <f>'[2]2013'!D10</f>
        <v>257</v>
      </c>
      <c r="G584" s="28">
        <f t="shared" si="20"/>
        <v>27.51605995717345</v>
      </c>
      <c r="H584" s="27">
        <f>'[2]2013'!E10</f>
        <v>3067</v>
      </c>
      <c r="I584" s="27">
        <f>'[2]2013'!F10</f>
        <v>973</v>
      </c>
      <c r="J584" s="28">
        <f t="shared" si="21"/>
        <v>31.724812520378222</v>
      </c>
    </row>
    <row r="585" spans="2:10" ht="8.25" customHeight="1" x14ac:dyDescent="0.25">
      <c r="B585">
        <f>'[2]2013'!A11</f>
        <v>151</v>
      </c>
      <c r="C585" s="25" t="str">
        <f>VLOOKUP(B585,[1]Tabelle1!$A$1:$C$68,2,FALSE)</f>
        <v>Gifhorn</v>
      </c>
      <c r="D585" s="26">
        <f>'[2]2013'!$H$1</f>
        <v>2013</v>
      </c>
      <c r="E585" s="27">
        <f>'[2]2013'!C11</f>
        <v>896</v>
      </c>
      <c r="F585" s="27">
        <f>'[2]2013'!D11</f>
        <v>78</v>
      </c>
      <c r="G585" s="28">
        <f t="shared" si="20"/>
        <v>8.7053571428571423</v>
      </c>
      <c r="H585" s="27">
        <f>'[2]2013'!E11</f>
        <v>4017</v>
      </c>
      <c r="I585" s="27">
        <f>'[2]2013'!F11</f>
        <v>642</v>
      </c>
      <c r="J585" s="28">
        <f t="shared" si="21"/>
        <v>15.982076176250933</v>
      </c>
    </row>
    <row r="586" spans="2:10" ht="8.25" customHeight="1" x14ac:dyDescent="0.25">
      <c r="B586">
        <f>'[2]2013'!A12</f>
        <v>153</v>
      </c>
      <c r="C586" s="25" t="str">
        <f>VLOOKUP(B586,[1]Tabelle1!$A$1:$C$68,2,FALSE)</f>
        <v>Goslar</v>
      </c>
      <c r="D586" s="26">
        <f>'[2]2013'!$H$1</f>
        <v>2013</v>
      </c>
      <c r="E586" s="27">
        <f>'[2]2013'!C12</f>
        <v>715</v>
      </c>
      <c r="F586" s="27">
        <f>'[2]2013'!D12</f>
        <v>91</v>
      </c>
      <c r="G586" s="28">
        <f t="shared" si="20"/>
        <v>12.727272727272727</v>
      </c>
      <c r="H586" s="27">
        <f>'[2]2013'!E12</f>
        <v>2738</v>
      </c>
      <c r="I586" s="27">
        <f>'[2]2013'!F12</f>
        <v>494</v>
      </c>
      <c r="J586" s="28">
        <f t="shared" si="21"/>
        <v>18.042366691015342</v>
      </c>
    </row>
    <row r="587" spans="2:10" ht="8.25" customHeight="1" x14ac:dyDescent="0.25">
      <c r="B587">
        <f>'[2]2013'!A13</f>
        <v>154</v>
      </c>
      <c r="C587" s="25" t="str">
        <f>VLOOKUP(B587,[1]Tabelle1!$A$1:$C$68,2,FALSE)</f>
        <v>Helmstedt</v>
      </c>
      <c r="D587" s="26">
        <f>'[2]2013'!$H$1</f>
        <v>2013</v>
      </c>
      <c r="E587" s="27">
        <f>'[2]2013'!C13</f>
        <v>561</v>
      </c>
      <c r="F587" s="27">
        <f>'[2]2013'!D13</f>
        <v>33</v>
      </c>
      <c r="G587" s="28">
        <f t="shared" si="20"/>
        <v>5.8823529411764701</v>
      </c>
      <c r="H587" s="27">
        <f>'[2]2013'!E13</f>
        <v>1862</v>
      </c>
      <c r="I587" s="27">
        <f>'[2]2013'!F13</f>
        <v>179</v>
      </c>
      <c r="J587" s="28">
        <f t="shared" si="21"/>
        <v>9.6133190118152516</v>
      </c>
    </row>
    <row r="588" spans="2:10" ht="8.25" customHeight="1" x14ac:dyDescent="0.25">
      <c r="B588">
        <f>'[2]2013'!A14</f>
        <v>155</v>
      </c>
      <c r="C588" s="25" t="str">
        <f>VLOOKUP(B588,[1]Tabelle1!$A$1:$C$68,2,FALSE)</f>
        <v>Northeim</v>
      </c>
      <c r="D588" s="26">
        <f>'[2]2013'!$H$1</f>
        <v>2013</v>
      </c>
      <c r="E588" s="27">
        <f>'[2]2013'!C14</f>
        <v>653</v>
      </c>
      <c r="F588" s="27">
        <f>'[2]2013'!D14</f>
        <v>53</v>
      </c>
      <c r="G588" s="28">
        <f t="shared" si="20"/>
        <v>8.1163859111791741</v>
      </c>
      <c r="H588" s="27">
        <f>'[2]2013'!E14</f>
        <v>2897</v>
      </c>
      <c r="I588" s="27">
        <f>'[2]2013'!F14</f>
        <v>506</v>
      </c>
      <c r="J588" s="28">
        <f t="shared" si="21"/>
        <v>17.466344494304455</v>
      </c>
    </row>
    <row r="589" spans="2:10" ht="8.25" customHeight="1" x14ac:dyDescent="0.25">
      <c r="B589">
        <f>'[2]2013'!A15</f>
        <v>157</v>
      </c>
      <c r="C589" s="25" t="str">
        <f>VLOOKUP(B589,[1]Tabelle1!$A$1:$C$68,2,FALSE)</f>
        <v>Peine</v>
      </c>
      <c r="D589" s="26">
        <f>'[2]2013'!$H$1</f>
        <v>2013</v>
      </c>
      <c r="E589" s="27">
        <f>'[2]2013'!C15</f>
        <v>750</v>
      </c>
      <c r="F589" s="27">
        <f>'[2]2013'!D15</f>
        <v>76</v>
      </c>
      <c r="G589" s="28">
        <f t="shared" si="20"/>
        <v>10.133333333333333</v>
      </c>
      <c r="H589" s="27">
        <f>'[2]2013'!E15</f>
        <v>3087</v>
      </c>
      <c r="I589" s="27">
        <f>'[2]2013'!F15</f>
        <v>720</v>
      </c>
      <c r="J589" s="28">
        <f t="shared" si="21"/>
        <v>23.323615160349853</v>
      </c>
    </row>
    <row r="590" spans="2:10" ht="8.25" customHeight="1" x14ac:dyDescent="0.25">
      <c r="B590">
        <f>'[2]2013'!A16</f>
        <v>158</v>
      </c>
      <c r="C590" s="25" t="str">
        <f>VLOOKUP(B590,[1]Tabelle1!$A$1:$C$68,2,FALSE)</f>
        <v>Wolfenbüttel</v>
      </c>
      <c r="D590" s="26">
        <f>'[2]2013'!$H$1</f>
        <v>2013</v>
      </c>
      <c r="E590" s="27">
        <f>'[2]2013'!C16</f>
        <v>709</v>
      </c>
      <c r="F590" s="27">
        <f>'[2]2013'!D16</f>
        <v>71</v>
      </c>
      <c r="G590" s="28">
        <f t="shared" ref="G590:G653" si="22">F590/E590*100</f>
        <v>10.01410437235543</v>
      </c>
      <c r="H590" s="27">
        <f>'[2]2013'!E16</f>
        <v>2651</v>
      </c>
      <c r="I590" s="27">
        <f>'[2]2013'!F16</f>
        <v>405</v>
      </c>
      <c r="J590" s="28">
        <f t="shared" ref="J590:J653" si="23">I590/H590*100</f>
        <v>15.277253866465484</v>
      </c>
    </row>
    <row r="591" spans="2:10" ht="8.25" customHeight="1" x14ac:dyDescent="0.25">
      <c r="B591">
        <f>'[2]2013'!A17</f>
        <v>159</v>
      </c>
      <c r="C591" s="25" t="str">
        <f>VLOOKUP(B591,[1]Tabelle1!$A$1:$C$68,2,FALSE)</f>
        <v>Göttingen</v>
      </c>
      <c r="D591" s="26">
        <f>'[2]2013'!$H$1</f>
        <v>2013</v>
      </c>
      <c r="E591" s="27">
        <f>'[2]2013'!C17</f>
        <v>2326</v>
      </c>
      <c r="F591" s="27">
        <f>'[2]2013'!D17</f>
        <v>354</v>
      </c>
      <c r="G591" s="28">
        <f t="shared" si="22"/>
        <v>15.219260533104043</v>
      </c>
      <c r="H591" s="27">
        <f>'[2]2013'!E17</f>
        <v>7097</v>
      </c>
      <c r="I591" s="27">
        <f>'[2]2013'!F17</f>
        <v>1650</v>
      </c>
      <c r="J591" s="28">
        <f t="shared" si="23"/>
        <v>23.249260250810202</v>
      </c>
    </row>
    <row r="592" spans="2:10" s="33" customFormat="1" ht="16.5" customHeight="1" x14ac:dyDescent="0.25">
      <c r="B592">
        <f>'[2]2013'!A20</f>
        <v>1</v>
      </c>
      <c r="C592" s="29" t="str">
        <f>VLOOKUP(B592,[1]Tabelle1!$A$1:$C$68,2,FALSE)</f>
        <v>Statistische Region Braunschweig</v>
      </c>
      <c r="D592" s="30">
        <f>'[2]2013'!$H$1</f>
        <v>2013</v>
      </c>
      <c r="E592" s="31">
        <f>'[2]2013'!C20</f>
        <v>9830</v>
      </c>
      <c r="F592" s="31">
        <f>'[2]2013'!D20</f>
        <v>1419</v>
      </c>
      <c r="G592" s="32">
        <f t="shared" si="22"/>
        <v>14.435401831129196</v>
      </c>
      <c r="H592" s="31">
        <f>'[2]2013'!E20</f>
        <v>35369</v>
      </c>
      <c r="I592" s="31">
        <f>'[2]2013'!F20</f>
        <v>8274</v>
      </c>
      <c r="J592" s="32">
        <f t="shared" si="23"/>
        <v>23.393367072860414</v>
      </c>
    </row>
    <row r="593" spans="2:10" ht="8.25" customHeight="1" x14ac:dyDescent="0.25">
      <c r="B593">
        <f>'[2]2013'!A21</f>
        <v>241</v>
      </c>
      <c r="C593" s="25" t="str">
        <f>VLOOKUP(B593,[1]Tabelle1!$A$1:$C$68,2,FALSE)</f>
        <v>Region Hannover</v>
      </c>
      <c r="D593" s="26">
        <f>'[2]2013'!$H$1</f>
        <v>2013</v>
      </c>
      <c r="E593" s="27">
        <f>'[2]2013'!C21</f>
        <v>7222</v>
      </c>
      <c r="F593" s="27">
        <f>'[2]2013'!D21</f>
        <v>1545</v>
      </c>
      <c r="G593" s="28">
        <f t="shared" si="22"/>
        <v>21.392965937413457</v>
      </c>
      <c r="H593" s="27">
        <f>'[2]2013'!E21</f>
        <v>27239</v>
      </c>
      <c r="I593" s="27">
        <f>'[2]2013'!F21</f>
        <v>10008</v>
      </c>
      <c r="J593" s="28">
        <f t="shared" si="23"/>
        <v>36.741436910312416</v>
      </c>
    </row>
    <row r="594" spans="2:10" ht="8.25" customHeight="1" x14ac:dyDescent="0.25">
      <c r="B594">
        <f>'[2]2013'!A22</f>
        <v>241001</v>
      </c>
      <c r="C594" s="25" t="str">
        <f>VLOOKUP(B594,[1]Tabelle1!$A$1:$C$68,2,FALSE)</f>
        <v>dav. Hannover, Lhst.</v>
      </c>
      <c r="D594" s="26">
        <f>'[2]2013'!$H$1</f>
        <v>2013</v>
      </c>
      <c r="E594" s="27">
        <f>'[2]2013'!C22</f>
        <v>3585</v>
      </c>
      <c r="F594" s="27">
        <f>'[2]2013'!D22</f>
        <v>1025</v>
      </c>
      <c r="G594" s="28">
        <f t="shared" si="22"/>
        <v>28.591352859135288</v>
      </c>
      <c r="H594" s="27">
        <f>'[2]2013'!E22</f>
        <v>12446</v>
      </c>
      <c r="I594" s="27">
        <f>'[2]2013'!F22</f>
        <v>6014</v>
      </c>
      <c r="J594" s="28">
        <f t="shared" si="23"/>
        <v>48.320745621083077</v>
      </c>
    </row>
    <row r="595" spans="2:10" ht="8.25" customHeight="1" x14ac:dyDescent="0.25">
      <c r="B595">
        <f>'[2]2013'!A23</f>
        <v>241999</v>
      </c>
      <c r="C595" s="25" t="str">
        <f>VLOOKUP(B595,[1]Tabelle1!$A$1:$C$68,2,FALSE)</f>
        <v>dav. Hannover, Umland</v>
      </c>
      <c r="D595" s="26">
        <f>'[2]2013'!$H$1</f>
        <v>2013</v>
      </c>
      <c r="E595" s="27">
        <f>'[2]2013'!C23</f>
        <v>3637</v>
      </c>
      <c r="F595" s="27">
        <f>'[2]2013'!D23</f>
        <v>520</v>
      </c>
      <c r="G595" s="28">
        <f t="shared" si="22"/>
        <v>14.297497937860873</v>
      </c>
      <c r="H595" s="27">
        <f>'[2]2013'!E23</f>
        <v>14793</v>
      </c>
      <c r="I595" s="27">
        <f>'[2]2013'!F23</f>
        <v>3994</v>
      </c>
      <c r="J595" s="28">
        <f t="shared" si="23"/>
        <v>26.999256405056443</v>
      </c>
    </row>
    <row r="596" spans="2:10" ht="8.25" customHeight="1" x14ac:dyDescent="0.25">
      <c r="B596">
        <f>'[2]2013'!A24</f>
        <v>251</v>
      </c>
      <c r="C596" s="25" t="str">
        <f>VLOOKUP(B596,[1]Tabelle1!$A$1:$C$68,2,FALSE)</f>
        <v>Diepholz</v>
      </c>
      <c r="D596" s="26">
        <f>'[2]2013'!$H$1</f>
        <v>2013</v>
      </c>
      <c r="E596" s="27">
        <f>'[2]2013'!C24</f>
        <v>1227</v>
      </c>
      <c r="F596" s="27">
        <f>'[2]2013'!D24</f>
        <v>156</v>
      </c>
      <c r="G596" s="28">
        <f t="shared" si="22"/>
        <v>12.713936430317849</v>
      </c>
      <c r="H596" s="27">
        <f>'[2]2013'!E24</f>
        <v>4854</v>
      </c>
      <c r="I596" s="27">
        <f>'[2]2013'!F24</f>
        <v>956</v>
      </c>
      <c r="J596" s="28">
        <f t="shared" si="23"/>
        <v>19.695096827358878</v>
      </c>
    </row>
    <row r="597" spans="2:10" ht="8.25" customHeight="1" x14ac:dyDescent="0.25">
      <c r="B597">
        <f>'[2]2013'!A25</f>
        <v>252</v>
      </c>
      <c r="C597" s="25" t="str">
        <f>VLOOKUP(B597,[1]Tabelle1!$A$1:$C$68,2,FALSE)</f>
        <v>Hameln-Pyrmont</v>
      </c>
      <c r="D597" s="26">
        <f>'[2]2013'!$H$1</f>
        <v>2013</v>
      </c>
      <c r="E597" s="27">
        <f>'[2]2013'!C25</f>
        <v>821</v>
      </c>
      <c r="F597" s="27">
        <f>'[2]2013'!D25</f>
        <v>134</v>
      </c>
      <c r="G597" s="28">
        <f t="shared" si="22"/>
        <v>16.321559074299635</v>
      </c>
      <c r="H597" s="27">
        <f>'[2]2013'!E25</f>
        <v>3363</v>
      </c>
      <c r="I597" s="27">
        <f>'[2]2013'!F25</f>
        <v>851</v>
      </c>
      <c r="J597" s="28">
        <f t="shared" si="23"/>
        <v>25.304787392209338</v>
      </c>
    </row>
    <row r="598" spans="2:10" ht="8.25" customHeight="1" x14ac:dyDescent="0.25">
      <c r="B598">
        <f>'[2]2013'!A26</f>
        <v>254</v>
      </c>
      <c r="C598" s="25" t="str">
        <f>VLOOKUP(B598,[1]Tabelle1!$A$1:$C$68,2,FALSE)</f>
        <v>Hildesheim</v>
      </c>
      <c r="D598" s="26">
        <f>'[2]2013'!$H$1</f>
        <v>2013</v>
      </c>
      <c r="E598" s="27">
        <f>'[2]2013'!C26</f>
        <v>1551</v>
      </c>
      <c r="F598" s="27">
        <f>'[2]2013'!D26</f>
        <v>267</v>
      </c>
      <c r="G598" s="28">
        <f t="shared" si="22"/>
        <v>17.214700193423599</v>
      </c>
      <c r="H598" s="27">
        <f>'[2]2013'!E26</f>
        <v>6127</v>
      </c>
      <c r="I598" s="27">
        <f>'[2]2013'!F26</f>
        <v>1456</v>
      </c>
      <c r="J598" s="28">
        <f t="shared" si="23"/>
        <v>23.763669006038846</v>
      </c>
    </row>
    <row r="599" spans="2:10" ht="8.25" customHeight="1" x14ac:dyDescent="0.25">
      <c r="B599">
        <f>'[2]2013'!A27</f>
        <v>255</v>
      </c>
      <c r="C599" s="25" t="str">
        <f>VLOOKUP(B599,[1]Tabelle1!$A$1:$C$68,2,FALSE)</f>
        <v>Holzminden</v>
      </c>
      <c r="D599" s="26">
        <f>'[2]2013'!$H$1</f>
        <v>2013</v>
      </c>
      <c r="E599" s="27">
        <f>'[2]2013'!C27</f>
        <v>296</v>
      </c>
      <c r="F599" s="27">
        <f>'[2]2013'!D27</f>
        <v>36</v>
      </c>
      <c r="G599" s="28">
        <f t="shared" si="22"/>
        <v>12.162162162162163</v>
      </c>
      <c r="H599" s="27">
        <f>'[2]2013'!E27</f>
        <v>1472</v>
      </c>
      <c r="I599" s="27">
        <f>'[2]2013'!F27</f>
        <v>327</v>
      </c>
      <c r="J599" s="28">
        <f t="shared" si="23"/>
        <v>22.214673913043477</v>
      </c>
    </row>
    <row r="600" spans="2:10" ht="8.25" customHeight="1" x14ac:dyDescent="0.25">
      <c r="B600">
        <f>'[2]2013'!A28</f>
        <v>256</v>
      </c>
      <c r="C600" s="25" t="str">
        <f>VLOOKUP(B600,[1]Tabelle1!$A$1:$C$68,2,FALSE)</f>
        <v>Nienburg (Weser)</v>
      </c>
      <c r="D600" s="26">
        <f>'[2]2013'!$H$1</f>
        <v>2013</v>
      </c>
      <c r="E600" s="27">
        <f>'[2]2013'!C28</f>
        <v>661</v>
      </c>
      <c r="F600" s="27">
        <f>'[2]2013'!D28</f>
        <v>100</v>
      </c>
      <c r="G600" s="28">
        <f t="shared" si="22"/>
        <v>15.128593040847202</v>
      </c>
      <c r="H600" s="27">
        <f>'[2]2013'!E28</f>
        <v>2695</v>
      </c>
      <c r="I600" s="27">
        <f>'[2]2013'!F28</f>
        <v>635</v>
      </c>
      <c r="J600" s="28">
        <f t="shared" si="23"/>
        <v>23.562152133580703</v>
      </c>
    </row>
    <row r="601" spans="2:10" ht="8.25" customHeight="1" x14ac:dyDescent="0.25">
      <c r="B601">
        <f>'[2]2013'!A29</f>
        <v>257</v>
      </c>
      <c r="C601" s="25" t="str">
        <f>VLOOKUP(B601,[1]Tabelle1!$A$1:$C$68,2,FALSE)</f>
        <v>Schaumburg</v>
      </c>
      <c r="D601" s="26">
        <f>'[2]2013'!$H$1</f>
        <v>2013</v>
      </c>
      <c r="E601" s="27">
        <f>'[2]2013'!C29</f>
        <v>861</v>
      </c>
      <c r="F601" s="27">
        <f>'[2]2013'!D29</f>
        <v>119</v>
      </c>
      <c r="G601" s="28">
        <f t="shared" si="22"/>
        <v>13.821138211382115</v>
      </c>
      <c r="H601" s="27">
        <f>'[2]2013'!E29</f>
        <v>3413</v>
      </c>
      <c r="I601" s="27">
        <f>'[2]2013'!F29</f>
        <v>714</v>
      </c>
      <c r="J601" s="28">
        <f t="shared" si="23"/>
        <v>20.920011719894521</v>
      </c>
    </row>
    <row r="602" spans="2:10" s="33" customFormat="1" ht="16.5" customHeight="1" x14ac:dyDescent="0.25">
      <c r="B602">
        <f>'[2]2013'!A30</f>
        <v>2</v>
      </c>
      <c r="C602" s="29" t="str">
        <f>VLOOKUP(B602,[1]Tabelle1!$A$1:$C$68,2,FALSE)</f>
        <v>Statistische Region Hannover</v>
      </c>
      <c r="D602" s="30">
        <f>'[2]2013'!$H$1</f>
        <v>2013</v>
      </c>
      <c r="E602" s="31">
        <f>'[2]2013'!C30</f>
        <v>12639</v>
      </c>
      <c r="F602" s="31">
        <f>'[2]2013'!D30</f>
        <v>2357</v>
      </c>
      <c r="G602" s="32">
        <f t="shared" si="22"/>
        <v>18.648627264815254</v>
      </c>
      <c r="H602" s="31">
        <f>'[2]2013'!E30</f>
        <v>49163</v>
      </c>
      <c r="I602" s="31">
        <f>'[2]2013'!F30</f>
        <v>14947</v>
      </c>
      <c r="J602" s="32">
        <f t="shared" si="23"/>
        <v>30.402945304395583</v>
      </c>
    </row>
    <row r="603" spans="2:10" ht="8.25" customHeight="1" x14ac:dyDescent="0.25">
      <c r="B603">
        <f>'[2]2013'!A31</f>
        <v>351</v>
      </c>
      <c r="C603" s="25" t="str">
        <f>VLOOKUP(B603,[1]Tabelle1!$A$1:$C$68,2,FALSE)</f>
        <v>Celle</v>
      </c>
      <c r="D603" s="26">
        <f>'[2]2013'!$H$1</f>
        <v>2013</v>
      </c>
      <c r="E603" s="27">
        <f>'[2]2013'!C31</f>
        <v>1153</v>
      </c>
      <c r="F603" s="27">
        <f>'[2]2013'!D31</f>
        <v>97</v>
      </c>
      <c r="G603" s="28">
        <f t="shared" si="22"/>
        <v>8.4128360797918464</v>
      </c>
      <c r="H603" s="27">
        <f>'[2]2013'!E31</f>
        <v>4326</v>
      </c>
      <c r="I603" s="27">
        <f>'[2]2013'!F31</f>
        <v>598</v>
      </c>
      <c r="J603" s="28">
        <f t="shared" si="23"/>
        <v>13.82339343504392</v>
      </c>
    </row>
    <row r="604" spans="2:10" ht="8.25" customHeight="1" x14ac:dyDescent="0.25">
      <c r="B604">
        <f>'[2]2013'!A32</f>
        <v>352</v>
      </c>
      <c r="C604" s="25" t="str">
        <f>VLOOKUP(B604,[1]Tabelle1!$A$1:$C$68,2,FALSE)</f>
        <v>Cuxhaven</v>
      </c>
      <c r="D604" s="26">
        <f>'[2]2013'!$H$1</f>
        <v>2013</v>
      </c>
      <c r="E604" s="27">
        <f>'[2]2013'!C32</f>
        <v>1112</v>
      </c>
      <c r="F604" s="27">
        <f>'[2]2013'!D32</f>
        <v>156</v>
      </c>
      <c r="G604" s="28">
        <f t="shared" si="22"/>
        <v>14.028776978417264</v>
      </c>
      <c r="H604" s="27">
        <f>'[2]2013'!E32</f>
        <v>4666</v>
      </c>
      <c r="I604" s="27">
        <f>'[2]2013'!F32</f>
        <v>681</v>
      </c>
      <c r="J604" s="28">
        <f t="shared" si="23"/>
        <v>14.594942134590655</v>
      </c>
    </row>
    <row r="605" spans="2:10" ht="8.25" customHeight="1" x14ac:dyDescent="0.25">
      <c r="B605">
        <f>'[2]2013'!A33</f>
        <v>353</v>
      </c>
      <c r="C605" s="25" t="str">
        <f>VLOOKUP(B605,[1]Tabelle1!$A$1:$C$68,2,FALSE)</f>
        <v>Harburg</v>
      </c>
      <c r="D605" s="26">
        <f>'[2]2013'!$H$1</f>
        <v>2013</v>
      </c>
      <c r="E605" s="27">
        <f>'[2]2013'!C33</f>
        <v>1682</v>
      </c>
      <c r="F605" s="27">
        <f>'[2]2013'!D33</f>
        <v>148</v>
      </c>
      <c r="G605" s="28">
        <f t="shared" si="22"/>
        <v>8.7990487514863247</v>
      </c>
      <c r="H605" s="27">
        <f>'[2]2013'!E33</f>
        <v>6428</v>
      </c>
      <c r="I605" s="27">
        <f>'[2]2013'!F33</f>
        <v>1222</v>
      </c>
      <c r="J605" s="28">
        <f t="shared" si="23"/>
        <v>19.010578718108277</v>
      </c>
    </row>
    <row r="606" spans="2:10" ht="8.25" customHeight="1" x14ac:dyDescent="0.25">
      <c r="B606">
        <f>'[2]2013'!A34</f>
        <v>354</v>
      </c>
      <c r="C606" s="25" t="str">
        <f>VLOOKUP(B606,[1]Tabelle1!$A$1:$C$68,2,FALSE)</f>
        <v>Lüchow-Dannenberg</v>
      </c>
      <c r="D606" s="26">
        <f>'[2]2013'!$H$1</f>
        <v>2013</v>
      </c>
      <c r="E606" s="27">
        <f>'[2]2013'!C34</f>
        <v>250</v>
      </c>
      <c r="F606" s="27">
        <f>'[2]2013'!D34</f>
        <v>20</v>
      </c>
      <c r="G606" s="28">
        <f t="shared" si="22"/>
        <v>8</v>
      </c>
      <c r="H606" s="27">
        <f>'[2]2013'!E34</f>
        <v>960</v>
      </c>
      <c r="I606" s="27">
        <f>'[2]2013'!F34</f>
        <v>127</v>
      </c>
      <c r="J606" s="28">
        <f t="shared" si="23"/>
        <v>13.229166666666666</v>
      </c>
    </row>
    <row r="607" spans="2:10" ht="8.25" customHeight="1" x14ac:dyDescent="0.25">
      <c r="B607">
        <f>'[2]2013'!A35</f>
        <v>355</v>
      </c>
      <c r="C607" s="25" t="str">
        <f>VLOOKUP(B607,[1]Tabelle1!$A$1:$C$68,2,FALSE)</f>
        <v>Lüneburg</v>
      </c>
      <c r="D607" s="26">
        <f>'[2]2013'!$H$1</f>
        <v>2013</v>
      </c>
      <c r="E607" s="27">
        <f>'[2]2013'!C35</f>
        <v>1445</v>
      </c>
      <c r="F607" s="27">
        <f>'[2]2013'!D35</f>
        <v>137</v>
      </c>
      <c r="G607" s="28">
        <f t="shared" si="22"/>
        <v>9.4809688581314866</v>
      </c>
      <c r="H607" s="27">
        <f>'[2]2013'!E35</f>
        <v>4573</v>
      </c>
      <c r="I607" s="27">
        <f>'[2]2013'!F35</f>
        <v>766</v>
      </c>
      <c r="J607" s="28">
        <f t="shared" si="23"/>
        <v>16.750492018368686</v>
      </c>
    </row>
    <row r="608" spans="2:10" ht="8.25" customHeight="1" x14ac:dyDescent="0.25">
      <c r="B608">
        <f>'[2]2013'!A36</f>
        <v>356</v>
      </c>
      <c r="C608" s="25" t="str">
        <f>VLOOKUP(B608,[1]Tabelle1!$A$1:$C$68,2,FALSE)</f>
        <v>Osterholz</v>
      </c>
      <c r="D608" s="26">
        <f>'[2]2013'!$H$1</f>
        <v>2013</v>
      </c>
      <c r="E608" s="27">
        <f>'[2]2013'!C36</f>
        <v>576</v>
      </c>
      <c r="F608" s="27">
        <f>'[2]2013'!D36</f>
        <v>50</v>
      </c>
      <c r="G608" s="28">
        <f t="shared" si="22"/>
        <v>8.6805555555555554</v>
      </c>
      <c r="H608" s="27">
        <f>'[2]2013'!E36</f>
        <v>2512</v>
      </c>
      <c r="I608" s="27">
        <f>'[2]2013'!F36</f>
        <v>359</v>
      </c>
      <c r="J608" s="28">
        <f t="shared" si="23"/>
        <v>14.291401273885352</v>
      </c>
    </row>
    <row r="609" spans="2:10" ht="8.25" customHeight="1" x14ac:dyDescent="0.25">
      <c r="B609">
        <f>'[2]2013'!A37</f>
        <v>357</v>
      </c>
      <c r="C609" s="25" t="str">
        <f>VLOOKUP(B609,[1]Tabelle1!$A$1:$C$68,2,FALSE)</f>
        <v>Rotenburg (Wümme)</v>
      </c>
      <c r="D609" s="26">
        <f>'[2]2013'!$H$1</f>
        <v>2013</v>
      </c>
      <c r="E609" s="27">
        <f>'[2]2013'!C37</f>
        <v>809</v>
      </c>
      <c r="F609" s="27">
        <f>'[2]2013'!D37</f>
        <v>75</v>
      </c>
      <c r="G609" s="28">
        <f t="shared" si="22"/>
        <v>9.2707045735475884</v>
      </c>
      <c r="H609" s="27">
        <f>'[2]2013'!E37</f>
        <v>3994</v>
      </c>
      <c r="I609" s="27">
        <f>'[2]2013'!F37</f>
        <v>549</v>
      </c>
      <c r="J609" s="28">
        <f t="shared" si="23"/>
        <v>13.745618427641462</v>
      </c>
    </row>
    <row r="610" spans="2:10" ht="8.25" customHeight="1" x14ac:dyDescent="0.25">
      <c r="B610">
        <f>'[2]2013'!A38</f>
        <v>358</v>
      </c>
      <c r="C610" s="25" t="str">
        <f>VLOOKUP(B610,[1]Tabelle1!$A$1:$C$68,2,FALSE)</f>
        <v>Heidekreis</v>
      </c>
      <c r="D610" s="26">
        <f>'[2]2013'!$H$1</f>
        <v>2013</v>
      </c>
      <c r="E610" s="27">
        <f>'[2]2013'!C38</f>
        <v>857</v>
      </c>
      <c r="F610" s="27">
        <f>'[2]2013'!D38</f>
        <v>108</v>
      </c>
      <c r="G610" s="28">
        <f t="shared" si="22"/>
        <v>12.602100350058343</v>
      </c>
      <c r="H610" s="27">
        <f>'[2]2013'!E38</f>
        <v>3341</v>
      </c>
      <c r="I610" s="27">
        <f>'[2]2013'!F38</f>
        <v>551</v>
      </c>
      <c r="J610" s="28">
        <f t="shared" si="23"/>
        <v>16.492068243041004</v>
      </c>
    </row>
    <row r="611" spans="2:10" ht="8.25" customHeight="1" x14ac:dyDescent="0.25">
      <c r="B611">
        <f>'[2]2013'!A39</f>
        <v>359</v>
      </c>
      <c r="C611" s="25" t="str">
        <f>VLOOKUP(B611,[1]Tabelle1!$A$1:$C$68,2,FALSE)</f>
        <v>Stade</v>
      </c>
      <c r="D611" s="26">
        <f>'[2]2013'!$H$1</f>
        <v>2013</v>
      </c>
      <c r="E611" s="27">
        <f>'[2]2013'!C39</f>
        <v>1087</v>
      </c>
      <c r="F611" s="27">
        <f>'[2]2013'!D39</f>
        <v>122</v>
      </c>
      <c r="G611" s="28">
        <f t="shared" si="22"/>
        <v>11.223551057957682</v>
      </c>
      <c r="H611" s="27">
        <f>'[2]2013'!E39</f>
        <v>4789</v>
      </c>
      <c r="I611" s="27">
        <f>'[2]2013'!F39</f>
        <v>799</v>
      </c>
      <c r="J611" s="28">
        <f t="shared" si="23"/>
        <v>16.684067655042806</v>
      </c>
    </row>
    <row r="612" spans="2:10" ht="8.25" customHeight="1" x14ac:dyDescent="0.25">
      <c r="B612">
        <f>'[2]2013'!A40</f>
        <v>360</v>
      </c>
      <c r="C612" s="25" t="str">
        <f>VLOOKUP(B612,[1]Tabelle1!$A$1:$C$68,2,FALSE)</f>
        <v>Uelzen</v>
      </c>
      <c r="D612" s="26">
        <f>'[2]2013'!$H$1</f>
        <v>2013</v>
      </c>
      <c r="E612" s="27">
        <f>'[2]2013'!C40</f>
        <v>546</v>
      </c>
      <c r="F612" s="27">
        <f>'[2]2013'!D40</f>
        <v>32</v>
      </c>
      <c r="G612" s="28">
        <f t="shared" si="22"/>
        <v>5.8608058608058604</v>
      </c>
      <c r="H612" s="27">
        <f>'[2]2013'!E40</f>
        <v>2028</v>
      </c>
      <c r="I612" s="27">
        <f>'[2]2013'!F40</f>
        <v>293</v>
      </c>
      <c r="J612" s="28">
        <f t="shared" si="23"/>
        <v>14.447731755424062</v>
      </c>
    </row>
    <row r="613" spans="2:10" ht="8.25" customHeight="1" x14ac:dyDescent="0.25">
      <c r="B613">
        <f>'[2]2013'!A41</f>
        <v>361</v>
      </c>
      <c r="C613" s="25" t="str">
        <f>VLOOKUP(B613,[1]Tabelle1!$A$1:$C$68,2,FALSE)</f>
        <v>Verden</v>
      </c>
      <c r="D613" s="26">
        <f>'[2]2013'!$H$1</f>
        <v>2013</v>
      </c>
      <c r="E613" s="27">
        <f>'[2]2013'!C41</f>
        <v>806</v>
      </c>
      <c r="F613" s="27">
        <f>'[2]2013'!D41</f>
        <v>118</v>
      </c>
      <c r="G613" s="28">
        <f t="shared" si="22"/>
        <v>14.640198511166252</v>
      </c>
      <c r="H613" s="27">
        <f>'[2]2013'!E41</f>
        <v>3154</v>
      </c>
      <c r="I613" s="27">
        <f>'[2]2013'!F41</f>
        <v>679</v>
      </c>
      <c r="J613" s="28">
        <f t="shared" si="23"/>
        <v>21.528218135700698</v>
      </c>
    </row>
    <row r="614" spans="2:10" s="33" customFormat="1" ht="16.5" customHeight="1" x14ac:dyDescent="0.25">
      <c r="B614">
        <f>'[2]2013'!A42</f>
        <v>3</v>
      </c>
      <c r="C614" s="29" t="str">
        <f>VLOOKUP(B614,[1]Tabelle1!$A$1:$C$68,2,FALSE)</f>
        <v>Statistische Region Lüneburg</v>
      </c>
      <c r="D614" s="30">
        <f>'[2]2013'!$H$1</f>
        <v>2013</v>
      </c>
      <c r="E614" s="31">
        <f>'[2]2013'!C42</f>
        <v>10323</v>
      </c>
      <c r="F614" s="31">
        <f>'[2]2013'!D42</f>
        <v>1063</v>
      </c>
      <c r="G614" s="32">
        <f t="shared" si="22"/>
        <v>10.29739416836191</v>
      </c>
      <c r="H614" s="31">
        <f>'[2]2013'!E42</f>
        <v>40771</v>
      </c>
      <c r="I614" s="31">
        <f>'[2]2013'!F42</f>
        <v>6624</v>
      </c>
      <c r="J614" s="32">
        <f t="shared" si="23"/>
        <v>16.246842118172232</v>
      </c>
    </row>
    <row r="615" spans="2:10" ht="8.25" customHeight="1" x14ac:dyDescent="0.25">
      <c r="B615">
        <f>'[2]2013'!A43</f>
        <v>401</v>
      </c>
      <c r="C615" s="25" t="str">
        <f>VLOOKUP(B615,[1]Tabelle1!$A$1:$C$68,2,FALSE)</f>
        <v>Delmenhorst, Stadt</v>
      </c>
      <c r="D615" s="26">
        <f>'[2]2013'!$H$1</f>
        <v>2013</v>
      </c>
      <c r="E615" s="27">
        <f>'[2]2013'!C43</f>
        <v>253</v>
      </c>
      <c r="F615" s="27">
        <f>'[2]2013'!D43</f>
        <v>19</v>
      </c>
      <c r="G615" s="28">
        <f t="shared" si="22"/>
        <v>7.5098814229249005</v>
      </c>
      <c r="H615" s="27">
        <f>'[2]2013'!E43</f>
        <v>1645</v>
      </c>
      <c r="I615" s="27">
        <f>'[2]2013'!F43</f>
        <v>464</v>
      </c>
      <c r="J615" s="28">
        <f t="shared" si="23"/>
        <v>28.206686930091184</v>
      </c>
    </row>
    <row r="616" spans="2:10" ht="8.25" customHeight="1" x14ac:dyDescent="0.25">
      <c r="B616">
        <f>'[2]2013'!A44</f>
        <v>402</v>
      </c>
      <c r="C616" s="25" t="str">
        <f>VLOOKUP(B616,[1]Tabelle1!$A$1:$C$68,2,FALSE)</f>
        <v>Emden, Stadt</v>
      </c>
      <c r="D616" s="26">
        <f>'[2]2013'!$H$1</f>
        <v>2013</v>
      </c>
      <c r="E616" s="27">
        <f>'[2]2013'!C44</f>
        <v>233</v>
      </c>
      <c r="F616" s="27">
        <f>'[2]2013'!D44</f>
        <v>34</v>
      </c>
      <c r="G616" s="28">
        <f t="shared" si="22"/>
        <v>14.592274678111588</v>
      </c>
      <c r="H616" s="27">
        <f>'[2]2013'!E44</f>
        <v>1145</v>
      </c>
      <c r="I616" s="27">
        <f>'[2]2013'!F44</f>
        <v>239</v>
      </c>
      <c r="J616" s="28">
        <f t="shared" si="23"/>
        <v>20.873362445414848</v>
      </c>
    </row>
    <row r="617" spans="2:10" ht="8.25" customHeight="1" x14ac:dyDescent="0.25">
      <c r="B617">
        <f>'[2]2013'!A45</f>
        <v>403</v>
      </c>
      <c r="C617" s="25" t="str">
        <f>VLOOKUP(B617,[1]Tabelle1!$A$1:$C$68,2,FALSE)</f>
        <v>Oldenburg (Oldb), Stadt</v>
      </c>
      <c r="D617" s="26">
        <f>'[2]2013'!$H$1</f>
        <v>2013</v>
      </c>
      <c r="E617" s="27">
        <f>'[2]2013'!C45</f>
        <v>1181</v>
      </c>
      <c r="F617" s="27">
        <f>'[2]2013'!D45</f>
        <v>149</v>
      </c>
      <c r="G617" s="28">
        <f t="shared" si="22"/>
        <v>12.616426756985605</v>
      </c>
      <c r="H617" s="27">
        <f>'[2]2013'!E45</f>
        <v>3813</v>
      </c>
      <c r="I617" s="27">
        <f>'[2]2013'!F45</f>
        <v>1071</v>
      </c>
      <c r="J617" s="28">
        <f t="shared" si="23"/>
        <v>28.08811959087333</v>
      </c>
    </row>
    <row r="618" spans="2:10" ht="8.25" customHeight="1" x14ac:dyDescent="0.25">
      <c r="B618">
        <f>'[2]2013'!A46</f>
        <v>404</v>
      </c>
      <c r="C618" s="25" t="str">
        <f>VLOOKUP(B618,[1]Tabelle1!$A$1:$C$68,2,FALSE)</f>
        <v>Osnabrück, Stadt</v>
      </c>
      <c r="D618" s="26">
        <f>'[2]2013'!$H$1</f>
        <v>2013</v>
      </c>
      <c r="E618" s="27">
        <f>'[2]2013'!C46</f>
        <v>1047</v>
      </c>
      <c r="F618" s="27">
        <f>'[2]2013'!D46</f>
        <v>239</v>
      </c>
      <c r="G618" s="28">
        <f t="shared" si="22"/>
        <v>22.827125119388729</v>
      </c>
      <c r="H618" s="27">
        <f>'[2]2013'!E46</f>
        <v>3769</v>
      </c>
      <c r="I618" s="27">
        <f>'[2]2013'!F46</f>
        <v>1489</v>
      </c>
      <c r="J618" s="28">
        <f t="shared" si="23"/>
        <v>39.506500397983551</v>
      </c>
    </row>
    <row r="619" spans="2:10" ht="8.25" customHeight="1" x14ac:dyDescent="0.25">
      <c r="B619">
        <f>'[2]2013'!A47</f>
        <v>405</v>
      </c>
      <c r="C619" s="25" t="str">
        <f>VLOOKUP(B619,[1]Tabelle1!$A$1:$C$68,2,FALSE)</f>
        <v>Wilhelmshaven, Stadt</v>
      </c>
      <c r="D619" s="26">
        <f>'[2]2013'!$H$1</f>
        <v>2013</v>
      </c>
      <c r="E619" s="27">
        <f>'[2]2013'!C47</f>
        <v>221</v>
      </c>
      <c r="F619" s="27">
        <f>'[2]2013'!D47</f>
        <v>17</v>
      </c>
      <c r="G619" s="28">
        <f t="shared" si="22"/>
        <v>7.6923076923076925</v>
      </c>
      <c r="H619" s="27">
        <f>'[2]2013'!E47</f>
        <v>1473</v>
      </c>
      <c r="I619" s="27">
        <f>'[2]2013'!F47</f>
        <v>381</v>
      </c>
      <c r="J619" s="28">
        <f t="shared" si="23"/>
        <v>25.865580448065174</v>
      </c>
    </row>
    <row r="620" spans="2:10" ht="8.25" customHeight="1" x14ac:dyDescent="0.25">
      <c r="B620">
        <f>'[2]2013'!A48</f>
        <v>451</v>
      </c>
      <c r="C620" s="25" t="str">
        <f>VLOOKUP(B620,[1]Tabelle1!$A$1:$C$68,2,FALSE)</f>
        <v>Ammerland</v>
      </c>
      <c r="D620" s="26">
        <f>'[2]2013'!$H$1</f>
        <v>2013</v>
      </c>
      <c r="E620" s="27">
        <f>'[2]2013'!C48</f>
        <v>711</v>
      </c>
      <c r="F620" s="27">
        <f>'[2]2013'!D48</f>
        <v>53</v>
      </c>
      <c r="G620" s="28">
        <f t="shared" si="22"/>
        <v>7.4542897327707456</v>
      </c>
      <c r="H620" s="27">
        <f>'[2]2013'!E48</f>
        <v>2884</v>
      </c>
      <c r="I620" s="27">
        <f>'[2]2013'!F48</f>
        <v>382</v>
      </c>
      <c r="J620" s="28">
        <f t="shared" si="23"/>
        <v>13.245492371705964</v>
      </c>
    </row>
    <row r="621" spans="2:10" ht="8.25" customHeight="1" x14ac:dyDescent="0.25">
      <c r="B621">
        <f>'[2]2013'!A49</f>
        <v>452</v>
      </c>
      <c r="C621" s="25" t="str">
        <f>VLOOKUP(B621,[1]Tabelle1!$A$1:$C$68,2,FALSE)</f>
        <v>Aurich</v>
      </c>
      <c r="D621" s="26">
        <f>'[2]2013'!$H$1</f>
        <v>2013</v>
      </c>
      <c r="E621" s="27">
        <f>'[2]2013'!C49</f>
        <v>696</v>
      </c>
      <c r="F621" s="27">
        <f>'[2]2013'!D49</f>
        <v>55</v>
      </c>
      <c r="G621" s="28">
        <f t="shared" si="22"/>
        <v>7.9022988505747129</v>
      </c>
      <c r="H621" s="27">
        <f>'[2]2013'!E49</f>
        <v>4284</v>
      </c>
      <c r="I621" s="27">
        <f>'[2]2013'!F49</f>
        <v>547</v>
      </c>
      <c r="J621" s="28">
        <f t="shared" si="23"/>
        <v>12.768440709617179</v>
      </c>
    </row>
    <row r="622" spans="2:10" ht="8.25" customHeight="1" x14ac:dyDescent="0.25">
      <c r="B622">
        <f>'[2]2013'!A50</f>
        <v>453</v>
      </c>
      <c r="C622" s="25" t="str">
        <f>VLOOKUP(B622,[1]Tabelle1!$A$1:$C$68,2,FALSE)</f>
        <v>Cloppenburg</v>
      </c>
      <c r="D622" s="26">
        <f>'[2]2013'!$H$1</f>
        <v>2013</v>
      </c>
      <c r="E622" s="27">
        <f>'[2]2013'!C50</f>
        <v>787</v>
      </c>
      <c r="F622" s="27">
        <f>'[2]2013'!D50</f>
        <v>169</v>
      </c>
      <c r="G622" s="28">
        <f t="shared" si="22"/>
        <v>21.473951715374842</v>
      </c>
      <c r="H622" s="27">
        <f>'[2]2013'!E50</f>
        <v>4233</v>
      </c>
      <c r="I622" s="27">
        <f>'[2]2013'!F50</f>
        <v>1297</v>
      </c>
      <c r="J622" s="28">
        <f t="shared" si="23"/>
        <v>30.640207890385067</v>
      </c>
    </row>
    <row r="623" spans="2:10" ht="8.25" customHeight="1" x14ac:dyDescent="0.25">
      <c r="B623">
        <f>'[2]2013'!A51</f>
        <v>454</v>
      </c>
      <c r="C623" s="25" t="str">
        <f>VLOOKUP(B623,[1]Tabelle1!$A$1:$C$68,2,FALSE)</f>
        <v>Emsland</v>
      </c>
      <c r="D623" s="26">
        <f>'[2]2013'!$H$1</f>
        <v>2013</v>
      </c>
      <c r="E623" s="27">
        <f>'[2]2013'!C51</f>
        <v>1722</v>
      </c>
      <c r="F623" s="27">
        <f>'[2]2013'!D51</f>
        <v>266</v>
      </c>
      <c r="G623" s="28">
        <f t="shared" si="22"/>
        <v>15.447154471544716</v>
      </c>
      <c r="H623" s="27">
        <f>'[2]2013'!E51</f>
        <v>8164</v>
      </c>
      <c r="I623" s="27">
        <f>'[2]2013'!F51</f>
        <v>1492</v>
      </c>
      <c r="J623" s="28">
        <f t="shared" si="23"/>
        <v>18.275355218030377</v>
      </c>
    </row>
    <row r="624" spans="2:10" ht="8.25" customHeight="1" x14ac:dyDescent="0.25">
      <c r="B624">
        <f>'[2]2013'!A52</f>
        <v>455</v>
      </c>
      <c r="C624" s="25" t="str">
        <f>VLOOKUP(B624,[1]Tabelle1!$A$1:$C$68,2,FALSE)</f>
        <v>Friesland</v>
      </c>
      <c r="D624" s="26">
        <f>'[2]2013'!$H$1</f>
        <v>2013</v>
      </c>
      <c r="E624" s="27">
        <f>'[2]2013'!C52</f>
        <v>530</v>
      </c>
      <c r="F624" s="27">
        <f>'[2]2013'!D52</f>
        <v>30</v>
      </c>
      <c r="G624" s="28">
        <f t="shared" si="22"/>
        <v>5.6603773584905666</v>
      </c>
      <c r="H624" s="27">
        <f>'[2]2013'!E52</f>
        <v>2175</v>
      </c>
      <c r="I624" s="27">
        <f>'[2]2013'!F52</f>
        <v>224</v>
      </c>
      <c r="J624" s="28">
        <f t="shared" si="23"/>
        <v>10.298850574712644</v>
      </c>
    </row>
    <row r="625" spans="2:10" ht="8.25" customHeight="1" x14ac:dyDescent="0.25">
      <c r="B625">
        <f>'[2]2013'!A53</f>
        <v>456</v>
      </c>
      <c r="C625" s="25" t="str">
        <f>VLOOKUP(B625,[1]Tabelle1!$A$1:$C$68,2,FALSE)</f>
        <v>Grafschaft Bentheim</v>
      </c>
      <c r="D625" s="26">
        <f>'[2]2013'!$H$1</f>
        <v>2013</v>
      </c>
      <c r="E625" s="27">
        <f>'[2]2013'!C53</f>
        <v>801</v>
      </c>
      <c r="F625" s="27">
        <f>'[2]2013'!D53</f>
        <v>171</v>
      </c>
      <c r="G625" s="28">
        <f t="shared" si="22"/>
        <v>21.348314606741571</v>
      </c>
      <c r="H625" s="27">
        <f>'[2]2013'!E53</f>
        <v>3449</v>
      </c>
      <c r="I625" s="27">
        <f>'[2]2013'!F53</f>
        <v>858</v>
      </c>
      <c r="J625" s="28">
        <f t="shared" si="23"/>
        <v>24.876775877065814</v>
      </c>
    </row>
    <row r="626" spans="2:10" ht="8.25" customHeight="1" x14ac:dyDescent="0.25">
      <c r="B626">
        <f>'[2]2013'!A54</f>
        <v>457</v>
      </c>
      <c r="C626" s="25" t="str">
        <f>VLOOKUP(B626,[1]Tabelle1!$A$1:$C$68,2,FALSE)</f>
        <v>Leer</v>
      </c>
      <c r="D626" s="26">
        <f>'[2]2013'!$H$1</f>
        <v>2013</v>
      </c>
      <c r="E626" s="27">
        <f>'[2]2013'!C54</f>
        <v>664</v>
      </c>
      <c r="F626" s="27">
        <f>'[2]2013'!D54</f>
        <v>75</v>
      </c>
      <c r="G626" s="28">
        <f t="shared" si="22"/>
        <v>11.295180722891567</v>
      </c>
      <c r="H626" s="27">
        <f>'[2]2013'!E54</f>
        <v>3823</v>
      </c>
      <c r="I626" s="27">
        <f>'[2]2013'!F54</f>
        <v>542</v>
      </c>
      <c r="J626" s="28">
        <f t="shared" si="23"/>
        <v>14.177347632749148</v>
      </c>
    </row>
    <row r="627" spans="2:10" ht="8.25" customHeight="1" x14ac:dyDescent="0.25">
      <c r="B627">
        <f>'[2]2013'!A55</f>
        <v>458</v>
      </c>
      <c r="C627" s="25" t="str">
        <f>VLOOKUP(B627,[1]Tabelle1!$A$1:$C$68,2,FALSE)</f>
        <v>Oldenburg</v>
      </c>
      <c r="D627" s="26">
        <f>'[2]2013'!$H$1</f>
        <v>2013</v>
      </c>
      <c r="E627" s="27">
        <f>'[2]2013'!C55</f>
        <v>750</v>
      </c>
      <c r="F627" s="27">
        <f>'[2]2013'!D55</f>
        <v>64</v>
      </c>
      <c r="G627" s="28">
        <f t="shared" si="22"/>
        <v>8.5333333333333332</v>
      </c>
      <c r="H627" s="27">
        <f>'[2]2013'!E55</f>
        <v>3099</v>
      </c>
      <c r="I627" s="27">
        <f>'[2]2013'!F55</f>
        <v>434</v>
      </c>
      <c r="J627" s="28">
        <f t="shared" si="23"/>
        <v>14.004517586318165</v>
      </c>
    </row>
    <row r="628" spans="2:10" ht="8.25" customHeight="1" x14ac:dyDescent="0.25">
      <c r="B628">
        <f>'[2]2013'!A56</f>
        <v>459</v>
      </c>
      <c r="C628" s="25" t="str">
        <f>VLOOKUP(B628,[1]Tabelle1!$A$1:$C$68,2,FALSE)</f>
        <v>Osnabrück</v>
      </c>
      <c r="D628" s="26">
        <f>'[2]2013'!$H$1</f>
        <v>2013</v>
      </c>
      <c r="E628" s="27">
        <f>'[2]2013'!C56</f>
        <v>2098</v>
      </c>
      <c r="F628" s="27">
        <f>'[2]2013'!D56</f>
        <v>315</v>
      </c>
      <c r="G628" s="28">
        <f t="shared" si="22"/>
        <v>15.014299332697808</v>
      </c>
      <c r="H628" s="27">
        <f>'[2]2013'!E56</f>
        <v>8950</v>
      </c>
      <c r="I628" s="27">
        <f>'[2]2013'!F56</f>
        <v>1948</v>
      </c>
      <c r="J628" s="28">
        <f t="shared" si="23"/>
        <v>21.765363128491618</v>
      </c>
    </row>
    <row r="629" spans="2:10" ht="8.25" customHeight="1" x14ac:dyDescent="0.25">
      <c r="B629">
        <f>'[2]2013'!A57</f>
        <v>460</v>
      </c>
      <c r="C629" s="25" t="str">
        <f>VLOOKUP(B629,[1]Tabelle1!$A$1:$C$68,2,FALSE)</f>
        <v>Vechta</v>
      </c>
      <c r="D629" s="26">
        <f>'[2]2013'!$H$1</f>
        <v>2013</v>
      </c>
      <c r="E629" s="27">
        <f>'[2]2013'!C57</f>
        <v>943</v>
      </c>
      <c r="F629" s="27">
        <f>'[2]2013'!D57</f>
        <v>169</v>
      </c>
      <c r="G629" s="28">
        <f t="shared" si="22"/>
        <v>17.921527041357372</v>
      </c>
      <c r="H629" s="27">
        <f>'[2]2013'!E57</f>
        <v>3999</v>
      </c>
      <c r="I629" s="27">
        <f>'[2]2013'!F57</f>
        <v>1212</v>
      </c>
      <c r="J629" s="28">
        <f t="shared" si="23"/>
        <v>30.307576894223555</v>
      </c>
    </row>
    <row r="630" spans="2:10" ht="8.25" customHeight="1" x14ac:dyDescent="0.25">
      <c r="B630">
        <f>'[2]2013'!A58</f>
        <v>461</v>
      </c>
      <c r="C630" s="25" t="str">
        <f>VLOOKUP(B630,[1]Tabelle1!$A$1:$C$68,2,FALSE)</f>
        <v>Wesermarsch</v>
      </c>
      <c r="D630" s="26">
        <f>'[2]2013'!$H$1</f>
        <v>2013</v>
      </c>
      <c r="E630" s="27">
        <f>'[2]2013'!C58</f>
        <v>484</v>
      </c>
      <c r="F630" s="27">
        <f>'[2]2013'!D58</f>
        <v>52</v>
      </c>
      <c r="G630" s="28">
        <f t="shared" si="22"/>
        <v>10.743801652892563</v>
      </c>
      <c r="H630" s="27">
        <f>'[2]2013'!E58</f>
        <v>2056</v>
      </c>
      <c r="I630" s="27">
        <f>'[2]2013'!F58</f>
        <v>467</v>
      </c>
      <c r="J630" s="28">
        <f t="shared" si="23"/>
        <v>22.714007782101167</v>
      </c>
    </row>
    <row r="631" spans="2:10" ht="8.25" customHeight="1" x14ac:dyDescent="0.25">
      <c r="B631">
        <f>'[2]2013'!A59</f>
        <v>462</v>
      </c>
      <c r="C631" s="25" t="str">
        <f>VLOOKUP(B631,[1]Tabelle1!$A$1:$C$68,2,FALSE)</f>
        <v>Wittmund</v>
      </c>
      <c r="D631" s="26">
        <f>'[2]2013'!$H$1</f>
        <v>2013</v>
      </c>
      <c r="E631" s="27">
        <f>'[2]2013'!C59</f>
        <v>221</v>
      </c>
      <c r="F631" s="27">
        <f>'[2]2013'!D59</f>
        <v>27</v>
      </c>
      <c r="G631" s="28">
        <f t="shared" si="22"/>
        <v>12.217194570135746</v>
      </c>
      <c r="H631" s="27">
        <f>'[2]2013'!E59</f>
        <v>1271</v>
      </c>
      <c r="I631" s="27">
        <f>'[2]2013'!F59</f>
        <v>130</v>
      </c>
      <c r="J631" s="28">
        <f t="shared" si="23"/>
        <v>10.228166797797011</v>
      </c>
    </row>
    <row r="632" spans="2:10" s="33" customFormat="1" ht="16.5" customHeight="1" x14ac:dyDescent="0.25">
      <c r="B632">
        <f>'[2]2013'!A60</f>
        <v>4</v>
      </c>
      <c r="C632" s="29" t="str">
        <f>VLOOKUP(B632,[1]Tabelle1!$A$1:$C$68,2,FALSE)</f>
        <v>Statistische Region Weser-Ems</v>
      </c>
      <c r="D632" s="30">
        <f>'[2]2013'!$H$1</f>
        <v>2013</v>
      </c>
      <c r="E632" s="31">
        <f>'[2]2013'!C60</f>
        <v>13342</v>
      </c>
      <c r="F632" s="31">
        <f>'[2]2013'!D60</f>
        <v>1904</v>
      </c>
      <c r="G632" s="32">
        <f t="shared" si="22"/>
        <v>14.270724029380903</v>
      </c>
      <c r="H632" s="31">
        <f>'[2]2013'!E60</f>
        <v>60232</v>
      </c>
      <c r="I632" s="31">
        <f>'[2]2013'!F60</f>
        <v>13177</v>
      </c>
      <c r="J632" s="32">
        <f t="shared" si="23"/>
        <v>21.877075308805953</v>
      </c>
    </row>
    <row r="633" spans="2:10" s="33" customFormat="1" ht="16.5" customHeight="1" x14ac:dyDescent="0.25">
      <c r="B633">
        <f>'[2]2013'!A61</f>
        <v>0</v>
      </c>
      <c r="C633" s="29" t="str">
        <f>VLOOKUP(B633,[1]Tabelle1!$A$1:$C$68,2,FALSE)</f>
        <v>Niedersachsen</v>
      </c>
      <c r="D633" s="30">
        <f>'[2]2013'!$H$1</f>
        <v>2013</v>
      </c>
      <c r="E633" s="31">
        <f>'[2]2013'!C61</f>
        <v>46134</v>
      </c>
      <c r="F633" s="31">
        <f>'[2]2013'!D61</f>
        <v>6743</v>
      </c>
      <c r="G633" s="32">
        <f t="shared" si="22"/>
        <v>14.616118264186934</v>
      </c>
      <c r="H633" s="31">
        <f>'[2]2013'!E61</f>
        <v>185535</v>
      </c>
      <c r="I633" s="31">
        <f>'[2]2013'!F61</f>
        <v>43022</v>
      </c>
      <c r="J633" s="32">
        <f t="shared" si="23"/>
        <v>23.188077721184683</v>
      </c>
    </row>
    <row r="634" spans="2:10" ht="8.25" customHeight="1" x14ac:dyDescent="0.25">
      <c r="B634">
        <f>'[2]2012'!A8</f>
        <v>101</v>
      </c>
      <c r="C634" s="25" t="str">
        <f>VLOOKUP(B634,[1]Tabelle1!$A$1:$C$68,2,FALSE)</f>
        <v>Braunschweig, Stadt</v>
      </c>
      <c r="D634" s="26">
        <f>'[2]2012'!$H$1</f>
        <v>2012</v>
      </c>
      <c r="E634" s="27">
        <f>'[2]2012'!C8</f>
        <v>1761</v>
      </c>
      <c r="F634" s="27">
        <f>'[2]2012'!D8</f>
        <v>283</v>
      </c>
      <c r="G634" s="28">
        <f t="shared" si="22"/>
        <v>16.070414537194779</v>
      </c>
      <c r="H634" s="27">
        <f>'[2]2012'!E8</f>
        <v>5573</v>
      </c>
      <c r="I634" s="27">
        <f>'[2]2012'!F8</f>
        <v>1737</v>
      </c>
      <c r="J634" s="28">
        <f t="shared" si="23"/>
        <v>31.168132065314914</v>
      </c>
    </row>
    <row r="635" spans="2:10" ht="8.25" customHeight="1" x14ac:dyDescent="0.25">
      <c r="B635">
        <f>'[2]2012'!A9</f>
        <v>102</v>
      </c>
      <c r="C635" s="25" t="str">
        <f>VLOOKUP(B635,[1]Tabelle1!$A$1:$C$68,2,FALSE)</f>
        <v>Salzgitter, Stadt</v>
      </c>
      <c r="D635" s="26">
        <f>'[2]2012'!$H$1</f>
        <v>2012</v>
      </c>
      <c r="E635" s="27">
        <f>'[2]2012'!C9</f>
        <v>353</v>
      </c>
      <c r="F635" s="27">
        <f>'[2]2012'!D9</f>
        <v>86</v>
      </c>
      <c r="G635" s="28">
        <f t="shared" si="22"/>
        <v>24.362606232294617</v>
      </c>
      <c r="H635" s="27">
        <f>'[2]2012'!E9</f>
        <v>2351</v>
      </c>
      <c r="I635" s="27">
        <f>'[2]2012'!F9</f>
        <v>1023</v>
      </c>
      <c r="J635" s="28">
        <f t="shared" si="23"/>
        <v>43.513398553806894</v>
      </c>
    </row>
    <row r="636" spans="2:10" ht="8.25" customHeight="1" x14ac:dyDescent="0.25">
      <c r="B636">
        <f>'[2]2012'!A10</f>
        <v>103</v>
      </c>
      <c r="C636" s="25" t="str">
        <f>VLOOKUP(B636,[1]Tabelle1!$A$1:$C$68,2,FALSE)</f>
        <v>Wolfsburg, Stadt</v>
      </c>
      <c r="D636" s="26">
        <f>'[2]2012'!$H$1</f>
        <v>2012</v>
      </c>
      <c r="E636" s="27">
        <f>'[2]2012'!C10</f>
        <v>904</v>
      </c>
      <c r="F636" s="27">
        <f>'[2]2012'!D10</f>
        <v>226</v>
      </c>
      <c r="G636" s="28">
        <f t="shared" si="22"/>
        <v>25</v>
      </c>
      <c r="H636" s="27">
        <f>'[2]2012'!E10</f>
        <v>2940</v>
      </c>
      <c r="I636" s="27">
        <f>'[2]2012'!F10</f>
        <v>1065</v>
      </c>
      <c r="J636" s="28">
        <f t="shared" si="23"/>
        <v>36.224489795918366</v>
      </c>
    </row>
    <row r="637" spans="2:10" ht="8.25" customHeight="1" x14ac:dyDescent="0.25">
      <c r="B637">
        <f>'[2]2012'!A11</f>
        <v>151</v>
      </c>
      <c r="C637" s="25" t="str">
        <f>VLOOKUP(B637,[1]Tabelle1!$A$1:$C$68,2,FALSE)</f>
        <v>Gifhorn</v>
      </c>
      <c r="D637" s="26">
        <f>'[2]2012'!$H$1</f>
        <v>2012</v>
      </c>
      <c r="E637" s="27">
        <f>'[2]2012'!C11</f>
        <v>881</v>
      </c>
      <c r="F637" s="27">
        <f>'[2]2012'!D11</f>
        <v>73</v>
      </c>
      <c r="G637" s="28">
        <f t="shared" si="22"/>
        <v>8.2860385925085129</v>
      </c>
      <c r="H637" s="27">
        <f>'[2]2012'!E11</f>
        <v>4096</v>
      </c>
      <c r="I637" s="27">
        <f>'[2]2012'!F11</f>
        <v>744</v>
      </c>
      <c r="J637" s="28">
        <f t="shared" si="23"/>
        <v>18.1640625</v>
      </c>
    </row>
    <row r="638" spans="2:10" ht="8.25" customHeight="1" x14ac:dyDescent="0.25">
      <c r="B638">
        <f>'[2]2012'!A12</f>
        <v>153</v>
      </c>
      <c r="C638" s="25" t="str">
        <f>VLOOKUP(B638,[1]Tabelle1!$A$1:$C$68,2,FALSE)</f>
        <v>Goslar</v>
      </c>
      <c r="D638" s="26">
        <f>'[2]2012'!$H$1</f>
        <v>2012</v>
      </c>
      <c r="E638" s="27">
        <f>'[2]2012'!C12</f>
        <v>715</v>
      </c>
      <c r="F638" s="27">
        <f>'[2]2012'!D12</f>
        <v>84</v>
      </c>
      <c r="G638" s="28">
        <f t="shared" si="22"/>
        <v>11.748251748251748</v>
      </c>
      <c r="H638" s="27">
        <f>'[2]2012'!E12</f>
        <v>2700</v>
      </c>
      <c r="I638" s="27">
        <f>'[2]2012'!F12</f>
        <v>506</v>
      </c>
      <c r="J638" s="28">
        <f t="shared" si="23"/>
        <v>18.74074074074074</v>
      </c>
    </row>
    <row r="639" spans="2:10" ht="8.25" customHeight="1" x14ac:dyDescent="0.25">
      <c r="B639">
        <f>'[2]2012'!A13</f>
        <v>154</v>
      </c>
      <c r="C639" s="25" t="str">
        <f>VLOOKUP(B639,[1]Tabelle1!$A$1:$C$68,2,FALSE)</f>
        <v>Helmstedt</v>
      </c>
      <c r="D639" s="26">
        <f>'[2]2012'!$H$1</f>
        <v>2012</v>
      </c>
      <c r="E639" s="27">
        <f>'[2]2012'!C13</f>
        <v>497</v>
      </c>
      <c r="F639" s="27">
        <f>'[2]2012'!D13</f>
        <v>29</v>
      </c>
      <c r="G639" s="28">
        <f t="shared" si="22"/>
        <v>5.8350100603621735</v>
      </c>
      <c r="H639" s="27">
        <f>'[2]2012'!E13</f>
        <v>1809</v>
      </c>
      <c r="I639" s="27">
        <f>'[2]2012'!F13</f>
        <v>191</v>
      </c>
      <c r="J639" s="28">
        <f t="shared" si="23"/>
        <v>10.558319513543395</v>
      </c>
    </row>
    <row r="640" spans="2:10" ht="8.25" customHeight="1" x14ac:dyDescent="0.25">
      <c r="B640">
        <f>'[2]2012'!A14</f>
        <v>155</v>
      </c>
      <c r="C640" s="25" t="str">
        <f>VLOOKUP(B640,[1]Tabelle1!$A$1:$C$68,2,FALSE)</f>
        <v>Northeim</v>
      </c>
      <c r="D640" s="26">
        <f>'[2]2012'!$H$1</f>
        <v>2012</v>
      </c>
      <c r="E640" s="27">
        <f>'[2]2012'!C14</f>
        <v>601</v>
      </c>
      <c r="F640" s="27">
        <f>'[2]2012'!D14</f>
        <v>54</v>
      </c>
      <c r="G640" s="28">
        <f t="shared" si="22"/>
        <v>8.9850249584026631</v>
      </c>
      <c r="H640" s="27">
        <f>'[2]2012'!E14</f>
        <v>2895</v>
      </c>
      <c r="I640" s="27">
        <f>'[2]2012'!F14</f>
        <v>501</v>
      </c>
      <c r="J640" s="28">
        <f t="shared" si="23"/>
        <v>17.305699481865286</v>
      </c>
    </row>
    <row r="641" spans="2:10" ht="8.25" customHeight="1" x14ac:dyDescent="0.25">
      <c r="B641">
        <f>'[2]2012'!A15</f>
        <v>157</v>
      </c>
      <c r="C641" s="25" t="str">
        <f>VLOOKUP(B641,[1]Tabelle1!$A$1:$C$68,2,FALSE)</f>
        <v>Peine</v>
      </c>
      <c r="D641" s="26">
        <f>'[2]2012'!$H$1</f>
        <v>2012</v>
      </c>
      <c r="E641" s="27">
        <f>'[2]2012'!C15</f>
        <v>650</v>
      </c>
      <c r="F641" s="27">
        <f>'[2]2012'!D15</f>
        <v>54</v>
      </c>
      <c r="G641" s="28">
        <f t="shared" si="22"/>
        <v>8.3076923076923084</v>
      </c>
      <c r="H641" s="27">
        <f>'[2]2012'!E15</f>
        <v>3108</v>
      </c>
      <c r="I641" s="27">
        <f>'[2]2012'!F15</f>
        <v>666</v>
      </c>
      <c r="J641" s="28">
        <f t="shared" si="23"/>
        <v>21.428571428571427</v>
      </c>
    </row>
    <row r="642" spans="2:10" ht="8.25" customHeight="1" x14ac:dyDescent="0.25">
      <c r="B642">
        <f>'[2]2012'!A16</f>
        <v>158</v>
      </c>
      <c r="C642" s="25" t="str">
        <f>VLOOKUP(B642,[1]Tabelle1!$A$1:$C$68,2,FALSE)</f>
        <v>Wolfenbüttel</v>
      </c>
      <c r="D642" s="26">
        <f>'[2]2012'!$H$1</f>
        <v>2012</v>
      </c>
      <c r="E642" s="27">
        <f>'[2]2012'!C16</f>
        <v>672</v>
      </c>
      <c r="F642" s="27">
        <f>'[2]2012'!D16</f>
        <v>64</v>
      </c>
      <c r="G642" s="28">
        <f t="shared" si="22"/>
        <v>9.5238095238095237</v>
      </c>
      <c r="H642" s="27">
        <f>'[2]2012'!E16</f>
        <v>2685</v>
      </c>
      <c r="I642" s="27">
        <f>'[2]2012'!F16</f>
        <v>380</v>
      </c>
      <c r="J642" s="28">
        <f t="shared" si="23"/>
        <v>14.152700186219738</v>
      </c>
    </row>
    <row r="643" spans="2:10" ht="8.25" customHeight="1" x14ac:dyDescent="0.25">
      <c r="B643">
        <f>'[2]2012'!A17</f>
        <v>159</v>
      </c>
      <c r="C643" s="25" t="str">
        <f>VLOOKUP(B643,[1]Tabelle1!$A$1:$C$68,2,FALSE)</f>
        <v>Göttingen</v>
      </c>
      <c r="D643" s="26">
        <f>'[2]2012'!$H$1</f>
        <v>2012</v>
      </c>
      <c r="E643" s="27">
        <f>'[2]2012'!C17</f>
        <v>2140</v>
      </c>
      <c r="F643" s="27">
        <f>'[2]2012'!D17</f>
        <v>386</v>
      </c>
      <c r="G643" s="28">
        <f t="shared" si="22"/>
        <v>18.037383177570092</v>
      </c>
      <c r="H643" s="27">
        <f>'[2]2012'!E17</f>
        <v>7121</v>
      </c>
      <c r="I643" s="27">
        <f>'[2]2012'!F17</f>
        <v>1649</v>
      </c>
      <c r="J643" s="28">
        <f t="shared" si="23"/>
        <v>23.156859991574215</v>
      </c>
    </row>
    <row r="644" spans="2:10" s="33" customFormat="1" ht="16.5" customHeight="1" x14ac:dyDescent="0.25">
      <c r="B644">
        <f>'[2]2012'!A20</f>
        <v>1</v>
      </c>
      <c r="C644" s="29" t="str">
        <f>VLOOKUP(B644,[1]Tabelle1!$A$1:$C$68,2,FALSE)</f>
        <v>Statistische Region Braunschweig</v>
      </c>
      <c r="D644" s="30">
        <f>'[2]2012'!$H$1</f>
        <v>2012</v>
      </c>
      <c r="E644" s="31">
        <f>'[2]2012'!C20</f>
        <v>9174</v>
      </c>
      <c r="F644" s="31">
        <f>'[2]2012'!D20</f>
        <v>1339</v>
      </c>
      <c r="G644" s="32">
        <f t="shared" si="22"/>
        <v>14.595596250272511</v>
      </c>
      <c r="H644" s="31">
        <f>'[2]2012'!E20</f>
        <v>35278</v>
      </c>
      <c r="I644" s="31">
        <f>'[2]2012'!F20</f>
        <v>8462</v>
      </c>
      <c r="J644" s="32">
        <f t="shared" si="23"/>
        <v>23.986620556720904</v>
      </c>
    </row>
    <row r="645" spans="2:10" ht="8.25" customHeight="1" x14ac:dyDescent="0.25">
      <c r="B645">
        <f>'[2]2012'!A21</f>
        <v>241</v>
      </c>
      <c r="C645" s="25" t="str">
        <f>VLOOKUP(B645,[1]Tabelle1!$A$1:$C$68,2,FALSE)</f>
        <v>Region Hannover</v>
      </c>
      <c r="D645" s="26">
        <f>'[2]2012'!$H$1</f>
        <v>2012</v>
      </c>
      <c r="E645" s="27">
        <f>'[2]2012'!C21</f>
        <v>6860</v>
      </c>
      <c r="F645" s="27">
        <f>'[2]2012'!D21</f>
        <v>1359</v>
      </c>
      <c r="G645" s="28">
        <f t="shared" si="22"/>
        <v>19.81049562682216</v>
      </c>
      <c r="H645" s="27">
        <f>'[2]2012'!E21</f>
        <v>26932</v>
      </c>
      <c r="I645" s="27">
        <f>'[2]2012'!F21</f>
        <v>9945</v>
      </c>
      <c r="J645" s="28">
        <f t="shared" si="23"/>
        <v>36.926332986781524</v>
      </c>
    </row>
    <row r="646" spans="2:10" ht="8.25" customHeight="1" x14ac:dyDescent="0.25">
      <c r="B646">
        <f>'[2]2012'!A22</f>
        <v>241001</v>
      </c>
      <c r="C646" s="25" t="str">
        <f>VLOOKUP(B646,[1]Tabelle1!$A$1:$C$68,2,FALSE)</f>
        <v>dav. Hannover, Lhst.</v>
      </c>
      <c r="D646" s="26">
        <f>'[2]2012'!$H$1</f>
        <v>2012</v>
      </c>
      <c r="E646" s="27">
        <f>'[2]2012'!C22</f>
        <v>3496</v>
      </c>
      <c r="F646" s="27">
        <f>'[2]2012'!D22</f>
        <v>877</v>
      </c>
      <c r="G646" s="28">
        <f t="shared" si="22"/>
        <v>25.085812356979403</v>
      </c>
      <c r="H646" s="27">
        <f>'[2]2012'!E22</f>
        <v>12245</v>
      </c>
      <c r="I646" s="27">
        <f>'[2]2012'!F22</f>
        <v>5833</v>
      </c>
      <c r="J646" s="28">
        <f t="shared" si="23"/>
        <v>47.635769701919152</v>
      </c>
    </row>
    <row r="647" spans="2:10" ht="8.25" customHeight="1" x14ac:dyDescent="0.25">
      <c r="B647">
        <f>'[2]2012'!A23</f>
        <v>241999</v>
      </c>
      <c r="C647" s="25" t="str">
        <f>VLOOKUP(B647,[1]Tabelle1!$A$1:$C$68,2,FALSE)</f>
        <v>dav. Hannover, Umland</v>
      </c>
      <c r="D647" s="26">
        <f>'[2]2012'!$H$1</f>
        <v>2012</v>
      </c>
      <c r="E647" s="27">
        <f>'[2]2012'!C23</f>
        <v>3364</v>
      </c>
      <c r="F647" s="27">
        <f>'[2]2012'!D23</f>
        <v>482</v>
      </c>
      <c r="G647" s="28">
        <f t="shared" si="22"/>
        <v>14.328180737217597</v>
      </c>
      <c r="H647" s="27">
        <f>'[2]2012'!E23</f>
        <v>14687</v>
      </c>
      <c r="I647" s="27">
        <f>'[2]2012'!F23</f>
        <v>4112</v>
      </c>
      <c r="J647" s="28">
        <f t="shared" si="23"/>
        <v>27.997548852726901</v>
      </c>
    </row>
    <row r="648" spans="2:10" ht="8.25" customHeight="1" x14ac:dyDescent="0.25">
      <c r="B648">
        <f>'[2]2012'!A24</f>
        <v>251</v>
      </c>
      <c r="C648" s="25" t="str">
        <f>VLOOKUP(B648,[1]Tabelle1!$A$1:$C$68,2,FALSE)</f>
        <v>Diepholz</v>
      </c>
      <c r="D648" s="26">
        <f>'[2]2012'!$H$1</f>
        <v>2012</v>
      </c>
      <c r="E648" s="27">
        <f>'[2]2012'!C24</f>
        <v>1051</v>
      </c>
      <c r="F648" s="27">
        <f>'[2]2012'!D24</f>
        <v>119</v>
      </c>
      <c r="G648" s="28">
        <f t="shared" si="22"/>
        <v>11.322549952426261</v>
      </c>
      <c r="H648" s="27">
        <f>'[2]2012'!E24</f>
        <v>4834</v>
      </c>
      <c r="I648" s="27">
        <f>'[2]2012'!F24</f>
        <v>924</v>
      </c>
      <c r="J648" s="28">
        <f t="shared" si="23"/>
        <v>19.114604882085228</v>
      </c>
    </row>
    <row r="649" spans="2:10" ht="8.25" customHeight="1" x14ac:dyDescent="0.25">
      <c r="B649">
        <f>'[2]2012'!A25</f>
        <v>252</v>
      </c>
      <c r="C649" s="25" t="str">
        <f>VLOOKUP(B649,[1]Tabelle1!$A$1:$C$68,2,FALSE)</f>
        <v>Hameln-Pyrmont</v>
      </c>
      <c r="D649" s="26">
        <f>'[2]2012'!$H$1</f>
        <v>2012</v>
      </c>
      <c r="E649" s="27">
        <f>'[2]2012'!C25</f>
        <v>703</v>
      </c>
      <c r="F649" s="27">
        <f>'[2]2012'!D25</f>
        <v>111</v>
      </c>
      <c r="G649" s="28">
        <f t="shared" si="22"/>
        <v>15.789473684210526</v>
      </c>
      <c r="H649" s="27">
        <f>'[2]2012'!E25</f>
        <v>3380</v>
      </c>
      <c r="I649" s="27">
        <f>'[2]2012'!F25</f>
        <v>805</v>
      </c>
      <c r="J649" s="28">
        <f t="shared" si="23"/>
        <v>23.816568047337277</v>
      </c>
    </row>
    <row r="650" spans="2:10" ht="8.25" customHeight="1" x14ac:dyDescent="0.25">
      <c r="B650">
        <f>'[2]2012'!A26</f>
        <v>254</v>
      </c>
      <c r="C650" s="25" t="str">
        <f>VLOOKUP(B650,[1]Tabelle1!$A$1:$C$68,2,FALSE)</f>
        <v>Hildesheim</v>
      </c>
      <c r="D650" s="26">
        <f>'[2]2012'!$H$1</f>
        <v>2012</v>
      </c>
      <c r="E650" s="27">
        <f>'[2]2012'!C26</f>
        <v>1450</v>
      </c>
      <c r="F650" s="27">
        <f>'[2]2012'!D26</f>
        <v>202</v>
      </c>
      <c r="G650" s="28">
        <f t="shared" si="22"/>
        <v>13.931034482758619</v>
      </c>
      <c r="H650" s="27">
        <f>'[2]2012'!E26</f>
        <v>6156</v>
      </c>
      <c r="I650" s="27">
        <f>'[2]2012'!F26</f>
        <v>1313</v>
      </c>
      <c r="J650" s="28">
        <f t="shared" si="23"/>
        <v>21.328784925276153</v>
      </c>
    </row>
    <row r="651" spans="2:10" ht="8.25" customHeight="1" x14ac:dyDescent="0.25">
      <c r="B651">
        <f>'[2]2012'!A27</f>
        <v>255</v>
      </c>
      <c r="C651" s="25" t="str">
        <f>VLOOKUP(B651,[1]Tabelle1!$A$1:$C$68,2,FALSE)</f>
        <v>Holzminden</v>
      </c>
      <c r="D651" s="26">
        <f>'[2]2012'!$H$1</f>
        <v>2012</v>
      </c>
      <c r="E651" s="27">
        <f>'[2]2012'!C27</f>
        <v>288</v>
      </c>
      <c r="F651" s="27">
        <f>'[2]2012'!D27</f>
        <v>46</v>
      </c>
      <c r="G651" s="28">
        <f t="shared" si="22"/>
        <v>15.972222222222221</v>
      </c>
      <c r="H651" s="27">
        <f>'[2]2012'!E27</f>
        <v>1474</v>
      </c>
      <c r="I651" s="27">
        <f>'[2]2012'!F27</f>
        <v>355</v>
      </c>
      <c r="J651" s="28">
        <f t="shared" si="23"/>
        <v>24.084124830393485</v>
      </c>
    </row>
    <row r="652" spans="2:10" ht="8.25" customHeight="1" x14ac:dyDescent="0.25">
      <c r="B652">
        <f>'[2]2012'!A28</f>
        <v>256</v>
      </c>
      <c r="C652" s="25" t="str">
        <f>VLOOKUP(B652,[1]Tabelle1!$A$1:$C$68,2,FALSE)</f>
        <v>Nienburg (Weser)</v>
      </c>
      <c r="D652" s="26">
        <f>'[2]2012'!$H$1</f>
        <v>2012</v>
      </c>
      <c r="E652" s="27">
        <f>'[2]2012'!C28</f>
        <v>544</v>
      </c>
      <c r="F652" s="27">
        <f>'[2]2012'!D28</f>
        <v>74</v>
      </c>
      <c r="G652" s="28">
        <f t="shared" si="22"/>
        <v>13.602941176470587</v>
      </c>
      <c r="H652" s="27">
        <f>'[2]2012'!E28</f>
        <v>2758</v>
      </c>
      <c r="I652" s="27">
        <f>'[2]2012'!F28</f>
        <v>653</v>
      </c>
      <c r="J652" s="28">
        <f t="shared" si="23"/>
        <v>23.67657722987672</v>
      </c>
    </row>
    <row r="653" spans="2:10" ht="8.25" customHeight="1" x14ac:dyDescent="0.25">
      <c r="B653">
        <f>'[2]2012'!A29</f>
        <v>257</v>
      </c>
      <c r="C653" s="25" t="str">
        <f>VLOOKUP(B653,[1]Tabelle1!$A$1:$C$68,2,FALSE)</f>
        <v>Schaumburg</v>
      </c>
      <c r="D653" s="26">
        <f>'[2]2012'!$H$1</f>
        <v>2012</v>
      </c>
      <c r="E653" s="27">
        <f>'[2]2012'!C29</f>
        <v>698</v>
      </c>
      <c r="F653" s="27">
        <f>'[2]2012'!D29</f>
        <v>79</v>
      </c>
      <c r="G653" s="28">
        <f t="shared" si="22"/>
        <v>11.318051575931232</v>
      </c>
      <c r="H653" s="27">
        <f>'[2]2012'!E29</f>
        <v>3489</v>
      </c>
      <c r="I653" s="27">
        <f>'[2]2012'!F29</f>
        <v>783</v>
      </c>
      <c r="J653" s="28">
        <f t="shared" si="23"/>
        <v>22.44196044711952</v>
      </c>
    </row>
    <row r="654" spans="2:10" s="33" customFormat="1" ht="16.5" customHeight="1" x14ac:dyDescent="0.25">
      <c r="B654">
        <f>'[2]2012'!A30</f>
        <v>2</v>
      </c>
      <c r="C654" s="29" t="str">
        <f>VLOOKUP(B654,[1]Tabelle1!$A$1:$C$68,2,FALSE)</f>
        <v>Statistische Region Hannover</v>
      </c>
      <c r="D654" s="30">
        <f>'[2]2012'!$H$1</f>
        <v>2012</v>
      </c>
      <c r="E654" s="31">
        <f>'[2]2012'!C30</f>
        <v>11594</v>
      </c>
      <c r="F654" s="31">
        <f>'[2]2012'!D30</f>
        <v>1990</v>
      </c>
      <c r="G654" s="32">
        <f t="shared" ref="G654:G704" si="24">F654/E654*100</f>
        <v>17.16405037088149</v>
      </c>
      <c r="H654" s="31">
        <f>'[2]2012'!E30</f>
        <v>49023</v>
      </c>
      <c r="I654" s="31">
        <f>'[2]2012'!F30</f>
        <v>14778</v>
      </c>
      <c r="J654" s="32">
        <f t="shared" ref="J654:J704" si="25">I654/H654*100</f>
        <v>30.145033963649716</v>
      </c>
    </row>
    <row r="655" spans="2:10" ht="8.25" customHeight="1" x14ac:dyDescent="0.25">
      <c r="B655">
        <f>'[2]2012'!A31</f>
        <v>351</v>
      </c>
      <c r="C655" s="25" t="str">
        <f>VLOOKUP(B655,[1]Tabelle1!$A$1:$C$68,2,FALSE)</f>
        <v>Celle</v>
      </c>
      <c r="D655" s="26">
        <f>'[2]2012'!$H$1</f>
        <v>2012</v>
      </c>
      <c r="E655" s="27">
        <f>'[2]2012'!C31</f>
        <v>991</v>
      </c>
      <c r="F655" s="27">
        <f>'[2]2012'!D31</f>
        <v>89</v>
      </c>
      <c r="G655" s="28">
        <f t="shared" si="24"/>
        <v>8.9808274470232075</v>
      </c>
      <c r="H655" s="27">
        <f>'[2]2012'!E31</f>
        <v>4281</v>
      </c>
      <c r="I655" s="27">
        <f>'[2]2012'!F31</f>
        <v>578</v>
      </c>
      <c r="J655" s="28">
        <f t="shared" si="25"/>
        <v>13.501518336837186</v>
      </c>
    </row>
    <row r="656" spans="2:10" ht="8.25" customHeight="1" x14ac:dyDescent="0.25">
      <c r="B656">
        <f>'[2]2012'!A32</f>
        <v>352</v>
      </c>
      <c r="C656" s="25" t="str">
        <f>VLOOKUP(B656,[1]Tabelle1!$A$1:$C$68,2,FALSE)</f>
        <v>Cuxhaven</v>
      </c>
      <c r="D656" s="26">
        <f>'[2]2012'!$H$1</f>
        <v>2012</v>
      </c>
      <c r="E656" s="27">
        <f>'[2]2012'!C32</f>
        <v>1021</v>
      </c>
      <c r="F656" s="27">
        <f>'[2]2012'!D32</f>
        <v>119</v>
      </c>
      <c r="G656" s="28">
        <f t="shared" si="24"/>
        <v>11.655239960822723</v>
      </c>
      <c r="H656" s="27">
        <f>'[2]2012'!E32</f>
        <v>4704</v>
      </c>
      <c r="I656" s="27">
        <f>'[2]2012'!F32</f>
        <v>706</v>
      </c>
      <c r="J656" s="28">
        <f t="shared" si="25"/>
        <v>15.008503401360542</v>
      </c>
    </row>
    <row r="657" spans="2:10" ht="8.25" customHeight="1" x14ac:dyDescent="0.25">
      <c r="B657">
        <f>'[2]2012'!A33</f>
        <v>353</v>
      </c>
      <c r="C657" s="25" t="str">
        <f>VLOOKUP(B657,[1]Tabelle1!$A$1:$C$68,2,FALSE)</f>
        <v>Harburg</v>
      </c>
      <c r="D657" s="26">
        <f>'[2]2012'!$H$1</f>
        <v>2012</v>
      </c>
      <c r="E657" s="27">
        <f>'[2]2012'!C33</f>
        <v>1474</v>
      </c>
      <c r="F657" s="27">
        <f>'[2]2012'!D33</f>
        <v>132</v>
      </c>
      <c r="G657" s="28">
        <f t="shared" si="24"/>
        <v>8.9552238805970141</v>
      </c>
      <c r="H657" s="27">
        <f>'[2]2012'!E33</f>
        <v>6505</v>
      </c>
      <c r="I657" s="27">
        <f>'[2]2012'!F33</f>
        <v>1208</v>
      </c>
      <c r="J657" s="28">
        <f t="shared" si="25"/>
        <v>18.57033051498847</v>
      </c>
    </row>
    <row r="658" spans="2:10" ht="8.25" customHeight="1" x14ac:dyDescent="0.25">
      <c r="B658">
        <f>'[2]2012'!A34</f>
        <v>354</v>
      </c>
      <c r="C658" s="25" t="str">
        <f>VLOOKUP(B658,[1]Tabelle1!$A$1:$C$68,2,FALSE)</f>
        <v>Lüchow-Dannenberg</v>
      </c>
      <c r="D658" s="26">
        <f>'[2]2012'!$H$1</f>
        <v>2012</v>
      </c>
      <c r="E658" s="27">
        <f>'[2]2012'!C34</f>
        <v>226</v>
      </c>
      <c r="F658" s="27">
        <f>'[2]2012'!D34</f>
        <v>22</v>
      </c>
      <c r="G658" s="28">
        <f t="shared" si="24"/>
        <v>9.7345132743362832</v>
      </c>
      <c r="H658" s="27">
        <f>'[2]2012'!E34</f>
        <v>997</v>
      </c>
      <c r="I658" s="27">
        <f>'[2]2012'!F34</f>
        <v>104</v>
      </c>
      <c r="J658" s="28">
        <f t="shared" si="25"/>
        <v>10.431293881644935</v>
      </c>
    </row>
    <row r="659" spans="2:10" ht="8.25" customHeight="1" x14ac:dyDescent="0.25">
      <c r="B659">
        <f>'[2]2012'!A35</f>
        <v>355</v>
      </c>
      <c r="C659" s="25" t="str">
        <f>VLOOKUP(B659,[1]Tabelle1!$A$1:$C$68,2,FALSE)</f>
        <v>Lüneburg</v>
      </c>
      <c r="D659" s="26">
        <f>'[2]2012'!$H$1</f>
        <v>2012</v>
      </c>
      <c r="E659" s="27">
        <f>'[2]2012'!C35</f>
        <v>1320</v>
      </c>
      <c r="F659" s="27">
        <f>'[2]2012'!D35</f>
        <v>165</v>
      </c>
      <c r="G659" s="28">
        <f t="shared" si="24"/>
        <v>12.5</v>
      </c>
      <c r="H659" s="27">
        <f>'[2]2012'!E35</f>
        <v>4495</v>
      </c>
      <c r="I659" s="27">
        <f>'[2]2012'!F35</f>
        <v>756</v>
      </c>
      <c r="J659" s="28">
        <f t="shared" si="25"/>
        <v>16.81868743047831</v>
      </c>
    </row>
    <row r="660" spans="2:10" ht="8.25" customHeight="1" x14ac:dyDescent="0.25">
      <c r="B660">
        <f>'[2]2012'!A36</f>
        <v>356</v>
      </c>
      <c r="C660" s="25" t="str">
        <f>VLOOKUP(B660,[1]Tabelle1!$A$1:$C$68,2,FALSE)</f>
        <v>Osterholz</v>
      </c>
      <c r="D660" s="26">
        <f>'[2]2012'!$H$1</f>
        <v>2012</v>
      </c>
      <c r="E660" s="27">
        <f>'[2]2012'!C36</f>
        <v>516</v>
      </c>
      <c r="F660" s="27">
        <f>'[2]2012'!D36</f>
        <v>41</v>
      </c>
      <c r="G660" s="28">
        <f t="shared" si="24"/>
        <v>7.945736434108527</v>
      </c>
      <c r="H660" s="27">
        <f>'[2]2012'!E36</f>
        <v>2511</v>
      </c>
      <c r="I660" s="27">
        <f>'[2]2012'!F36</f>
        <v>357</v>
      </c>
      <c r="J660" s="28">
        <f t="shared" si="25"/>
        <v>14.217443249701315</v>
      </c>
    </row>
    <row r="661" spans="2:10" ht="8.25" customHeight="1" x14ac:dyDescent="0.25">
      <c r="B661">
        <f>'[2]2012'!A37</f>
        <v>357</v>
      </c>
      <c r="C661" s="25" t="str">
        <f>VLOOKUP(B661,[1]Tabelle1!$A$1:$C$68,2,FALSE)</f>
        <v>Rotenburg (Wümme)</v>
      </c>
      <c r="D661" s="26">
        <f>'[2]2012'!$H$1</f>
        <v>2012</v>
      </c>
      <c r="E661" s="27">
        <f>'[2]2012'!C37</f>
        <v>744</v>
      </c>
      <c r="F661" s="27">
        <f>'[2]2012'!D37</f>
        <v>84</v>
      </c>
      <c r="G661" s="28">
        <f t="shared" si="24"/>
        <v>11.29032258064516</v>
      </c>
      <c r="H661" s="27">
        <f>'[2]2012'!E37</f>
        <v>3924</v>
      </c>
      <c r="I661" s="27">
        <f>'[2]2012'!F37</f>
        <v>587</v>
      </c>
      <c r="J661" s="28">
        <f t="shared" si="25"/>
        <v>14.959225280326196</v>
      </c>
    </row>
    <row r="662" spans="2:10" ht="8.25" customHeight="1" x14ac:dyDescent="0.25">
      <c r="B662">
        <f>'[2]2012'!A38</f>
        <v>358</v>
      </c>
      <c r="C662" s="25" t="str">
        <f>VLOOKUP(B662,[1]Tabelle1!$A$1:$C$68,2,FALSE)</f>
        <v>Heidekreis</v>
      </c>
      <c r="D662" s="26">
        <f>'[2]2012'!$H$1</f>
        <v>2012</v>
      </c>
      <c r="E662" s="27">
        <f>'[2]2012'!C38</f>
        <v>764</v>
      </c>
      <c r="F662" s="27">
        <f>'[2]2012'!D38</f>
        <v>109</v>
      </c>
      <c r="G662" s="28">
        <f t="shared" si="24"/>
        <v>14.267015706806282</v>
      </c>
      <c r="H662" s="27">
        <f>'[2]2012'!E38</f>
        <v>3366</v>
      </c>
      <c r="I662" s="27">
        <f>'[2]2012'!F38</f>
        <v>560</v>
      </c>
      <c r="J662" s="28">
        <f t="shared" si="25"/>
        <v>16.636957813428403</v>
      </c>
    </row>
    <row r="663" spans="2:10" ht="8.25" customHeight="1" x14ac:dyDescent="0.25">
      <c r="B663">
        <f>'[2]2012'!A39</f>
        <v>359</v>
      </c>
      <c r="C663" s="25" t="str">
        <f>VLOOKUP(B663,[1]Tabelle1!$A$1:$C$68,2,FALSE)</f>
        <v>Stade</v>
      </c>
      <c r="D663" s="26">
        <f>'[2]2012'!$H$1</f>
        <v>2012</v>
      </c>
      <c r="E663" s="27">
        <f>'[2]2012'!C39</f>
        <v>976</v>
      </c>
      <c r="F663" s="27">
        <f>'[2]2012'!D39</f>
        <v>123</v>
      </c>
      <c r="G663" s="28">
        <f t="shared" si="24"/>
        <v>12.602459016393441</v>
      </c>
      <c r="H663" s="27">
        <f>'[2]2012'!E39</f>
        <v>4794</v>
      </c>
      <c r="I663" s="27">
        <f>'[2]2012'!F39</f>
        <v>930</v>
      </c>
      <c r="J663" s="28">
        <f t="shared" si="25"/>
        <v>19.39924906132666</v>
      </c>
    </row>
    <row r="664" spans="2:10" ht="8.25" customHeight="1" x14ac:dyDescent="0.25">
      <c r="B664">
        <f>'[2]2012'!A40</f>
        <v>360</v>
      </c>
      <c r="C664" s="25" t="str">
        <f>VLOOKUP(B664,[1]Tabelle1!$A$1:$C$68,2,FALSE)</f>
        <v>Uelzen</v>
      </c>
      <c r="D664" s="26">
        <f>'[2]2012'!$H$1</f>
        <v>2012</v>
      </c>
      <c r="E664" s="27">
        <f>'[2]2012'!C40</f>
        <v>467</v>
      </c>
      <c r="F664" s="27">
        <f>'[2]2012'!D40</f>
        <v>47</v>
      </c>
      <c r="G664" s="28">
        <f t="shared" si="24"/>
        <v>10.06423982869379</v>
      </c>
      <c r="H664" s="27">
        <f>'[2]2012'!E40</f>
        <v>2017</v>
      </c>
      <c r="I664" s="27">
        <f>'[2]2012'!F40</f>
        <v>302</v>
      </c>
      <c r="J664" s="28">
        <f t="shared" si="25"/>
        <v>14.972731779871095</v>
      </c>
    </row>
    <row r="665" spans="2:10" ht="8.25" customHeight="1" x14ac:dyDescent="0.25">
      <c r="B665">
        <f>'[2]2012'!A41</f>
        <v>361</v>
      </c>
      <c r="C665" s="25" t="str">
        <f>VLOOKUP(B665,[1]Tabelle1!$A$1:$C$68,2,FALSE)</f>
        <v>Verden</v>
      </c>
      <c r="D665" s="26">
        <f>'[2]2012'!$H$1</f>
        <v>2012</v>
      </c>
      <c r="E665" s="27">
        <f>'[2]2012'!C41</f>
        <v>695</v>
      </c>
      <c r="F665" s="27">
        <f>'[2]2012'!D41</f>
        <v>113</v>
      </c>
      <c r="G665" s="28">
        <f t="shared" si="24"/>
        <v>16.258992805755394</v>
      </c>
      <c r="H665" s="27">
        <f>'[2]2012'!E41</f>
        <v>3182</v>
      </c>
      <c r="I665" s="27">
        <f>'[2]2012'!F41</f>
        <v>770</v>
      </c>
      <c r="J665" s="28">
        <f t="shared" si="25"/>
        <v>24.198617221873036</v>
      </c>
    </row>
    <row r="666" spans="2:10" s="33" customFormat="1" ht="16.5" customHeight="1" x14ac:dyDescent="0.25">
      <c r="B666">
        <f>'[2]2012'!A42</f>
        <v>3</v>
      </c>
      <c r="C666" s="29" t="str">
        <f>VLOOKUP(B666,[1]Tabelle1!$A$1:$C$68,2,FALSE)</f>
        <v>Statistische Region Lüneburg</v>
      </c>
      <c r="D666" s="30">
        <f>'[2]2012'!$H$1</f>
        <v>2012</v>
      </c>
      <c r="E666" s="31">
        <f>'[2]2012'!C42</f>
        <v>9194</v>
      </c>
      <c r="F666" s="31">
        <f>'[2]2012'!D42</f>
        <v>1044</v>
      </c>
      <c r="G666" s="32">
        <f t="shared" si="24"/>
        <v>11.355231672830108</v>
      </c>
      <c r="H666" s="31">
        <f>'[2]2012'!E42</f>
        <v>40776</v>
      </c>
      <c r="I666" s="31">
        <f>'[2]2012'!F42</f>
        <v>6858</v>
      </c>
      <c r="J666" s="32">
        <f t="shared" si="25"/>
        <v>16.818716892289583</v>
      </c>
    </row>
    <row r="667" spans="2:10" ht="8.25" customHeight="1" x14ac:dyDescent="0.25">
      <c r="B667">
        <f>'[2]2012'!A43</f>
        <v>401</v>
      </c>
      <c r="C667" s="25" t="str">
        <f>VLOOKUP(B667,[1]Tabelle1!$A$1:$C$68,2,FALSE)</f>
        <v>Delmenhorst, Stadt</v>
      </c>
      <c r="D667" s="26">
        <f>'[2]2012'!$H$1</f>
        <v>2012</v>
      </c>
      <c r="E667" s="27">
        <f>'[2]2012'!C43</f>
        <v>226</v>
      </c>
      <c r="F667" s="27">
        <f>'[2]2012'!D43</f>
        <v>23</v>
      </c>
      <c r="G667" s="28">
        <f t="shared" si="24"/>
        <v>10.176991150442479</v>
      </c>
      <c r="H667" s="27">
        <f>'[2]2012'!E43</f>
        <v>1650</v>
      </c>
      <c r="I667" s="27">
        <f>'[2]2012'!F43</f>
        <v>586</v>
      </c>
      <c r="J667" s="28">
        <f t="shared" si="25"/>
        <v>35.515151515151516</v>
      </c>
    </row>
    <row r="668" spans="2:10" ht="8.25" customHeight="1" x14ac:dyDescent="0.25">
      <c r="B668">
        <f>'[2]2012'!A44</f>
        <v>402</v>
      </c>
      <c r="C668" s="25" t="str">
        <f>VLOOKUP(B668,[1]Tabelle1!$A$1:$C$68,2,FALSE)</f>
        <v>Emden, Stadt</v>
      </c>
      <c r="D668" s="26">
        <f>'[2]2012'!$H$1</f>
        <v>2012</v>
      </c>
      <c r="E668" s="27">
        <f>'[2]2012'!C44</f>
        <v>204</v>
      </c>
      <c r="F668" s="27">
        <f>'[2]2012'!D44</f>
        <v>37</v>
      </c>
      <c r="G668" s="28">
        <f t="shared" si="24"/>
        <v>18.137254901960784</v>
      </c>
      <c r="H668" s="27">
        <f>'[2]2012'!E44</f>
        <v>1143</v>
      </c>
      <c r="I668" s="27">
        <f>'[2]2012'!F44</f>
        <v>240</v>
      </c>
      <c r="J668" s="28">
        <f t="shared" si="25"/>
        <v>20.99737532808399</v>
      </c>
    </row>
    <row r="669" spans="2:10" ht="8.25" customHeight="1" x14ac:dyDescent="0.25">
      <c r="B669">
        <f>'[2]2012'!A45</f>
        <v>403</v>
      </c>
      <c r="C669" s="25" t="str">
        <f>VLOOKUP(B669,[1]Tabelle1!$A$1:$C$68,2,FALSE)</f>
        <v>Oldenburg (Oldb), Stadt</v>
      </c>
      <c r="D669" s="26">
        <f>'[2]2012'!$H$1</f>
        <v>2012</v>
      </c>
      <c r="E669" s="27">
        <f>'[2]2012'!C45</f>
        <v>1155</v>
      </c>
      <c r="F669" s="27">
        <f>'[2]2012'!D45</f>
        <v>166</v>
      </c>
      <c r="G669" s="28">
        <f t="shared" si="24"/>
        <v>14.372294372294373</v>
      </c>
      <c r="H669" s="27">
        <f>'[2]2012'!E45</f>
        <v>3781</v>
      </c>
      <c r="I669" s="27">
        <f>'[2]2012'!F45</f>
        <v>1101</v>
      </c>
      <c r="J669" s="28">
        <f t="shared" si="25"/>
        <v>29.119280613594288</v>
      </c>
    </row>
    <row r="670" spans="2:10" ht="8.25" customHeight="1" x14ac:dyDescent="0.25">
      <c r="B670">
        <f>'[2]2012'!A46</f>
        <v>404</v>
      </c>
      <c r="C670" s="25" t="str">
        <f>VLOOKUP(B670,[1]Tabelle1!$A$1:$C$68,2,FALSE)</f>
        <v>Osnabrück, Stadt</v>
      </c>
      <c r="D670" s="26">
        <f>'[2]2012'!$H$1</f>
        <v>2012</v>
      </c>
      <c r="E670" s="27">
        <f>'[2]2012'!C46</f>
        <v>876</v>
      </c>
      <c r="F670" s="27">
        <f>'[2]2012'!D46</f>
        <v>217</v>
      </c>
      <c r="G670" s="28">
        <f t="shared" si="24"/>
        <v>24.771689497716896</v>
      </c>
      <c r="H670" s="27">
        <f>'[2]2012'!E46</f>
        <v>3767</v>
      </c>
      <c r="I670" s="27">
        <f>'[2]2012'!F46</f>
        <v>1484</v>
      </c>
      <c r="J670" s="28">
        <f t="shared" si="25"/>
        <v>39.394743827979823</v>
      </c>
    </row>
    <row r="671" spans="2:10" ht="8.25" customHeight="1" x14ac:dyDescent="0.25">
      <c r="B671">
        <f>'[2]2012'!A47</f>
        <v>405</v>
      </c>
      <c r="C671" s="25" t="str">
        <f>VLOOKUP(B671,[1]Tabelle1!$A$1:$C$68,2,FALSE)</f>
        <v>Wilhelmshaven, Stadt</v>
      </c>
      <c r="D671" s="26">
        <f>'[2]2012'!$H$1</f>
        <v>2012</v>
      </c>
      <c r="E671" s="27">
        <f>'[2]2012'!C47</f>
        <v>211</v>
      </c>
      <c r="F671" s="27">
        <f>'[2]2012'!D47</f>
        <v>27</v>
      </c>
      <c r="G671" s="28">
        <f t="shared" si="24"/>
        <v>12.796208530805686</v>
      </c>
      <c r="H671" s="27">
        <f>'[2]2012'!E47</f>
        <v>1453</v>
      </c>
      <c r="I671" s="27">
        <f>'[2]2012'!F47</f>
        <v>405</v>
      </c>
      <c r="J671" s="28">
        <f t="shared" si="25"/>
        <v>27.873365450791464</v>
      </c>
    </row>
    <row r="672" spans="2:10" ht="8.25" customHeight="1" x14ac:dyDescent="0.25">
      <c r="B672">
        <f>'[2]2012'!A48</f>
        <v>451</v>
      </c>
      <c r="C672" s="25" t="str">
        <f>VLOOKUP(B672,[1]Tabelle1!$A$1:$C$68,2,FALSE)</f>
        <v>Ammerland</v>
      </c>
      <c r="D672" s="26">
        <f>'[2]2012'!$H$1</f>
        <v>2012</v>
      </c>
      <c r="E672" s="27">
        <f>'[2]2012'!C48</f>
        <v>628</v>
      </c>
      <c r="F672" s="27">
        <f>'[2]2012'!D48</f>
        <v>44</v>
      </c>
      <c r="G672" s="28">
        <f t="shared" si="24"/>
        <v>7.0063694267515926</v>
      </c>
      <c r="H672" s="27">
        <f>'[2]2012'!E48</f>
        <v>2935</v>
      </c>
      <c r="I672" s="27">
        <f>'[2]2012'!F48</f>
        <v>435</v>
      </c>
      <c r="J672" s="28">
        <f t="shared" si="25"/>
        <v>14.821124361158432</v>
      </c>
    </row>
    <row r="673" spans="2:10" ht="8.25" customHeight="1" x14ac:dyDescent="0.25">
      <c r="B673">
        <f>'[2]2012'!A49</f>
        <v>452</v>
      </c>
      <c r="C673" s="25" t="str">
        <f>VLOOKUP(B673,[1]Tabelle1!$A$1:$C$68,2,FALSE)</f>
        <v>Aurich</v>
      </c>
      <c r="D673" s="26">
        <f>'[2]2012'!$H$1</f>
        <v>2012</v>
      </c>
      <c r="E673" s="27">
        <f>'[2]2012'!C49</f>
        <v>556</v>
      </c>
      <c r="F673" s="27">
        <f>'[2]2012'!D49</f>
        <v>53</v>
      </c>
      <c r="G673" s="28">
        <f t="shared" si="24"/>
        <v>9.5323741007194247</v>
      </c>
      <c r="H673" s="27">
        <f>'[2]2012'!E49</f>
        <v>4167</v>
      </c>
      <c r="I673" s="27">
        <f>'[2]2012'!F49</f>
        <v>540</v>
      </c>
      <c r="J673" s="28">
        <f t="shared" si="25"/>
        <v>12.958963282937367</v>
      </c>
    </row>
    <row r="674" spans="2:10" ht="8.25" customHeight="1" x14ac:dyDescent="0.25">
      <c r="B674">
        <f>'[2]2012'!A50</f>
        <v>453</v>
      </c>
      <c r="C674" s="25" t="str">
        <f>VLOOKUP(B674,[1]Tabelle1!$A$1:$C$68,2,FALSE)</f>
        <v>Cloppenburg</v>
      </c>
      <c r="D674" s="26">
        <f>'[2]2012'!$H$1</f>
        <v>2012</v>
      </c>
      <c r="E674" s="27">
        <f>'[2]2012'!C50</f>
        <v>670</v>
      </c>
      <c r="F674" s="27">
        <f>'[2]2012'!D50</f>
        <v>113</v>
      </c>
      <c r="G674" s="28">
        <f t="shared" si="24"/>
        <v>16.865671641791042</v>
      </c>
      <c r="H674" s="27">
        <f>'[2]2012'!E50</f>
        <v>4360</v>
      </c>
      <c r="I674" s="27">
        <f>'[2]2012'!F50</f>
        <v>1268</v>
      </c>
      <c r="J674" s="28">
        <f t="shared" si="25"/>
        <v>29.082568807339449</v>
      </c>
    </row>
    <row r="675" spans="2:10" ht="8.25" customHeight="1" x14ac:dyDescent="0.25">
      <c r="B675">
        <f>'[2]2012'!A51</f>
        <v>454</v>
      </c>
      <c r="C675" s="25" t="str">
        <f>VLOOKUP(B675,[1]Tabelle1!$A$1:$C$68,2,FALSE)</f>
        <v>Emsland</v>
      </c>
      <c r="D675" s="26">
        <f>'[2]2012'!$H$1</f>
        <v>2012</v>
      </c>
      <c r="E675" s="27">
        <f>'[2]2012'!C51</f>
        <v>1476</v>
      </c>
      <c r="F675" s="27">
        <f>'[2]2012'!D51</f>
        <v>249</v>
      </c>
      <c r="G675" s="28">
        <f t="shared" si="24"/>
        <v>16.869918699186993</v>
      </c>
      <c r="H675" s="27">
        <f>'[2]2012'!E51</f>
        <v>8014</v>
      </c>
      <c r="I675" s="27">
        <f>'[2]2012'!F51</f>
        <v>1593</v>
      </c>
      <c r="J675" s="28">
        <f t="shared" si="25"/>
        <v>19.877714000499129</v>
      </c>
    </row>
    <row r="676" spans="2:10" ht="8.25" customHeight="1" x14ac:dyDescent="0.25">
      <c r="B676">
        <f>'[2]2012'!A52</f>
        <v>455</v>
      </c>
      <c r="C676" s="25" t="str">
        <f>VLOOKUP(B676,[1]Tabelle1!$A$1:$C$68,2,FALSE)</f>
        <v>Friesland</v>
      </c>
      <c r="D676" s="26">
        <f>'[2]2012'!$H$1</f>
        <v>2012</v>
      </c>
      <c r="E676" s="27">
        <f>'[2]2012'!C52</f>
        <v>537</v>
      </c>
      <c r="F676" s="27">
        <f>'[2]2012'!D52</f>
        <v>37</v>
      </c>
      <c r="G676" s="28">
        <f t="shared" si="24"/>
        <v>6.8901303538175043</v>
      </c>
      <c r="H676" s="27">
        <f>'[2]2012'!E52</f>
        <v>2129</v>
      </c>
      <c r="I676" s="27">
        <f>'[2]2012'!F52</f>
        <v>269</v>
      </c>
      <c r="J676" s="28">
        <f t="shared" si="25"/>
        <v>12.635039924847346</v>
      </c>
    </row>
    <row r="677" spans="2:10" ht="8.25" customHeight="1" x14ac:dyDescent="0.25">
      <c r="B677">
        <f>'[2]2012'!A53</f>
        <v>456</v>
      </c>
      <c r="C677" s="25" t="str">
        <f>VLOOKUP(B677,[1]Tabelle1!$A$1:$C$68,2,FALSE)</f>
        <v>Grafschaft Bentheim</v>
      </c>
      <c r="D677" s="26">
        <f>'[2]2012'!$H$1</f>
        <v>2012</v>
      </c>
      <c r="E677" s="27">
        <f>'[2]2012'!C53</f>
        <v>706</v>
      </c>
      <c r="F677" s="27">
        <f>'[2]2012'!D53</f>
        <v>165</v>
      </c>
      <c r="G677" s="28">
        <f t="shared" si="24"/>
        <v>23.371104815864022</v>
      </c>
      <c r="H677" s="27">
        <f>'[2]2012'!E53</f>
        <v>3438</v>
      </c>
      <c r="I677" s="27">
        <f>'[2]2012'!F53</f>
        <v>930</v>
      </c>
      <c r="J677" s="28">
        <f t="shared" si="25"/>
        <v>27.05061082024433</v>
      </c>
    </row>
    <row r="678" spans="2:10" ht="8.25" customHeight="1" x14ac:dyDescent="0.25">
      <c r="B678">
        <f>'[2]2012'!A54</f>
        <v>457</v>
      </c>
      <c r="C678" s="25" t="str">
        <f>VLOOKUP(B678,[1]Tabelle1!$A$1:$C$68,2,FALSE)</f>
        <v>Leer</v>
      </c>
      <c r="D678" s="26">
        <f>'[2]2012'!$H$1</f>
        <v>2012</v>
      </c>
      <c r="E678" s="27">
        <f>'[2]2012'!C54</f>
        <v>557</v>
      </c>
      <c r="F678" s="27">
        <f>'[2]2012'!D54</f>
        <v>56</v>
      </c>
      <c r="G678" s="28">
        <f t="shared" si="24"/>
        <v>10.053859964093357</v>
      </c>
      <c r="H678" s="27">
        <f>'[2]2012'!E54</f>
        <v>3837</v>
      </c>
      <c r="I678" s="27">
        <f>'[2]2012'!F54</f>
        <v>505</v>
      </c>
      <c r="J678" s="28">
        <f t="shared" si="25"/>
        <v>13.161323951003387</v>
      </c>
    </row>
    <row r="679" spans="2:10" ht="8.25" customHeight="1" x14ac:dyDescent="0.25">
      <c r="B679">
        <f>'[2]2012'!A55</f>
        <v>458</v>
      </c>
      <c r="C679" s="25" t="str">
        <f>VLOOKUP(B679,[1]Tabelle1!$A$1:$C$68,2,FALSE)</f>
        <v>Oldenburg</v>
      </c>
      <c r="D679" s="26">
        <f>'[2]2012'!$H$1</f>
        <v>2012</v>
      </c>
      <c r="E679" s="27">
        <f>'[2]2012'!C55</f>
        <v>707</v>
      </c>
      <c r="F679" s="27">
        <f>'[2]2012'!D55</f>
        <v>67</v>
      </c>
      <c r="G679" s="28">
        <f t="shared" si="24"/>
        <v>9.4766619519094757</v>
      </c>
      <c r="H679" s="27">
        <f>'[2]2012'!E55</f>
        <v>3008</v>
      </c>
      <c r="I679" s="27">
        <f>'[2]2012'!F55</f>
        <v>429</v>
      </c>
      <c r="J679" s="28">
        <f t="shared" si="25"/>
        <v>14.261968085106384</v>
      </c>
    </row>
    <row r="680" spans="2:10" ht="8.25" customHeight="1" x14ac:dyDescent="0.25">
      <c r="B680">
        <f>'[2]2012'!A56</f>
        <v>459</v>
      </c>
      <c r="C680" s="25" t="str">
        <f>VLOOKUP(B680,[1]Tabelle1!$A$1:$C$68,2,FALSE)</f>
        <v>Osnabrück</v>
      </c>
      <c r="D680" s="26">
        <f>'[2]2012'!$H$1</f>
        <v>2012</v>
      </c>
      <c r="E680" s="27">
        <f>'[2]2012'!C56</f>
        <v>1828</v>
      </c>
      <c r="F680" s="27">
        <f>'[2]2012'!D56</f>
        <v>292</v>
      </c>
      <c r="G680" s="28">
        <f t="shared" si="24"/>
        <v>15.973741794310722</v>
      </c>
      <c r="H680" s="27">
        <f>'[2]2012'!E56</f>
        <v>8806</v>
      </c>
      <c r="I680" s="27">
        <f>'[2]2012'!F56</f>
        <v>2168</v>
      </c>
      <c r="J680" s="28">
        <f t="shared" si="25"/>
        <v>24.619577560754031</v>
      </c>
    </row>
    <row r="681" spans="2:10" ht="8.25" customHeight="1" x14ac:dyDescent="0.25">
      <c r="B681">
        <f>'[2]2012'!A57</f>
        <v>460</v>
      </c>
      <c r="C681" s="25" t="str">
        <f>VLOOKUP(B681,[1]Tabelle1!$A$1:$C$68,2,FALSE)</f>
        <v>Vechta</v>
      </c>
      <c r="D681" s="26">
        <f>'[2]2012'!$H$1</f>
        <v>2012</v>
      </c>
      <c r="E681" s="27">
        <f>'[2]2012'!C57</f>
        <v>857</v>
      </c>
      <c r="F681" s="27">
        <f>'[2]2012'!D57</f>
        <v>154</v>
      </c>
      <c r="G681" s="28">
        <f t="shared" si="24"/>
        <v>17.969661610268378</v>
      </c>
      <c r="H681" s="27">
        <f>'[2]2012'!E57</f>
        <v>4012</v>
      </c>
      <c r="I681" s="27">
        <f>'[2]2012'!F57</f>
        <v>1158</v>
      </c>
      <c r="J681" s="28">
        <f t="shared" si="25"/>
        <v>28.863409770687937</v>
      </c>
    </row>
    <row r="682" spans="2:10" ht="8.25" customHeight="1" x14ac:dyDescent="0.25">
      <c r="B682">
        <f>'[2]2012'!A58</f>
        <v>461</v>
      </c>
      <c r="C682" s="25" t="str">
        <f>VLOOKUP(B682,[1]Tabelle1!$A$1:$C$68,2,FALSE)</f>
        <v>Wesermarsch</v>
      </c>
      <c r="D682" s="26">
        <f>'[2]2012'!$H$1</f>
        <v>2012</v>
      </c>
      <c r="E682" s="27">
        <f>'[2]2012'!C58</f>
        <v>403</v>
      </c>
      <c r="F682" s="27">
        <f>'[2]2012'!D58</f>
        <v>51</v>
      </c>
      <c r="G682" s="28">
        <f t="shared" si="24"/>
        <v>12.655086848635236</v>
      </c>
      <c r="H682" s="27">
        <f>'[2]2012'!E58</f>
        <v>2079</v>
      </c>
      <c r="I682" s="27">
        <f>'[2]2012'!F58</f>
        <v>454</v>
      </c>
      <c r="J682" s="28">
        <f t="shared" si="25"/>
        <v>21.837421837421839</v>
      </c>
    </row>
    <row r="683" spans="2:10" ht="8.25" customHeight="1" x14ac:dyDescent="0.25">
      <c r="B683">
        <f>'[2]2012'!A59</f>
        <v>462</v>
      </c>
      <c r="C683" s="25" t="str">
        <f>VLOOKUP(B683,[1]Tabelle1!$A$1:$C$68,2,FALSE)</f>
        <v>Wittmund</v>
      </c>
      <c r="D683" s="26">
        <f>'[2]2012'!$H$1</f>
        <v>2012</v>
      </c>
      <c r="E683" s="27">
        <f>'[2]2012'!C59</f>
        <v>213</v>
      </c>
      <c r="F683" s="27">
        <f>'[2]2012'!D59</f>
        <v>15</v>
      </c>
      <c r="G683" s="28">
        <f t="shared" si="24"/>
        <v>7.042253521126761</v>
      </c>
      <c r="H683" s="27">
        <f>'[2]2012'!E59</f>
        <v>1200</v>
      </c>
      <c r="I683" s="27">
        <f>'[2]2012'!F59</f>
        <v>124</v>
      </c>
      <c r="J683" s="28">
        <f t="shared" si="25"/>
        <v>10.333333333333334</v>
      </c>
    </row>
    <row r="684" spans="2:10" s="33" customFormat="1" ht="16.5" customHeight="1" x14ac:dyDescent="0.25">
      <c r="B684">
        <f>'[2]2012'!A60</f>
        <v>4</v>
      </c>
      <c r="C684" s="29" t="str">
        <f>VLOOKUP(B684,[1]Tabelle1!$A$1:$C$68,2,FALSE)</f>
        <v>Statistische Region Weser-Ems</v>
      </c>
      <c r="D684" s="30">
        <f>'[2]2012'!$H$1</f>
        <v>2012</v>
      </c>
      <c r="E684" s="31">
        <f>'[2]2012'!C60</f>
        <v>11810</v>
      </c>
      <c r="F684" s="31">
        <f>'[2]2012'!D60</f>
        <v>1766</v>
      </c>
      <c r="G684" s="32">
        <f t="shared" si="24"/>
        <v>14.953429297205759</v>
      </c>
      <c r="H684" s="31">
        <f>'[2]2012'!E60</f>
        <v>59779</v>
      </c>
      <c r="I684" s="31">
        <f>'[2]2012'!F60</f>
        <v>13689</v>
      </c>
      <c r="J684" s="32">
        <f t="shared" si="25"/>
        <v>22.899345924153966</v>
      </c>
    </row>
    <row r="685" spans="2:10" s="33" customFormat="1" ht="16.5" customHeight="1" x14ac:dyDescent="0.25">
      <c r="B685">
        <f>'[2]2012'!A61</f>
        <v>0</v>
      </c>
      <c r="C685" s="29" t="str">
        <f>VLOOKUP(B685,[1]Tabelle1!$A$1:$C$68,2,FALSE)</f>
        <v>Niedersachsen</v>
      </c>
      <c r="D685" s="30">
        <f>'[2]2012'!$H$1</f>
        <v>2012</v>
      </c>
      <c r="E685" s="31">
        <f>'[2]2012'!C61</f>
        <v>41772</v>
      </c>
      <c r="F685" s="31">
        <f>'[2]2012'!D61</f>
        <v>6139</v>
      </c>
      <c r="G685" s="32">
        <f t="shared" si="24"/>
        <v>14.69644738102078</v>
      </c>
      <c r="H685" s="31">
        <f>'[2]2012'!E61</f>
        <v>184856</v>
      </c>
      <c r="I685" s="31">
        <f>'[2]2012'!F61</f>
        <v>43787</v>
      </c>
      <c r="J685" s="32">
        <f t="shared" si="25"/>
        <v>23.687086164365777</v>
      </c>
    </row>
    <row r="686" spans="2:10" x14ac:dyDescent="0.25">
      <c r="G686" s="37"/>
      <c r="J686" s="37"/>
    </row>
    <row r="687" spans="2:10" ht="8.25" customHeight="1" x14ac:dyDescent="0.25">
      <c r="C687" s="38" t="s">
        <v>13</v>
      </c>
      <c r="G687" s="37"/>
      <c r="J687" s="37"/>
    </row>
    <row r="688" spans="2:10" ht="8.25" customHeight="1" x14ac:dyDescent="0.25">
      <c r="B688" s="39"/>
      <c r="C688" s="26"/>
      <c r="E688" s="37"/>
      <c r="F688" s="37"/>
    </row>
    <row r="689" spans="2:6" ht="8.25" customHeight="1" x14ac:dyDescent="0.25">
      <c r="B689" s="39"/>
      <c r="C689" s="26" t="s">
        <v>14</v>
      </c>
      <c r="E689" s="37"/>
      <c r="F689" s="37"/>
    </row>
    <row r="690" spans="2:6" ht="8.25" customHeight="1" x14ac:dyDescent="0.25">
      <c r="B690" s="39"/>
      <c r="C690" s="26" t="s">
        <v>15</v>
      </c>
      <c r="E690" s="37"/>
      <c r="F690" s="37"/>
    </row>
    <row r="691" spans="2:6" ht="8.25" customHeight="1" x14ac:dyDescent="0.25">
      <c r="B691" s="39"/>
      <c r="C691" s="26" t="s">
        <v>16</v>
      </c>
      <c r="E691" s="37"/>
      <c r="F691" s="37"/>
    </row>
    <row r="692" spans="2:6" ht="8.25" customHeight="1" x14ac:dyDescent="0.25">
      <c r="B692" s="39"/>
      <c r="C692" s="40" t="s">
        <v>17</v>
      </c>
      <c r="E692" s="37"/>
      <c r="F692" s="37"/>
    </row>
  </sheetData>
  <mergeCells count="9">
    <mergeCell ref="I6:J6"/>
    <mergeCell ref="F7:F8"/>
    <mergeCell ref="I7:I8"/>
    <mergeCell ref="B6:B8"/>
    <mergeCell ref="C6:C8"/>
    <mergeCell ref="D6:D8"/>
    <mergeCell ref="E6:E8"/>
    <mergeCell ref="F6:G6"/>
    <mergeCell ref="H6:H8"/>
  </mergeCells>
  <hyperlinks>
    <hyperlink ref="C692" r:id="rId1" xr:uid="{46F3936B-1D25-4580-A7EF-065032BC8A4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2025-04-11T09:01:37Z</dcterms:created>
  <dcterms:modified xsi:type="dcterms:W3CDTF">2025-04-11T09:02:39Z</dcterms:modified>
</cp:coreProperties>
</file>