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christophe_rouleau-desrochers/Desktop/UBC/fuelinex/Logiq/"/>
    </mc:Choice>
  </mc:AlternateContent>
  <xr:revisionPtr revIDLastSave="0" documentId="13_ncr:1_{85AF043E-0EEE-5342-80C9-AD0CF24BF7E5}" xr6:coauthVersionLast="47" xr6:coauthVersionMax="47" xr10:uidLastSave="{00000000-0000-0000-0000-000000000000}"/>
  <bookViews>
    <workbookView xWindow="29400" yWindow="-3540" windowWidth="38400" windowHeight="21100" xr2:uid="{00000000-000D-0000-FFFF-FFFF00000000}"/>
  </bookViews>
  <sheets>
    <sheet name="Grille LOJIQ 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C38" i="1"/>
  <c r="F32" i="1"/>
  <c r="F34" i="1"/>
  <c r="C40" i="1"/>
</calcChain>
</file>

<file path=xl/sharedStrings.xml><?xml version="1.0" encoding="utf-8"?>
<sst xmlns="http://schemas.openxmlformats.org/spreadsheetml/2006/main" count="99" uniqueCount="79">
  <si>
    <t>GRILLE BUDGÉTAIRE LOJIQ</t>
  </si>
  <si>
    <t>Projet déposé aux Offices jeunesse internationaux du Québec</t>
  </si>
  <si>
    <t xml:space="preserve">Cette grille est mise à votre disposition à titre indicatif seulement.  Vous pouvez modifier cette grille ou en utiliser une autre. </t>
  </si>
  <si>
    <t>Veuillez compléter les parties ombragées.</t>
  </si>
  <si>
    <t>Lieu de séjour (ville, pays) :</t>
  </si>
  <si>
    <t>Date de départ du projet :</t>
  </si>
  <si>
    <t>Monnaie du pays d'accueil :</t>
  </si>
  <si>
    <t>Date de retour du projet :</t>
  </si>
  <si>
    <t xml:space="preserve">Taux de change applicable :      </t>
  </si>
  <si>
    <t>(1 $ CAN = ……)</t>
  </si>
  <si>
    <t>Durée du séjour :</t>
  </si>
  <si>
    <t>Distance approx. Résidence-aéroport du pays de résidence :</t>
  </si>
  <si>
    <t>(en km)</t>
  </si>
  <si>
    <t>Nombre de participants soutenus par LOJIQ :</t>
  </si>
  <si>
    <t>Au lieu de destination, distance approx. aéroport-projet :</t>
  </si>
  <si>
    <t>DÉPENSES</t>
  </si>
  <si>
    <t>SOURCES DE FINANCEMENT</t>
  </si>
  <si>
    <t>Item</t>
  </si>
  <si>
    <t>Notes</t>
  </si>
  <si>
    <t>Montant par</t>
  </si>
  <si>
    <t>personne</t>
  </si>
  <si>
    <t>Transport</t>
  </si>
  <si>
    <t>Contribution personnelle</t>
  </si>
  <si>
    <t>(objectif par personne)</t>
  </si>
  <si>
    <t xml:space="preserve">  Déplacement au Québec, au Canada, à l'international</t>
  </si>
  <si>
    <t>(inscrire les détails)</t>
  </si>
  <si>
    <t>Contribution de l'employeur</t>
  </si>
  <si>
    <t xml:space="preserve">  Déplacements pendant la réalisation du projet</t>
  </si>
  <si>
    <t>Collecte de fonds</t>
  </si>
  <si>
    <t>(détails de l'activité, montant par personne)</t>
  </si>
  <si>
    <t xml:space="preserve">  Transport de matériel</t>
  </si>
  <si>
    <t>Frais de séjour</t>
  </si>
  <si>
    <t>Frais d'inscription à l'événement ou à la formation</t>
  </si>
  <si>
    <t>Appui de LOJIQ</t>
  </si>
  <si>
    <t>Location de bureau</t>
  </si>
  <si>
    <t>Soutien à la mobilité (transport)</t>
  </si>
  <si>
    <t>(selon la destination, voir site Internet: https://www.lojiq.org/soutien-financier/)</t>
  </si>
  <si>
    <t xml:space="preserve">  Alimentation</t>
  </si>
  <si>
    <t>Autre</t>
  </si>
  <si>
    <t xml:space="preserve">  Hébergement</t>
  </si>
  <si>
    <t>Documents et taxes</t>
  </si>
  <si>
    <t>Bourses reçues ou sollicitées</t>
  </si>
  <si>
    <t>(indiquez le donateur et la dépense couverte s'il y a lieu)</t>
  </si>
  <si>
    <t xml:space="preserve">  Passeport</t>
  </si>
  <si>
    <t xml:space="preserve">  Visa ou permis de séjour</t>
  </si>
  <si>
    <t xml:space="preserve">  Taxes d'aéroport</t>
  </si>
  <si>
    <t xml:space="preserve">Contribution partenaire ou milieu d'accueil </t>
  </si>
  <si>
    <t xml:space="preserve">  autres</t>
  </si>
  <si>
    <t>Autres revenus</t>
  </si>
  <si>
    <t>Communications</t>
  </si>
  <si>
    <t xml:space="preserve">  Courrier, téléphone, courriels</t>
  </si>
  <si>
    <t xml:space="preserve">  Outils promotionnels</t>
  </si>
  <si>
    <t>Assurances (obligatoires)</t>
  </si>
  <si>
    <t>Total sources de financement (par participant):</t>
  </si>
  <si>
    <t xml:space="preserve"> Assurance voyage / soins médicaux d'urgence</t>
  </si>
  <si>
    <t>(inscrire la cie. et la couverture)</t>
  </si>
  <si>
    <t>x nombre de participants LOJIQ:</t>
  </si>
  <si>
    <t>Autres dépenses</t>
  </si>
  <si>
    <t>GRAND TOTAL FINANCEMENT</t>
  </si>
  <si>
    <t xml:space="preserve">  Vaccins</t>
  </si>
  <si>
    <t>vaccins</t>
  </si>
  <si>
    <t xml:space="preserve">  Varia</t>
  </si>
  <si>
    <t>varia</t>
  </si>
  <si>
    <t>SOLDE (financement - dépenses) :</t>
  </si>
  <si>
    <t>Totale dépenses (par personne):</t>
  </si>
  <si>
    <t>x nombre de personnes:</t>
  </si>
  <si>
    <t>GRAND TOTAL DÉPENSES:</t>
  </si>
  <si>
    <t>Pour les détails du soutien financier offert par LOJIQ, veuillez consulter la page :https://www.lojiq.org/soutien-financier/</t>
  </si>
  <si>
    <t>Vancouver, Canada</t>
  </si>
  <si>
    <t>Canadien</t>
  </si>
  <si>
    <t>MTL-VAN: 4600km</t>
  </si>
  <si>
    <t>4 mois X 1500$/mois</t>
  </si>
  <si>
    <t>4 mois X 400$/mois</t>
  </si>
  <si>
    <t>Déplacement en voiture  MTL-VAN</t>
  </si>
  <si>
    <t>Voiture (200$/mois X 4 mois)</t>
  </si>
  <si>
    <t>1er mai</t>
  </si>
  <si>
    <t>31 aout</t>
  </si>
  <si>
    <t>4 mois</t>
  </si>
  <si>
    <t>CRSNG (candidature déposée par encore de réponse)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</si>
</sst>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$&quot;"/>
  </numFmts>
  <fonts count="13" x14ac:knownFonts="1">
    <font>
      <sz val="10"/>
      <name val="Arial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2"/>
      <color indexed="10"/>
      <name val="Arial"/>
      <family val="2"/>
    </font>
    <font>
      <b/>
      <i/>
      <sz val="12"/>
      <name val="Arial"/>
      <family val="2"/>
    </font>
    <font>
      <b/>
      <i/>
      <sz val="12"/>
      <color indexed="10"/>
      <name val="Arial"/>
      <family val="2"/>
    </font>
    <font>
      <u/>
      <sz val="12"/>
      <color indexed="1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64" fontId="3" fillId="0" borderId="0" xfId="0" applyNumberFormat="1" applyFont="1" applyAlignment="1">
      <alignment wrapText="1"/>
    </xf>
    <xf numFmtId="0" fontId="3" fillId="0" borderId="0" xfId="0" applyFont="1"/>
    <xf numFmtId="0" fontId="8" fillId="0" borderId="0" xfId="1" applyFont="1" applyBorder="1" applyAlignment="1" applyProtection="1">
      <alignment wrapText="1"/>
    </xf>
    <xf numFmtId="0" fontId="5" fillId="0" borderId="0" xfId="0" applyFont="1" applyAlignment="1">
      <alignment horizontal="right" wrapText="1"/>
    </xf>
    <xf numFmtId="0" fontId="1" fillId="0" borderId="2" xfId="0" applyFont="1" applyBorder="1" applyAlignment="1">
      <alignment horizontal="left" wrapText="1"/>
    </xf>
    <xf numFmtId="0" fontId="3" fillId="2" borderId="3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4" fillId="0" borderId="0" xfId="0" applyFont="1"/>
    <xf numFmtId="0" fontId="11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0" fontId="10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wrapText="1"/>
    </xf>
    <xf numFmtId="0" fontId="10" fillId="0" borderId="1" xfId="0" applyFont="1" applyBorder="1" applyAlignment="1">
      <alignment horizontal="left" wrapText="1"/>
    </xf>
    <xf numFmtId="164" fontId="3" fillId="2" borderId="13" xfId="0" applyNumberFormat="1" applyFont="1" applyFill="1" applyBorder="1" applyAlignment="1">
      <alignment wrapText="1"/>
    </xf>
    <xf numFmtId="1" fontId="3" fillId="2" borderId="14" xfId="0" applyNumberFormat="1" applyFont="1" applyFill="1" applyBorder="1" applyAlignment="1">
      <alignment wrapText="1"/>
    </xf>
    <xf numFmtId="164" fontId="3" fillId="2" borderId="15" xfId="0" applyNumberFormat="1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164" fontId="3" fillId="0" borderId="5" xfId="0" applyNumberFormat="1" applyFont="1" applyBorder="1" applyAlignment="1">
      <alignment wrapText="1"/>
    </xf>
    <xf numFmtId="164" fontId="3" fillId="2" borderId="5" xfId="0" applyNumberFormat="1" applyFont="1" applyFill="1" applyBorder="1" applyAlignment="1">
      <alignment wrapText="1"/>
    </xf>
    <xf numFmtId="164" fontId="3" fillId="2" borderId="8" xfId="0" applyNumberFormat="1" applyFont="1" applyFill="1" applyBorder="1" applyAlignment="1">
      <alignment wrapText="1"/>
    </xf>
    <xf numFmtId="0" fontId="10" fillId="2" borderId="7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wrapText="1"/>
    </xf>
    <xf numFmtId="164" fontId="3" fillId="2" borderId="16" xfId="0" applyNumberFormat="1" applyFont="1" applyFill="1" applyBorder="1" applyAlignment="1">
      <alignment wrapText="1"/>
    </xf>
    <xf numFmtId="1" fontId="3" fillId="2" borderId="17" xfId="0" applyNumberFormat="1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1" fillId="3" borderId="8" xfId="0" applyFont="1" applyFill="1" applyBorder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right" wrapText="1"/>
    </xf>
    <xf numFmtId="0" fontId="3" fillId="2" borderId="8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10" fillId="2" borderId="12" xfId="0" applyFont="1" applyFill="1" applyBorder="1" applyAlignment="1">
      <alignment horizontal="left" wrapText="1"/>
    </xf>
    <xf numFmtId="0" fontId="1" fillId="0" borderId="19" xfId="0" applyFont="1" applyBorder="1" applyAlignment="1">
      <alignment horizontal="center" wrapText="1"/>
    </xf>
    <xf numFmtId="0" fontId="3" fillId="0" borderId="12" xfId="0" applyFont="1" applyBorder="1" applyAlignment="1">
      <alignment horizontal="left" wrapText="1"/>
    </xf>
    <xf numFmtId="164" fontId="3" fillId="2" borderId="17" xfId="0" applyNumberFormat="1" applyFont="1" applyFill="1" applyBorder="1" applyAlignment="1">
      <alignment wrapText="1"/>
    </xf>
    <xf numFmtId="164" fontId="3" fillId="2" borderId="18" xfId="0" applyNumberFormat="1" applyFont="1" applyFill="1" applyBorder="1" applyAlignment="1">
      <alignment wrapText="1"/>
    </xf>
    <xf numFmtId="164" fontId="3" fillId="2" borderId="1" xfId="0" applyNumberFormat="1" applyFont="1" applyFill="1" applyBorder="1" applyAlignment="1">
      <alignment wrapText="1"/>
    </xf>
    <xf numFmtId="0" fontId="1" fillId="0" borderId="23" xfId="0" applyFont="1" applyBorder="1" applyAlignment="1">
      <alignment horizontal="center" wrapText="1"/>
    </xf>
    <xf numFmtId="164" fontId="3" fillId="2" borderId="12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164" fontId="3" fillId="4" borderId="5" xfId="0" applyNumberFormat="1" applyFont="1" applyFill="1" applyBorder="1" applyAlignment="1">
      <alignment wrapText="1"/>
    </xf>
    <xf numFmtId="0" fontId="10" fillId="2" borderId="11" xfId="0" applyFont="1" applyFill="1" applyBorder="1" applyAlignment="1">
      <alignment horizontal="left" wrapText="1"/>
    </xf>
    <xf numFmtId="164" fontId="3" fillId="4" borderId="0" xfId="0" applyNumberFormat="1" applyFont="1" applyFill="1" applyAlignment="1">
      <alignment wrapText="1"/>
    </xf>
    <xf numFmtId="0" fontId="1" fillId="0" borderId="24" xfId="0" applyFont="1" applyBorder="1" applyAlignment="1">
      <alignment horizontal="center" wrapText="1"/>
    </xf>
    <xf numFmtId="0" fontId="11" fillId="0" borderId="12" xfId="0" applyFont="1" applyBorder="1" applyAlignment="1">
      <alignment horizontal="left" wrapText="1"/>
    </xf>
    <xf numFmtId="0" fontId="10" fillId="0" borderId="10" xfId="0" applyFont="1" applyBorder="1" applyAlignment="1">
      <alignment horizontal="left" wrapText="1"/>
    </xf>
    <xf numFmtId="0" fontId="1" fillId="0" borderId="26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10" fillId="2" borderId="10" xfId="0" applyFont="1" applyFill="1" applyBorder="1" applyAlignment="1">
      <alignment horizontal="left" wrapText="1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0" xfId="0" applyFont="1" applyBorder="1" applyAlignment="1">
      <alignment wrapText="1"/>
    </xf>
    <xf numFmtId="164" fontId="3" fillId="0" borderId="31" xfId="0" applyNumberFormat="1" applyFont="1" applyBorder="1" applyAlignment="1">
      <alignment wrapText="1"/>
    </xf>
    <xf numFmtId="0" fontId="4" fillId="0" borderId="32" xfId="0" applyFont="1" applyBorder="1" applyAlignment="1">
      <alignment wrapText="1"/>
    </xf>
    <xf numFmtId="164" fontId="3" fillId="2" borderId="33" xfId="0" applyNumberFormat="1" applyFont="1" applyFill="1" applyBorder="1" applyAlignment="1">
      <alignment wrapText="1"/>
    </xf>
    <xf numFmtId="0" fontId="1" fillId="0" borderId="32" xfId="0" applyFont="1" applyBorder="1" applyAlignment="1">
      <alignment wrapText="1"/>
    </xf>
    <xf numFmtId="164" fontId="3" fillId="0" borderId="33" xfId="0" applyNumberFormat="1" applyFont="1" applyBorder="1" applyAlignment="1">
      <alignment wrapText="1"/>
    </xf>
    <xf numFmtId="0" fontId="4" fillId="0" borderId="32" xfId="0" applyFont="1" applyBorder="1" applyAlignment="1">
      <alignment horizontal="left" wrapText="1" indent="1"/>
    </xf>
    <xf numFmtId="164" fontId="3" fillId="2" borderId="34" xfId="0" applyNumberFormat="1" applyFont="1" applyFill="1" applyBorder="1" applyAlignment="1">
      <alignment wrapText="1"/>
    </xf>
    <xf numFmtId="164" fontId="3" fillId="0" borderId="35" xfId="0" applyNumberFormat="1" applyFont="1" applyBorder="1" applyAlignment="1">
      <alignment wrapText="1"/>
    </xf>
    <xf numFmtId="164" fontId="3" fillId="2" borderId="36" xfId="0" applyNumberFormat="1" applyFont="1" applyFill="1" applyBorder="1" applyAlignment="1">
      <alignment wrapText="1"/>
    </xf>
    <xf numFmtId="0" fontId="4" fillId="0" borderId="37" xfId="0" applyFont="1" applyBorder="1" applyAlignment="1">
      <alignment wrapText="1"/>
    </xf>
    <xf numFmtId="0" fontId="10" fillId="2" borderId="38" xfId="0" applyFont="1" applyFill="1" applyBorder="1" applyAlignment="1">
      <alignment wrapText="1"/>
    </xf>
    <xf numFmtId="164" fontId="3" fillId="2" borderId="39" xfId="0" applyNumberFormat="1" applyFont="1" applyFill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40" xfId="0" applyFont="1" applyBorder="1" applyAlignment="1">
      <alignment wrapText="1"/>
    </xf>
    <xf numFmtId="0" fontId="1" fillId="0" borderId="41" xfId="0" applyFont="1" applyBorder="1" applyAlignment="1">
      <alignment wrapText="1"/>
    </xf>
    <xf numFmtId="0" fontId="4" fillId="0" borderId="25" xfId="0" applyFont="1" applyBorder="1" applyAlignment="1">
      <alignment vertical="top" wrapText="1"/>
    </xf>
    <xf numFmtId="0" fontId="4" fillId="0" borderId="25" xfId="0" applyFont="1" applyBorder="1" applyAlignment="1">
      <alignment wrapText="1"/>
    </xf>
    <xf numFmtId="0" fontId="3" fillId="0" borderId="42" xfId="0" applyFont="1" applyBorder="1" applyAlignment="1">
      <alignment wrapText="1"/>
    </xf>
    <xf numFmtId="0" fontId="1" fillId="0" borderId="43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1" fillId="0" borderId="45" xfId="0" applyFont="1" applyBorder="1" applyAlignment="1">
      <alignment horizontal="center" wrapText="1"/>
    </xf>
    <xf numFmtId="0" fontId="1" fillId="0" borderId="46" xfId="0" applyFont="1" applyBorder="1" applyAlignment="1">
      <alignment horizontal="center" wrapText="1"/>
    </xf>
    <xf numFmtId="0" fontId="6" fillId="0" borderId="0" xfId="0" applyFont="1" applyAlignment="1">
      <alignment horizontal="right" wrapText="1"/>
    </xf>
    <xf numFmtId="0" fontId="9" fillId="0" borderId="0" xfId="0" applyFont="1" applyAlignment="1">
      <alignment horizontal="center" wrapText="1"/>
    </xf>
    <xf numFmtId="0" fontId="5" fillId="0" borderId="47" xfId="0" applyFont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5" fillId="0" borderId="48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16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3" borderId="17" xfId="0" applyFont="1" applyFill="1" applyBorder="1" applyAlignment="1">
      <alignment wrapText="1"/>
    </xf>
    <xf numFmtId="0" fontId="5" fillId="0" borderId="20" xfId="0" applyFont="1" applyBorder="1" applyAlignment="1">
      <alignment horizontal="center" wrapText="1"/>
    </xf>
    <xf numFmtId="0" fontId="12" fillId="0" borderId="21" xfId="0" applyFont="1" applyBorder="1" applyAlignment="1">
      <alignment horizontal="center" wrapText="1"/>
    </xf>
    <xf numFmtId="0" fontId="12" fillId="0" borderId="22" xfId="0" applyFont="1" applyBorder="1" applyAlignment="1">
      <alignment horizontal="center" wrapText="1"/>
    </xf>
    <xf numFmtId="0" fontId="7" fillId="0" borderId="0" xfId="0" applyFont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1877786</xdr:colOff>
      <xdr:row>4</xdr:row>
      <xdr:rowOff>126999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4FAFCC8-11F8-3242-AD2A-23C8D8F37AB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130" b="18505"/>
        <a:stretch/>
      </xdr:blipFill>
      <xdr:spPr bwMode="auto">
        <a:xfrm>
          <a:off x="0" y="0"/>
          <a:ext cx="1877786" cy="99785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7"/>
  <sheetViews>
    <sheetView tabSelected="1" topLeftCell="B23" zoomScale="200" zoomScaleNormal="59" workbookViewId="0">
      <selection activeCell="F39" sqref="F39"/>
    </sheetView>
  </sheetViews>
  <sheetFormatPr baseColWidth="10" defaultColWidth="10.83203125" defaultRowHeight="16" x14ac:dyDescent="0.2"/>
  <cols>
    <col min="1" max="1" width="57" style="3" customWidth="1"/>
    <col min="2" max="2" width="35.5" style="3" customWidth="1"/>
    <col min="3" max="3" width="16.1640625" style="3" bestFit="1" customWidth="1"/>
    <col min="4" max="4" width="35.5" style="3" customWidth="1"/>
    <col min="5" max="5" width="51.5" style="3" customWidth="1"/>
    <col min="6" max="6" width="17.5" style="3" customWidth="1"/>
    <col min="7" max="16384" width="10.83203125" style="6"/>
  </cols>
  <sheetData>
    <row r="1" spans="1:6" ht="18" x14ac:dyDescent="0.2">
      <c r="A1" s="86" t="s">
        <v>0</v>
      </c>
      <c r="B1" s="86"/>
      <c r="C1" s="86"/>
      <c r="D1" s="86"/>
      <c r="E1" s="86"/>
      <c r="F1" s="86"/>
    </row>
    <row r="2" spans="1:6" ht="18" customHeight="1" x14ac:dyDescent="0.2">
      <c r="A2" s="90" t="s">
        <v>1</v>
      </c>
      <c r="B2" s="90"/>
      <c r="C2" s="90"/>
      <c r="D2" s="90"/>
      <c r="E2" s="90"/>
      <c r="F2" s="90"/>
    </row>
    <row r="3" spans="1:6" x14ac:dyDescent="0.2">
      <c r="A3" s="1"/>
      <c r="B3" s="2"/>
      <c r="C3" s="1"/>
      <c r="D3" s="1"/>
      <c r="E3" s="1"/>
      <c r="F3" s="1"/>
    </row>
    <row r="4" spans="1:6" ht="17.25" customHeight="1" x14ac:dyDescent="0.2">
      <c r="A4" s="85" t="s">
        <v>2</v>
      </c>
      <c r="B4" s="85"/>
      <c r="C4" s="85"/>
      <c r="D4" s="85"/>
      <c r="E4" s="85"/>
      <c r="F4" s="85"/>
    </row>
    <row r="5" spans="1:6" ht="17" thickBot="1" x14ac:dyDescent="0.25">
      <c r="A5" s="99" t="s">
        <v>3</v>
      </c>
      <c r="B5" s="99"/>
      <c r="C5" s="99"/>
      <c r="D5" s="99"/>
      <c r="E5" s="99"/>
      <c r="F5" s="99"/>
    </row>
    <row r="6" spans="1:6" ht="17" x14ac:dyDescent="0.2">
      <c r="A6" s="9" t="s">
        <v>4</v>
      </c>
      <c r="B6" s="92" t="s">
        <v>68</v>
      </c>
      <c r="C6" s="93"/>
      <c r="D6" s="30"/>
      <c r="E6" s="31" t="s">
        <v>5</v>
      </c>
      <c r="F6" s="10" t="s">
        <v>75</v>
      </c>
    </row>
    <row r="7" spans="1:6" ht="17" x14ac:dyDescent="0.2">
      <c r="A7" s="12" t="s">
        <v>6</v>
      </c>
      <c r="B7" s="94" t="s">
        <v>69</v>
      </c>
      <c r="C7" s="95"/>
      <c r="D7" s="30"/>
      <c r="E7" s="23" t="s">
        <v>7</v>
      </c>
      <c r="F7" s="11" t="s">
        <v>76</v>
      </c>
    </row>
    <row r="8" spans="1:6" ht="17.25" customHeight="1" x14ac:dyDescent="0.2">
      <c r="A8" s="12" t="s">
        <v>8</v>
      </c>
      <c r="B8" s="29" t="s">
        <v>9</v>
      </c>
      <c r="C8" s="34">
        <v>1</v>
      </c>
      <c r="D8" s="30"/>
      <c r="E8" s="23" t="s">
        <v>10</v>
      </c>
      <c r="F8" s="11" t="s">
        <v>77</v>
      </c>
    </row>
    <row r="9" spans="1:6" ht="34" x14ac:dyDescent="0.2">
      <c r="A9" s="12" t="s">
        <v>11</v>
      </c>
      <c r="B9" s="29" t="s">
        <v>12</v>
      </c>
      <c r="C9" s="34" t="s">
        <v>70</v>
      </c>
      <c r="E9" s="12" t="s">
        <v>13</v>
      </c>
      <c r="F9" s="38">
        <v>1</v>
      </c>
    </row>
    <row r="10" spans="1:6" ht="18" thickBot="1" x14ac:dyDescent="0.25">
      <c r="A10" s="13" t="s">
        <v>14</v>
      </c>
      <c r="B10" s="28" t="s">
        <v>12</v>
      </c>
      <c r="C10" s="35"/>
      <c r="D10" s="30"/>
      <c r="E10" s="1"/>
      <c r="F10" s="1"/>
    </row>
    <row r="11" spans="1:6" x14ac:dyDescent="0.2">
      <c r="A11" s="1"/>
      <c r="B11" s="1"/>
      <c r="E11" s="39"/>
      <c r="F11" s="39"/>
    </row>
    <row r="12" spans="1:6" ht="20.25" customHeight="1" x14ac:dyDescent="0.2">
      <c r="A12" s="87" t="s">
        <v>15</v>
      </c>
      <c r="B12" s="88"/>
      <c r="C12" s="89"/>
      <c r="D12" s="96" t="s">
        <v>16</v>
      </c>
      <c r="E12" s="97"/>
      <c r="F12" s="98"/>
    </row>
    <row r="13" spans="1:6" ht="17" x14ac:dyDescent="0.2">
      <c r="A13" s="81" t="s">
        <v>17</v>
      </c>
      <c r="B13" s="82" t="s">
        <v>18</v>
      </c>
      <c r="C13" s="83" t="s">
        <v>19</v>
      </c>
      <c r="D13" s="84" t="s">
        <v>17</v>
      </c>
      <c r="E13" s="52" t="s">
        <v>18</v>
      </c>
      <c r="F13" s="41" t="s">
        <v>19</v>
      </c>
    </row>
    <row r="14" spans="1:6" ht="17" x14ac:dyDescent="0.2">
      <c r="A14" s="58"/>
      <c r="B14" s="59"/>
      <c r="C14" s="60" t="s">
        <v>20</v>
      </c>
      <c r="D14" s="74"/>
      <c r="E14" s="53"/>
      <c r="F14" s="46" t="s">
        <v>20</v>
      </c>
    </row>
    <row r="15" spans="1:6" ht="19" customHeight="1" x14ac:dyDescent="0.2">
      <c r="A15" s="61" t="s">
        <v>21</v>
      </c>
      <c r="B15" s="42"/>
      <c r="C15" s="62"/>
      <c r="D15" s="74" t="s">
        <v>22</v>
      </c>
      <c r="E15" s="40" t="s">
        <v>23</v>
      </c>
      <c r="F15" s="47">
        <v>0</v>
      </c>
    </row>
    <row r="16" spans="1:6" ht="17" x14ac:dyDescent="0.2">
      <c r="A16" s="63" t="s">
        <v>24</v>
      </c>
      <c r="B16" s="17" t="s">
        <v>73</v>
      </c>
      <c r="C16" s="64">
        <v>2000</v>
      </c>
      <c r="D16" s="75" t="s">
        <v>26</v>
      </c>
      <c r="E16" s="50" t="s">
        <v>23</v>
      </c>
      <c r="F16" s="45">
        <v>3500</v>
      </c>
    </row>
    <row r="17" spans="1:7" ht="17.25" customHeight="1" x14ac:dyDescent="0.2">
      <c r="A17" s="63" t="s">
        <v>27</v>
      </c>
      <c r="B17" s="18" t="s">
        <v>74</v>
      </c>
      <c r="C17" s="64">
        <v>800</v>
      </c>
      <c r="D17" s="76" t="s">
        <v>28</v>
      </c>
      <c r="E17" s="17" t="s">
        <v>29</v>
      </c>
      <c r="F17" s="44">
        <v>0</v>
      </c>
    </row>
    <row r="18" spans="1:7" ht="17.25" customHeight="1" x14ac:dyDescent="0.2">
      <c r="A18" s="63" t="s">
        <v>30</v>
      </c>
      <c r="B18" s="17" t="s">
        <v>25</v>
      </c>
      <c r="C18" s="64">
        <v>0</v>
      </c>
      <c r="D18" s="77"/>
      <c r="E18" s="40" t="s">
        <v>29</v>
      </c>
      <c r="F18" s="43">
        <v>0</v>
      </c>
    </row>
    <row r="19" spans="1:7" ht="17.25" customHeight="1" x14ac:dyDescent="0.2">
      <c r="A19" s="65" t="s">
        <v>31</v>
      </c>
      <c r="B19" s="19"/>
      <c r="C19" s="66"/>
      <c r="D19" s="75"/>
      <c r="E19" s="40" t="s">
        <v>29</v>
      </c>
      <c r="F19" s="25">
        <v>0</v>
      </c>
    </row>
    <row r="20" spans="1:7" ht="19" customHeight="1" x14ac:dyDescent="0.2">
      <c r="A20" s="67" t="s">
        <v>32</v>
      </c>
      <c r="B20" s="17" t="s">
        <v>25</v>
      </c>
      <c r="C20" s="64">
        <v>0</v>
      </c>
      <c r="D20" s="75" t="s">
        <v>33</v>
      </c>
      <c r="F20" s="49"/>
    </row>
    <row r="21" spans="1:7" ht="31" x14ac:dyDescent="0.2">
      <c r="A21" s="67" t="s">
        <v>34</v>
      </c>
      <c r="B21" s="17" t="s">
        <v>25</v>
      </c>
      <c r="C21" s="64">
        <v>0</v>
      </c>
      <c r="D21" s="78" t="s">
        <v>35</v>
      </c>
      <c r="E21" s="17" t="s">
        <v>36</v>
      </c>
      <c r="F21" s="25">
        <v>500</v>
      </c>
    </row>
    <row r="22" spans="1:7" ht="29.5" customHeight="1" x14ac:dyDescent="0.2">
      <c r="A22" s="63" t="s">
        <v>37</v>
      </c>
      <c r="B22" s="17" t="s">
        <v>72</v>
      </c>
      <c r="C22" s="64">
        <v>1600</v>
      </c>
      <c r="D22" s="3" t="s">
        <v>38</v>
      </c>
      <c r="E22" s="17"/>
      <c r="F22" s="25"/>
    </row>
    <row r="23" spans="1:7" ht="17.25" customHeight="1" x14ac:dyDescent="0.2">
      <c r="A23" s="63" t="s">
        <v>39</v>
      </c>
      <c r="B23" s="17" t="s">
        <v>71</v>
      </c>
      <c r="C23" s="64">
        <v>6000</v>
      </c>
      <c r="D23" s="79"/>
      <c r="E23" s="19"/>
      <c r="F23" s="24"/>
    </row>
    <row r="24" spans="1:7" ht="26.25" customHeight="1" x14ac:dyDescent="0.2">
      <c r="A24" s="65" t="s">
        <v>40</v>
      </c>
      <c r="B24" s="19"/>
      <c r="C24" s="66"/>
      <c r="D24" s="75" t="s">
        <v>41</v>
      </c>
      <c r="E24" s="17" t="s">
        <v>78</v>
      </c>
      <c r="F24" s="25">
        <v>6000</v>
      </c>
    </row>
    <row r="25" spans="1:7" ht="17" x14ac:dyDescent="0.2">
      <c r="A25" s="63" t="s">
        <v>43</v>
      </c>
      <c r="B25" s="17" t="s">
        <v>25</v>
      </c>
      <c r="C25" s="64">
        <v>0</v>
      </c>
      <c r="D25" s="75"/>
      <c r="E25" s="17" t="s">
        <v>42</v>
      </c>
      <c r="F25" s="25">
        <v>0</v>
      </c>
    </row>
    <row r="26" spans="1:7" ht="25.5" customHeight="1" x14ac:dyDescent="0.2">
      <c r="A26" s="63" t="s">
        <v>44</v>
      </c>
      <c r="B26" s="17" t="s">
        <v>25</v>
      </c>
      <c r="C26" s="64">
        <v>0</v>
      </c>
      <c r="D26" s="6"/>
      <c r="E26" s="17" t="s">
        <v>42</v>
      </c>
      <c r="F26" s="25">
        <v>0</v>
      </c>
    </row>
    <row r="27" spans="1:7" ht="30.75" customHeight="1" x14ac:dyDescent="0.2">
      <c r="A27" s="63" t="s">
        <v>45</v>
      </c>
      <c r="B27" s="17" t="s">
        <v>25</v>
      </c>
      <c r="C27" s="64">
        <v>0</v>
      </c>
      <c r="D27" s="75" t="s">
        <v>46</v>
      </c>
      <c r="E27" s="17" t="s">
        <v>25</v>
      </c>
      <c r="F27" s="25">
        <v>0</v>
      </c>
    </row>
    <row r="28" spans="1:7" ht="17" x14ac:dyDescent="0.2">
      <c r="A28" s="63" t="s">
        <v>47</v>
      </c>
      <c r="B28" s="17" t="s">
        <v>25</v>
      </c>
      <c r="C28" s="64">
        <v>0</v>
      </c>
      <c r="D28" s="75" t="s">
        <v>48</v>
      </c>
      <c r="E28" s="17" t="s">
        <v>25</v>
      </c>
      <c r="F28" s="25">
        <v>0</v>
      </c>
    </row>
    <row r="29" spans="1:7" ht="17" x14ac:dyDescent="0.2">
      <c r="A29" s="65" t="s">
        <v>49</v>
      </c>
      <c r="B29" s="19"/>
      <c r="C29" s="66"/>
      <c r="D29" s="80"/>
      <c r="E29" s="27" t="s">
        <v>25</v>
      </c>
      <c r="F29" s="26">
        <v>0</v>
      </c>
    </row>
    <row r="30" spans="1:7" ht="17.25" customHeight="1" x14ac:dyDescent="0.2">
      <c r="A30" s="63" t="s">
        <v>50</v>
      </c>
      <c r="B30" s="17" t="s">
        <v>25</v>
      </c>
      <c r="C30" s="68">
        <v>0</v>
      </c>
      <c r="E30" s="15"/>
      <c r="F30" s="5"/>
    </row>
    <row r="31" spans="1:7" ht="17.25" customHeight="1" x14ac:dyDescent="0.2">
      <c r="A31" s="63" t="s">
        <v>51</v>
      </c>
      <c r="B31" s="57" t="s">
        <v>25</v>
      </c>
      <c r="C31" s="70">
        <v>0</v>
      </c>
      <c r="D31" s="48"/>
      <c r="F31" s="5"/>
    </row>
    <row r="32" spans="1:7" ht="17.25" customHeight="1" x14ac:dyDescent="0.2">
      <c r="A32" s="65" t="s">
        <v>52</v>
      </c>
      <c r="B32" s="54"/>
      <c r="C32" s="69"/>
      <c r="E32" s="55" t="s">
        <v>53</v>
      </c>
      <c r="F32" s="32">
        <f>SUM(F15:F30)</f>
        <v>10000</v>
      </c>
      <c r="G32" s="51"/>
    </row>
    <row r="33" spans="1:6" ht="17.25" customHeight="1" x14ac:dyDescent="0.2">
      <c r="A33" s="63" t="s">
        <v>54</v>
      </c>
      <c r="B33" s="57" t="s">
        <v>55</v>
      </c>
      <c r="C33" s="70">
        <v>0</v>
      </c>
      <c r="E33" s="56" t="s">
        <v>56</v>
      </c>
      <c r="F33" s="33">
        <v>1</v>
      </c>
    </row>
    <row r="34" spans="1:6" ht="18" thickBot="1" x14ac:dyDescent="0.25">
      <c r="A34" s="65" t="s">
        <v>57</v>
      </c>
      <c r="B34" s="19"/>
      <c r="C34" s="62"/>
      <c r="E34" s="37" t="s">
        <v>58</v>
      </c>
      <c r="F34" s="22">
        <f>F32*F33</f>
        <v>10000</v>
      </c>
    </row>
    <row r="35" spans="1:6" ht="17" x14ac:dyDescent="0.2">
      <c r="A35" s="63" t="s">
        <v>59</v>
      </c>
      <c r="B35" s="18" t="s">
        <v>60</v>
      </c>
      <c r="C35" s="64">
        <v>0</v>
      </c>
      <c r="E35" s="4"/>
    </row>
    <row r="36" spans="1:6" ht="18" thickBot="1" x14ac:dyDescent="0.25">
      <c r="A36" s="71" t="s">
        <v>61</v>
      </c>
      <c r="B36" s="72" t="s">
        <v>62</v>
      </c>
      <c r="C36" s="73">
        <v>0</v>
      </c>
      <c r="E36" s="4" t="s">
        <v>63</v>
      </c>
      <c r="F36" s="5">
        <f>F34-C40</f>
        <v>-400</v>
      </c>
    </row>
    <row r="37" spans="1:6" ht="17" thickBot="1" x14ac:dyDescent="0.25">
      <c r="E37" s="8"/>
      <c r="F37" s="16"/>
    </row>
    <row r="38" spans="1:6" s="14" customFormat="1" ht="17" x14ac:dyDescent="0.2">
      <c r="A38" s="3"/>
      <c r="B38" s="4" t="s">
        <v>64</v>
      </c>
      <c r="C38" s="20">
        <f>SUM(C16:C36)</f>
        <v>10400</v>
      </c>
      <c r="D38" s="3"/>
      <c r="E38" s="4"/>
      <c r="F38" s="5"/>
    </row>
    <row r="39" spans="1:6" ht="17" x14ac:dyDescent="0.2">
      <c r="B39" s="4" t="s">
        <v>65</v>
      </c>
      <c r="C39" s="21">
        <v>1</v>
      </c>
    </row>
    <row r="40" spans="1:6" ht="17" x14ac:dyDescent="0.2">
      <c r="B40" s="4" t="s">
        <v>66</v>
      </c>
      <c r="C40" s="22">
        <f>C38*C39</f>
        <v>10400</v>
      </c>
    </row>
    <row r="41" spans="1:6" x14ac:dyDescent="0.2">
      <c r="A41" s="91" t="s">
        <v>67</v>
      </c>
      <c r="B41" s="91"/>
      <c r="D41" s="36"/>
    </row>
    <row r="42" spans="1:6" ht="34.5" customHeight="1" x14ac:dyDescent="0.2">
      <c r="B42" s="6"/>
      <c r="C42" s="36"/>
    </row>
    <row r="43" spans="1:6" ht="19" customHeight="1" x14ac:dyDescent="0.2">
      <c r="A43" s="6"/>
      <c r="B43" s="6"/>
    </row>
    <row r="44" spans="1:6" ht="19" customHeight="1" x14ac:dyDescent="0.2">
      <c r="A44" s="36"/>
      <c r="B44" s="36"/>
    </row>
    <row r="45" spans="1:6" ht="19" customHeight="1" x14ac:dyDescent="0.2"/>
    <row r="46" spans="1:6" ht="19" customHeight="1" x14ac:dyDescent="0.2"/>
    <row r="47" spans="1:6" ht="20.25" customHeight="1" x14ac:dyDescent="0.2">
      <c r="A47" s="7"/>
    </row>
  </sheetData>
  <mergeCells count="9">
    <mergeCell ref="A4:F4"/>
    <mergeCell ref="A1:F1"/>
    <mergeCell ref="A12:C12"/>
    <mergeCell ref="A2:F2"/>
    <mergeCell ref="A41:B41"/>
    <mergeCell ref="B6:C6"/>
    <mergeCell ref="B7:C7"/>
    <mergeCell ref="D12:F12"/>
    <mergeCell ref="A5:F5"/>
  </mergeCells>
  <phoneticPr fontId="0" type="noConversion"/>
  <pageMargins left="0.25" right="0.25" top="0.75" bottom="0.75" header="0.3" footer="0.3"/>
  <pageSetup scale="59" orientation="landscape" horizontalDpi="144" verticalDpi="144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DeFermeture xmlns="a5668644-f407-4827-ba20-e0559d18ede0" xsi:nil="true"/>
    <Documents_x0020_confidentiels xmlns="a5668644-f407-4827-ba20-e0559d18ede0">false</Documents_x0020_confidentiels>
    <DocumentSetDescription xmlns="http://schemas.microsoft.com/sharepoint/v3" xsi:nil="true"/>
    <c75215f7a7aa4a938dc27601b252b07a xmlns="a5668644-f407-4827-ba20-e0559d18ede0">
      <Terms xmlns="http://schemas.microsoft.com/office/infopath/2007/PartnerControls"/>
    </c75215f7a7aa4a938dc27601b252b07a>
    <h73586559dc0462fa4abfd06f5b26ef6 xmlns="a5668644-f407-4827-ba20-e0559d18ede0">
      <Terms xmlns="http://schemas.microsoft.com/office/infopath/2007/PartnerControls"/>
    </h73586559dc0462fa4abfd06f5b26ef6>
    <n7fdc2f55ab549c2aaeecd140fe43f11 xmlns="a5668644-f407-4827-ba20-e0559d18ed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Direction des programmes (DP)</TermName>
          <TermId xmlns="http://schemas.microsoft.com/office/infopath/2007/PartnerControls">13168fdf-463e-4f39-9d66-a5cb5ed3d358</TermId>
        </TermInfo>
      </Terms>
    </n7fdc2f55ab549c2aaeecd140fe43f11>
    <ofa7faa6035244669cfc2da0b7203659 xmlns="a5668644-f407-4827-ba20-e0559d18ede0">
      <Terms xmlns="http://schemas.microsoft.com/office/infopath/2007/PartnerControls"/>
    </ofa7faa6035244669cfc2da0b7203659>
    <TaxCatchAll xmlns="a5668644-f407-4827-ba20-e0559d18ede0">
      <Value>327</Value>
      <Value>33</Value>
      <Value>2</Value>
    </TaxCatchAll>
    <ibebebacdfb24486a6ba0e2040333bf2 xmlns="a5668644-f407-4827-ba20-e0559d18ed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10200-Développement de carrière</TermName>
          <TermId xmlns="http://schemas.microsoft.com/office/infopath/2007/PartnerControls">454ba669-37eb-4810-83da-04ef043956e3</TermId>
        </TermInfo>
      </Terms>
    </ibebebacdfb24486a6ba0e2040333bf2>
    <f036c3c29b7e4b74a376786894a0fd4f xmlns="a5668644-f407-4827-ba20-e0559d18ed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Actif</TermName>
          <TermId xmlns="http://schemas.microsoft.com/office/infopath/2007/PartnerControls">c2433c5f-0ecf-4d02-8b56-3f53a72b37f7</TermId>
        </TermInfo>
      </Terms>
    </f036c3c29b7e4b74a376786894a0fd4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92A317EF394148A8DCB872500BE79E" ma:contentTypeVersion="8" ma:contentTypeDescription="Crée un document." ma:contentTypeScope="" ma:versionID="d3ceb669c756aa09b81960dd965de592">
  <xsd:schema xmlns:xsd="http://www.w3.org/2001/XMLSchema" xmlns:xs="http://www.w3.org/2001/XMLSchema" xmlns:p="http://schemas.microsoft.com/office/2006/metadata/properties" xmlns:ns1="http://schemas.microsoft.com/sharepoint/v3" xmlns:ns2="a5668644-f407-4827-ba20-e0559d18ede0" xmlns:ns3="c4b47f94-4122-4c58-8f7b-8c73f4d7cf0a" targetNamespace="http://schemas.microsoft.com/office/2006/metadata/properties" ma:root="true" ma:fieldsID="3dc302458a0f5408079b59cbc872ec47" ns1:_="" ns2:_="" ns3:_="">
    <xsd:import namespace="http://schemas.microsoft.com/sharepoint/v3"/>
    <xsd:import namespace="a5668644-f407-4827-ba20-e0559d18ede0"/>
    <xsd:import namespace="c4b47f94-4122-4c58-8f7b-8c73f4d7cf0a"/>
    <xsd:element name="properties">
      <xsd:complexType>
        <xsd:sequence>
          <xsd:element name="documentManagement">
            <xsd:complexType>
              <xsd:all>
                <xsd:element ref="ns2:h73586559dc0462fa4abfd06f5b26ef6" minOccurs="0"/>
                <xsd:element ref="ns2:TaxCatchAll" minOccurs="0"/>
                <xsd:element ref="ns2:TaxCatchAllLabel" minOccurs="0"/>
                <xsd:element ref="ns1:DocumentSetDescription" minOccurs="0"/>
                <xsd:element ref="ns2:DateDeFermeture" minOccurs="0"/>
                <xsd:element ref="ns2:Documents_x0020_confidentiels" minOccurs="0"/>
                <xsd:element ref="ns2:ofa7faa6035244669cfc2da0b7203659" minOccurs="0"/>
                <xsd:element ref="ns2:ibebebacdfb24486a6ba0e2040333bf2" minOccurs="0"/>
                <xsd:element ref="ns2:n7fdc2f55ab549c2aaeecd140fe43f11" minOccurs="0"/>
                <xsd:element ref="ns2:c75215f7a7aa4a938dc27601b252b07a" minOccurs="0"/>
                <xsd:element ref="ns2:f036c3c29b7e4b74a376786894a0fd4f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12" nillable="true" ma:displayName="Description" ma:description="Description de l’ensemble de documents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68644-f407-4827-ba20-e0559d18ede0" elementFormDefault="qualified">
    <xsd:import namespace="http://schemas.microsoft.com/office/2006/documentManagement/types"/>
    <xsd:import namespace="http://schemas.microsoft.com/office/infopath/2007/PartnerControls"/>
    <xsd:element name="h73586559dc0462fa4abfd06f5b26ef6" ma:index="8" nillable="true" ma:taxonomy="true" ma:internalName="h73586559dc0462fa4abfd06f5b26ef6" ma:taxonomyFieldName="MotsCl_x00e9_s" ma:displayName="Mots-Clés" ma:readOnly="false" ma:default="" ma:fieldId="{17358655-9dc0-462f-a4ab-fd06f5b26ef6}" ma:taxonomyMulti="true" ma:sspId="7a5558ce-28da-4720-82c5-4efb6aeece02" ma:termSetId="188814ae-ea0f-4b1d-a806-ec942cf256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9bea39c3-b6d0-47e3-9b8a-1215d61abbf7}" ma:internalName="TaxCatchAll" ma:showField="CatchAllData" ma:web="a5668644-f407-4827-ba20-e0559d18ed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9bea39c3-b6d0-47e3-9b8a-1215d61abbf7}" ma:internalName="TaxCatchAllLabel" ma:readOnly="true" ma:showField="CatchAllDataLabel" ma:web="a5668644-f407-4827-ba20-e0559d18ed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ateDeFermeture" ma:index="13" nillable="true" ma:displayName="Date de fermeture" ma:format="DateOnly" ma:internalName="DateDeFermeture">
      <xsd:simpleType>
        <xsd:restriction base="dms:DateTime"/>
      </xsd:simpleType>
    </xsd:element>
    <xsd:element name="Documents_x0020_confidentiels" ma:index="14" nillable="true" ma:displayName="Documents confidentiels" ma:default="0" ma:internalName="Documents_x0020_confidentiels">
      <xsd:simpleType>
        <xsd:restriction base="dms:Boolean"/>
      </xsd:simpleType>
    </xsd:element>
    <xsd:element name="ofa7faa6035244669cfc2da0b7203659" ma:index="15" nillable="true" ma:taxonomy="true" ma:internalName="ofa7faa6035244669cfc2da0b7203659" ma:taxonomyFieldName="Ann_x00e9_eBudg_x00e9_taire" ma:displayName="Année budgétaire" ma:default="" ma:fieldId="{8fa7faa6-0352-4466-9cfc-2da0b7203659}" ma:sspId="7a5558ce-28da-4720-82c5-4efb6aeece02" ma:termSetId="d8418e7a-3e43-4b93-bd96-31737f168a0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bebebacdfb24486a6ba0e2040333bf2" ma:index="17" ma:taxonomy="true" ma:internalName="ibebebacdfb24486a6ba0e2040333bf2" ma:taxonomyFieldName="Classification" ma:displayName="Classification" ma:default="" ma:fieldId="{2bebebac-dfb2-4486-a6ba-0e2040333bf2}" ma:sspId="7a5558ce-28da-4720-82c5-4efb6aeece02" ma:termSetId="f0bfb60a-2306-456d-ab48-a1ace6f4ac0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7fdc2f55ab549c2aaeecd140fe43f11" ma:index="19" ma:taxonomy="true" ma:internalName="n7fdc2f55ab549c2aaeecd140fe43f11" ma:taxonomyFieldName="Unit_x00e9_Administrative" ma:displayName="Unité administrative" ma:default="" ma:fieldId="{77fdc2f5-5ab5-49c2-aaee-cd140fe43f11}" ma:taxonomyMulti="true" ma:sspId="7a5558ce-28da-4720-82c5-4efb6aeece02" ma:termSetId="003f60ee-374a-409d-bab6-a1814f74dc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75215f7a7aa4a938dc27601b252b07a" ma:index="21" nillable="true" ma:taxonomy="true" ma:internalName="c75215f7a7aa4a938dc27601b252b07a" ma:taxonomyFieldName="TypeDeDocument" ma:displayName="Type de document" ma:readOnly="false" ma:default="" ma:fieldId="{c75215f7-a7aa-4a93-8dc2-7601b252b07a}" ma:sspId="7a5558ce-28da-4720-82c5-4efb6aeece02" ma:termSetId="11c49bee-418e-413e-a354-6816addacae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036c3c29b7e4b74a376786894a0fd4f" ma:index="23" nillable="true" ma:taxonomy="true" ma:internalName="f036c3c29b7e4b74a376786894a0fd4f" ma:taxonomyFieldName="StatutArchivistique" ma:displayName="Statut archivistique" ma:default="" ma:fieldId="{f036c3c2-9b7e-4b74-a376-786894a0fd4f}" ma:sspId="7a5558ce-28da-4720-82c5-4efb6aeece02" ma:termSetId="423552e7-d43b-4ea5-af17-2002a6f37a4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47f94-4122-4c58-8f7b-8c73f4d7cf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3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EEFBB2-665E-46E4-9FEC-2BA5870ED646}">
  <ds:schemaRefs>
    <ds:schemaRef ds:uri="http://schemas.microsoft.com/office/2006/metadata/properties"/>
    <ds:schemaRef ds:uri="http://schemas.microsoft.com/office/infopath/2007/PartnerControls"/>
    <ds:schemaRef ds:uri="a5668644-f407-4827-ba20-e0559d18ede0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B81A427-91B7-4D68-ABDE-F8B7B308B8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356739-462F-42B4-91B3-C5ECB05A42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5668644-f407-4827-ba20-e0559d18ede0"/>
    <ds:schemaRef ds:uri="c4b47f94-4122-4c58-8f7b-8c73f4d7cf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Grille LOJIQ </vt:lpstr>
    </vt:vector>
  </TitlesOfParts>
  <Manager/>
  <Company>OQAJ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Diotte</dc:creator>
  <cp:keywords/>
  <dc:description/>
  <cp:lastModifiedBy>Rouleau-Desrochers, Christophe</cp:lastModifiedBy>
  <cp:revision/>
  <dcterms:created xsi:type="dcterms:W3CDTF">2002-03-05T16:45:30Z</dcterms:created>
  <dcterms:modified xsi:type="dcterms:W3CDTF">2024-03-05T16:41:30Z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0x0101009D92A317EF394148A8DCB872500BE79E</vt:lpwstr>
  </property>
  <property fmtid="{D5CDD505-2E9C-101B-9397-08002B2CF9AE}" pid="3" name="StatutArchivistique">
    <vt:lpwstr>2</vt:lpwstr>
  </property>
  <property fmtid="{D5CDD505-2E9C-101B-9397-08002B2CF9AE}" pid="4" name="UnitéAdministrative">
    <vt:lpwstr>33;#Direction des programmes (DP)|13168fdf-463e-4f39-9d66-a5cb5ed3d358</vt:lpwstr>
  </property>
  <property fmtid="{D5CDD505-2E9C-101B-9397-08002B2CF9AE}" pid="5" name="Classification">
    <vt:lpwstr>327</vt:lpwstr>
  </property>
  <property fmtid="{D5CDD505-2E9C-101B-9397-08002B2CF9AE}" pid="6" name="MotsClés">
    <vt:lpwstr/>
  </property>
</Properties>
</file>