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cofTTGPERCEO" sheetId="1" state="visible" r:id="rId2"/>
    <sheet name="TabDyn" sheetId="2" state="visible" r:id="rId3"/>
    <sheet name="RatiosFreq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<sst xmlns="http://schemas.openxmlformats.org/spreadsheetml/2006/main" count="7330" uniqueCount="701">
  <si>
    <t xml:space="preserve">fichier</t>
  </si>
  <si>
    <t xml:space="preserve">dossier</t>
  </si>
  <si>
    <t xml:space="preserve">loc</t>
  </si>
  <si>
    <t xml:space="preserve">utt</t>
  </si>
  <si>
    <t xml:space="preserve">token</t>
  </si>
  <si>
    <t xml:space="preserve">age</t>
  </si>
  <si>
    <t xml:space="preserve">annees</t>
  </si>
  <si>
    <t xml:space="preserve">FUT</t>
  </si>
  <si>
    <t xml:space="preserve">CONJ</t>
  </si>
  <si>
    <t xml:space="preserve">SUBJ</t>
  </si>
  <si>
    <t xml:space="preserve">INF</t>
  </si>
  <si>
    <t xml:space="preserve">prorel</t>
  </si>
  <si>
    <t xml:space="preserve">conj</t>
  </si>
  <si>
    <t xml:space="preserve">comme</t>
  </si>
  <si>
    <t xml:space="preserve">PPRE</t>
  </si>
  <si>
    <t xml:space="preserve">prep+inf</t>
  </si>
  <si>
    <t xml:space="preserve">n+conj+det</t>
  </si>
  <si>
    <t xml:space="preserve">n+adj</t>
  </si>
  <si>
    <t xml:space="preserve">n+prep+n</t>
  </si>
  <si>
    <t xml:space="preserve">cest+++que</t>
  </si>
  <si>
    <t xml:space="preserve">cest+que</t>
  </si>
  <si>
    <t xml:space="preserve">ya+++qu</t>
  </si>
  <si>
    <t xml:space="preserve">ya+qu</t>
  </si>
  <si>
    <t xml:space="preserve">v+inf</t>
  </si>
  <si>
    <t xml:space="preserve">dit+qu</t>
  </si>
  <si>
    <t xml:space="preserve">plus+qu</t>
  </si>
  <si>
    <t xml:space="preserve">proobj</t>
  </si>
  <si>
    <t xml:space="preserve">../tcof/chi-trans-metaok/adeline1_gif.tei_corpo2_tto.cha </t>
  </si>
  <si>
    <t xml:space="preserve">TRANS</t>
  </si>
  <si>
    <t xml:space="preserve">CHI</t>
  </si>
  <si>
    <t xml:space="preserve">3;02.12</t>
  </si>
  <si>
    <t xml:space="preserve">../tcof/chi-trans-metaok/adeline1_sch.tei_corpo2_tto.cha </t>
  </si>
  <si>
    <t xml:space="preserve">5;</t>
  </si>
  <si>
    <t xml:space="preserve">../tcof/chi-trans-metaok/Adelphe1_Per_Anon.tei_corpo2_tto.cha </t>
  </si>
  <si>
    <t xml:space="preserve">3;08.11</t>
  </si>
  <si>
    <t xml:space="preserve">../tcof/chi-trans-metaok/Aela1_Ber_Anon.tei_corpo2_tto.cha </t>
  </si>
  <si>
    <t xml:space="preserve">4;04.24</t>
  </si>
  <si>
    <t xml:space="preserve">../tcof/chi-trans-metaok/Alban1_Tah_Anon.tei_corpo2_tto.cha </t>
  </si>
  <si>
    <t xml:space="preserve">5;02.12</t>
  </si>
  <si>
    <t xml:space="preserve">../tcof/chi-trans-metaok/alexandre1_bod.tei_corpo2_tto.cha </t>
  </si>
  <si>
    <t xml:space="preserve">3;05.30</t>
  </si>
  <si>
    <t xml:space="preserve">../tcof/chi-trans-metaok/alexandre1_dag.tei_corpo2_tto.cha </t>
  </si>
  <si>
    <t xml:space="preserve">../tcof/chi-trans-metaok/alexandre1_lin.tei_corpo2_tto.cha </t>
  </si>
  <si>
    <t xml:space="preserve">../tcof/chi-trans-metaok/alexis1_ras.tei_corpo2_tto.cha </t>
  </si>
  <si>
    <t xml:space="preserve">4;07.05</t>
  </si>
  <si>
    <t xml:space="preserve">../tcof/chi-trans-metaok/alice1_cor.tei_corpo2_tto.cha </t>
  </si>
  <si>
    <t xml:space="preserve">4;</t>
  </si>
  <si>
    <t xml:space="preserve">../tcof/chi-trans-metaok/Alicia1_Bre_Anon.tei_corpo2_tto.cha </t>
  </si>
  <si>
    <t xml:space="preserve">../tcof/chi-trans-metaok/aline1_gan.tei_corpo2_tto.cha </t>
  </si>
  <si>
    <t xml:space="preserve">4;09.17</t>
  </si>
  <si>
    <t xml:space="preserve">../tcof/chi-trans-metaok/aline1_ron.tei_corpo2_tto.cha </t>
  </si>
  <si>
    <t xml:space="preserve">4;08.11</t>
  </si>
  <si>
    <t xml:space="preserve">../tcof/chi-trans-metaok/alissa1_cas.tei_corpo2_tto.cha </t>
  </si>
  <si>
    <t xml:space="preserve">../tcof/chi-trans-metaok/Alix1_Lec_Anon.tei_corpo2_tto.cha </t>
  </si>
  <si>
    <t xml:space="preserve">2;01.06</t>
  </si>
  <si>
    <t xml:space="preserve">../tcof/chi-trans-metaok/alona1_leb.tei_corpo2_tto.cha </t>
  </si>
  <si>
    <t xml:space="preserve">3;03.17</t>
  </si>
  <si>
    <t xml:space="preserve">../tcof/chi-trans-metaok/amelie1_bec.tei_corpo2_tto.cha </t>
  </si>
  <si>
    <t xml:space="preserve">2;08.11</t>
  </si>
  <si>
    <t xml:space="preserve">../tcof/chi-trans-metaok/anais1_men.tei_corpo2_tto.cha </t>
  </si>
  <si>
    <t xml:space="preserve">5;05.30</t>
  </si>
  <si>
    <t xml:space="preserve">../tcof/chi-trans-metaok/andrea1_car.tei_corpo2_tto.cha </t>
  </si>
  <si>
    <t xml:space="preserve">../tcof/chi-trans-metaok/andrea1_uri.tei_corpo2_tto.cha </t>
  </si>
  <si>
    <t xml:space="preserve">3;01.06</t>
  </si>
  <si>
    <t xml:space="preserve">../tcof/chi-trans-metaok/anne1_roi.tei_corpo2_tto.cha </t>
  </si>
  <si>
    <t xml:space="preserve">../tcof/chi-trans-metaok/antoine1_nus.tei_corpo2_tto.cha </t>
  </si>
  <si>
    <t xml:space="preserve">../tcof/chi-trans-metaok/Antonin1_Jer_Anon.tei_corpo2_tto.cha </t>
  </si>
  <si>
    <t xml:space="preserve">../tcof/chi-trans-metaok/antonin1_jou.tei_corpo2_tto.cha </t>
  </si>
  <si>
    <t xml:space="preserve">../tcof/chi-trans-metaok/armelle1_del.tei_corpo2_tto.cha </t>
  </si>
  <si>
    <t xml:space="preserve">3;07.05</t>
  </si>
  <si>
    <t xml:space="preserve">../tcof/chi-trans-metaok/awen1_cin.tei_corpo2_tto.cha </t>
  </si>
  <si>
    <t xml:space="preserve">../tcof/chi-trans-metaok/Axel1_Gar_Anon.tei_corpo2_tto.cha </t>
  </si>
  <si>
    <t xml:space="preserve">../tcof/chi-trans-metaok/Axel1_Jac_Anon.tei_corpo2_tto.cha </t>
  </si>
  <si>
    <t xml:space="preserve">../tcof/chi-trans-metaok/baptiste1_gri.tei_corpo2_tto.cha </t>
  </si>
  <si>
    <t xml:space="preserve">../tcof/chi-trans-metaok/Baptiste1_Kul_Anon.tei_corpo2_tto.cha </t>
  </si>
  <si>
    <t xml:space="preserve">../tcof/chi-trans-metaok/Baptiste1_Lec_Anon.tei_corpo2_tto.cha </t>
  </si>
  <si>
    <t xml:space="preserve">../tcof/chi-trans-metaok/baptiste1_lel.tei_corpo2_tto.cha </t>
  </si>
  <si>
    <t xml:space="preserve">4;05.30</t>
  </si>
  <si>
    <t xml:space="preserve">../tcof/chi-trans-metaok/baptiste1_zie.tei_corpo2_tto.cha </t>
  </si>
  <si>
    <t xml:space="preserve">../tcof/chi-trans-metaok/benedicte1_let.tei_corpo2_tto.cha </t>
  </si>
  <si>
    <t xml:space="preserve">4;02.12</t>
  </si>
  <si>
    <t xml:space="preserve">../tcof/chi-trans-metaok/bengaly1_can.tei_corpo2_tto.cha </t>
  </si>
  <si>
    <t xml:space="preserve">6;05.30</t>
  </si>
  <si>
    <t xml:space="preserve">../tcof/chi-trans-metaok/camille1_bar.tei_corpo2_tto.cha </t>
  </si>
  <si>
    <t xml:space="preserve">5;07.05</t>
  </si>
  <si>
    <t xml:space="preserve">../tcof/chi-trans-metaok/camille1_mer.tei_corpo2_tto.cha </t>
  </si>
  <si>
    <t xml:space="preserve">../tcof/chi-trans-metaok/Camille1_Sil_Anon.tei_corpo2_tto.cha </t>
  </si>
  <si>
    <t xml:space="preserve">5;09.17</t>
  </si>
  <si>
    <t xml:space="preserve">../tcof/chi-trans-metaok/Capucine1_San_Anon.tei_corpo2_tto.cha </t>
  </si>
  <si>
    <t xml:space="preserve">../tcof/chi-trans-metaok/Carla1_Con_Anon.tei_corpo2_tto.cha </t>
  </si>
  <si>
    <t xml:space="preserve">6;</t>
  </si>
  <si>
    <t xml:space="preserve">../tcof/chi-trans-metaok/Cassandre1_And_Anon.tei_corpo2_tto.cha </t>
  </si>
  <si>
    <t xml:space="preserve">../tcof/chi-trans-metaok/cecile1_dan.tei_corpo2_tto.cha </t>
  </si>
  <si>
    <t xml:space="preserve">../tcof/chi-trans-metaok/celene1_ber.tei_corpo2_tto.cha </t>
  </si>
  <si>
    <t xml:space="preserve">../tcof/chi-trans-metaok/charlotte1_gir.tei_corpo2_tto.cha </t>
  </si>
  <si>
    <t xml:space="preserve">2;03.17</t>
  </si>
  <si>
    <t xml:space="preserve">../tcof/chi-trans-metaok/charlotte1_leb.tei_corpo2_tto.cha </t>
  </si>
  <si>
    <t xml:space="preserve">../tcof/chi-trans-metaok/chloe1_fau.tei_corpo2_tto.cha </t>
  </si>
  <si>
    <t xml:space="preserve">../tcof/chi-trans-metaok/Claire1_Kam_Anon.tei_corpo2_tto.cha </t>
  </si>
  <si>
    <t xml:space="preserve">../tcof/chi-trans-metaok/clara1_dum.tei_corpo2_tto.cha </t>
  </si>
  <si>
    <t xml:space="preserve">../tcof/chi-trans-metaok/clara1_lau.tei_corpo2_tto.cha </t>
  </si>
  <si>
    <t xml:space="preserve">../tcof/chi-trans-metaok/clelie1_dup.tei_corpo2_tto.cha </t>
  </si>
  <si>
    <t xml:space="preserve">2;05.30</t>
  </si>
  <si>
    <t xml:space="preserve">../tcof/chi-trans-metaok/clemence1_bra.tei_corpo2_tto.cha </t>
  </si>
  <si>
    <t xml:space="preserve">5;08.11</t>
  </si>
  <si>
    <t xml:space="preserve">../tcof/chi-trans-metaok/clemence1_hal.tei_corpo2_tto.cha </t>
  </si>
  <si>
    <t xml:space="preserve">../tcof/chi-trans-metaok/clement1_med.tei_corpo2_tto.cha </t>
  </si>
  <si>
    <t xml:space="preserve">../tcof/chi-trans-metaok/Clementin1_Bat_Anon.tei_corpo2_tto.cha </t>
  </si>
  <si>
    <t xml:space="preserve">../tcof/chi-trans-metaok/clementine1_bas.tei_corpo2_tto.cha </t>
  </si>
  <si>
    <t xml:space="preserve">3;09.17</t>
  </si>
  <si>
    <t xml:space="preserve">../tcof/chi-trans-metaok/cleophee1_pie.tei_corpo2_tto.cha </t>
  </si>
  <si>
    <t xml:space="preserve">../tcof/chi-trans-metaok/Cloe1_Tsc_Anon.tei_corpo2_tto.cha </t>
  </si>
  <si>
    <t xml:space="preserve">../tcof/chi-trans-metaok/constance1_sch.tei_corpo2_tto.cha </t>
  </si>
  <si>
    <t xml:space="preserve">../tcof/chi-trans-metaok/constant1_pap.tei_corpo2_tto.cha </t>
  </si>
  <si>
    <t xml:space="preserve">../tcof/chi-trans-metaok/Coralie1_Arn_Anon.tei_corpo2_tto.cha </t>
  </si>
  <si>
    <t xml:space="preserve">../tcof/chi-trans-metaok/Corentin1_Ber_Anon.tei_corpo2_tto.cha </t>
  </si>
  <si>
    <t xml:space="preserve">../tcof/chi-trans-metaok/corentin1_boi.tei_corpo2_tto.cha </t>
  </si>
  <si>
    <t xml:space="preserve">../tcof/chi-trans-metaok/Dania1_Col_Anon.tei_corpo2_tto.cha </t>
  </si>
  <si>
    <t xml:space="preserve">../tcof/chi-trans-metaok/elea1_cur.tei_corpo2_tto.cha </t>
  </si>
  <si>
    <t xml:space="preserve">../tcof/chi-trans-metaok/Elif1_Ber_Anon.tei_corpo2_tto.cha </t>
  </si>
  <si>
    <t xml:space="preserve">../tcof/chi-trans-metaok/Eliott1_Chi_Anon.tei_corpo2_tto.cha </t>
  </si>
  <si>
    <t xml:space="preserve">../tcof/chi-trans-metaok/Elise1_Hel_Anon.tei_corpo2_tto.cha </t>
  </si>
  <si>
    <t xml:space="preserve">../tcof/chi-trans-metaok/Elliot1_Dem_Anon.tei_corpo2_tto.cha </t>
  </si>
  <si>
    <t xml:space="preserve">../tcof/chi-trans-metaok/emilie1_rig.tei_corpo2_tto.cha </t>
  </si>
  <si>
    <t xml:space="preserve">../tcof/chi-trans-metaok/Emy1_Sam_Anon.tei_corpo2_tto.cha </t>
  </si>
  <si>
    <t xml:space="preserve">../tcof/chi-trans-metaok/Engi1_Hur_Anon.tei_corpo2_tto.cha </t>
  </si>
  <si>
    <t xml:space="preserve">../tcof/chi-trans-metaok/Enzo1_Nov_Anon.tei_corpo2_tto.cha </t>
  </si>
  <si>
    <t xml:space="preserve">../tcof/chi-trans-metaok/Erwan1_Fer_Anon.tei_corpo2_tto.cha </t>
  </si>
  <si>
    <t xml:space="preserve">../tcof/chi-trans-metaok/Ester1_Zeh_Anon.tei_corpo2_tto.cha </t>
  </si>
  <si>
    <t xml:space="preserve">../tcof/chi-trans-metaok/Eva1_Goe_Anon.tei_corpo2_tto.cha </t>
  </si>
  <si>
    <t xml:space="preserve">../tcof/chi-trans-metaok/Eva1_Mat_Anon.tei_corpo2_tto.cha </t>
  </si>
  <si>
    <t xml:space="preserve">../tcof/chi-trans-metaok/fantine1_mon.tei_corpo2_tto.cha </t>
  </si>
  <si>
    <t xml:space="preserve">../tcof/chi-trans-metaok/florian1_sai.tei_corpo2_tto.cha </t>
  </si>
  <si>
    <t xml:space="preserve">5;04.24</t>
  </si>
  <si>
    <t xml:space="preserve">../tcof/chi-trans-metaok/gabriel1_rez.tei_corpo2_tto.cha </t>
  </si>
  <si>
    <t xml:space="preserve">../tcof/chi-trans-metaok/gaelle1_bou.tei_corpo2_tto.cha </t>
  </si>
  <si>
    <t xml:space="preserve">../tcof/chi-trans-metaok/gaetan1_bau.tei_corpo2_tto.cha </t>
  </si>
  <si>
    <t xml:space="preserve">../tcof/chi-trans-metaok/guillaume1_pol.tei_corpo2_tto.cha </t>
  </si>
  <si>
    <t xml:space="preserve">3;</t>
  </si>
  <si>
    <t xml:space="preserve">../tcof/chi-trans-metaok/heloise1_gue.tei_corpo2_tto.cha </t>
  </si>
  <si>
    <t xml:space="preserve">../tcof/chi-trans-metaok/hibraime1_ber.tei_corpo2_tto.cha </t>
  </si>
  <si>
    <t xml:space="preserve">../tcof/chi-trans-metaok/Hugo1_Hyp_Anon.tei_corpo2_tto.cha </t>
  </si>
  <si>
    <t xml:space="preserve">../tcof/chi-trans-metaok/ines1_hor.tei_corpo2_tto.cha </t>
  </si>
  <si>
    <t xml:space="preserve">../tcof/chi-trans-metaok/Jeanne1_Dre_Anon.tei_corpo2_tto.cha </t>
  </si>
  <si>
    <t xml:space="preserve">../tcof/chi-trans-metaok/jeanne1_hil.tei_corpo2_tto.cha </t>
  </si>
  <si>
    <t xml:space="preserve">../tcof/chi-trans-metaok/jeremy1_pat.tei_corpo2_tto.cha </t>
  </si>
  <si>
    <t xml:space="preserve">../tcof/chi-trans-metaok/jessica1_cha.tei_corpo2_tto.cha </t>
  </si>
  <si>
    <t xml:space="preserve">../tcof/chi-trans-metaok/Joachim1_Alt_Anon.tei_corpo2_tto.cha </t>
  </si>
  <si>
    <t xml:space="preserve">../tcof/chi-trans-metaok/jonathan1_fra.tei_corpo2_tto.cha </t>
  </si>
  <si>
    <t xml:space="preserve">../tcof/chi-trans-metaok/jordan1_ton.tei_corpo2_tto.cha </t>
  </si>
  <si>
    <t xml:space="preserve">../tcof/chi-trans-metaok/Joseph1_Cla_Anon.tei_corpo2_tto.cha </t>
  </si>
  <si>
    <t xml:space="preserve">../tcof/chi-trans-metaok/jules1_per.tei_corpo2_tto.cha </t>
  </si>
  <si>
    <t xml:space="preserve">../tcof/chi-trans-metaok/juliette1_sto.tei_corpo2_tto.cha </t>
  </si>
  <si>
    <t xml:space="preserve">../tcof/chi-trans-metaok/kelly1_ham.tei_corpo2_tto.cha </t>
  </si>
  <si>
    <t xml:space="preserve">../tcof/chi-trans-metaok/laura1_bah.tei_corpo2_tto.cha </t>
  </si>
  <si>
    <t xml:space="preserve">../tcof/chi-trans-metaok/laura1_can.tei_corpo2_tto.cha </t>
  </si>
  <si>
    <t xml:space="preserve">2;09.17</t>
  </si>
  <si>
    <t xml:space="preserve">../tcof/chi-trans-metaok/laura1_llo.tei_corpo2_tto.cha </t>
  </si>
  <si>
    <t xml:space="preserve">../tcof/chi-trans-metaok/laureen1_gud.tei_corpo2_tto.cha </t>
  </si>
  <si>
    <t xml:space="preserve">4;01.05</t>
  </si>
  <si>
    <t xml:space="preserve">../tcof/chi-trans-metaok/laurie1_jam.tei_corpo2_tto.cha </t>
  </si>
  <si>
    <t xml:space="preserve">../tcof/chi-trans-metaok/laurine1_car.tei_corpo2_tto.cha </t>
  </si>
  <si>
    <t xml:space="preserve">../tcof/chi-trans-metaok/laurine1_gil.tei_corpo2_tto.cha </t>
  </si>
  <si>
    <t xml:space="preserve">../tcof/chi-trans-metaok/laurine2_car.tei_corpo2_tto.cha </t>
  </si>
  <si>
    <t xml:space="preserve">../tcof/chi-trans-metaok/leo1_par.tei_corpo2_tto.cha </t>
  </si>
  <si>
    <t xml:space="preserve">../tcof/chi-trans-metaok/leo1_rom.tei_corpo2_tto.cha </t>
  </si>
  <si>
    <t xml:space="preserve">../tcof/chi-trans-metaok/leo1_roy.tei_corpo2_tto.cha </t>
  </si>
  <si>
    <t xml:space="preserve">../tcof/chi-trans-metaok/lilou1_hua.tei_corpo2_tto.cha </t>
  </si>
  <si>
    <t xml:space="preserve">../tcof/chi-trans-metaok/lisa1_rhe.tei_corpo2_tto.cha </t>
  </si>
  <si>
    <t xml:space="preserve">../tcof/chi-trans-metaok/loris1_peu.tei_corpo2_tto.cha </t>
  </si>
  <si>
    <t xml:space="preserve">../tcof/chi-trans-metaok/lorraine1_spo.tei_corpo2_tto.cha </t>
  </si>
  <si>
    <t xml:space="preserve">../tcof/chi-trans-metaok/lou1_tho.tei_corpo2_tto.cha </t>
  </si>
  <si>
    <t xml:space="preserve">../tcof/chi-trans-metaok/louis1_cas.tei_corpo2_tto.cha </t>
  </si>
  <si>
    <t xml:space="preserve">../tcof/chi-trans-metaok/louis1_lho.tei_corpo2_tto.cha </t>
  </si>
  <si>
    <t xml:space="preserve">../tcof/chi-trans-metaok/louis1_tro.tei_corpo2_tto.cha </t>
  </si>
  <si>
    <t xml:space="preserve">../tcof/chi-trans-metaok/louis1_utn.tei_corpo2_tto.cha </t>
  </si>
  <si>
    <t xml:space="preserve">../tcof/chi-trans-metaok/louis2_utn.tei_corpo2_tto.cha </t>
  </si>
  <si>
    <t xml:space="preserve">../tcof/chi-trans-metaok/louise1_geo.tei_corpo2_tto.cha </t>
  </si>
  <si>
    <t xml:space="preserve">../tcof/chi-trans-metaok/louise1_sch.tei_corpo2_tto.cha </t>
  </si>
  <si>
    <t xml:space="preserve">2;02.12</t>
  </si>
  <si>
    <t xml:space="preserve">../tcof/chi-trans-metaok/luana1_alb.tei_corpo2_tto.cha </t>
  </si>
  <si>
    <t xml:space="preserve">../tcof/chi-trans-metaok/luca1_bar.tei_corpo2_tto.cha </t>
  </si>
  <si>
    <t xml:space="preserve">../tcof/chi-trans-metaok/lucie1_led.tei_corpo2_tto.cha </t>
  </si>
  <si>
    <t xml:space="preserve">../tcof/chi-trans-metaok/lucie1_vic.tei_corpo2_tto.cha </t>
  </si>
  <si>
    <t xml:space="preserve">../tcof/chi-trans-metaok/lucile1_flo.tei_corpo2_tto.cha </t>
  </si>
  <si>
    <t xml:space="preserve">../tcof/chi-trans-metaok/maelle1_pap.tei_corpo2_tto.cha </t>
  </si>
  <si>
    <t xml:space="preserve">../tcof/chi-trans-metaok/manon1_ern.tei_corpo2_tto.cha </t>
  </si>
  <si>
    <t xml:space="preserve">../tcof/chi-trans-metaok/manon1_kho.tei_corpo2_tto.cha </t>
  </si>
  <si>
    <t xml:space="preserve">../tcof/chi-trans-metaok/manon1_lag.tei_corpo2_tto.cha </t>
  </si>
  <si>
    <t xml:space="preserve">../tcof/chi-trans-metaok/manon1_rej.tei_corpo2_tto.cha </t>
  </si>
  <si>
    <t xml:space="preserve">../tcof/chi-trans-metaok/margaux1_gil.tei_corpo2_tto.cha </t>
  </si>
  <si>
    <t xml:space="preserve">../tcof/chi-trans-metaok/margot1_koe.tei_corpo2_tto.cha </t>
  </si>
  <si>
    <t xml:space="preserve">../tcof/chi-trans-metaok/marianne1_ste.tei_corpo2_tto.cha </t>
  </si>
  <si>
    <t xml:space="preserve">../tcof/chi-trans-metaok/marianne1_vat.tei_corpo2_tto.cha </t>
  </si>
  <si>
    <t xml:space="preserve">../tcof/chi-trans-metaok/marion1_gui.tei_corpo2_tto.cha </t>
  </si>
  <si>
    <t xml:space="preserve">../tcof/chi-trans-metaok/mathieu1_car.tei_corpo2_tto.cha </t>
  </si>
  <si>
    <t xml:space="preserve">../tcof/chi-trans-metaok/mathilde1_ham.tei_corpo2_tto.cha </t>
  </si>
  <si>
    <t xml:space="preserve">../tcof/chi-trans-metaok/mathilde1_ric.tei_corpo2_tto.cha </t>
  </si>
  <si>
    <t xml:space="preserve">../tcof/chi-trans-metaok/maurine1_her.tei_corpo2_tto.cha </t>
  </si>
  <si>
    <t xml:space="preserve">../tcof/chi-trans-metaok/melanie1_lem.tei_corpo2_tto.cha </t>
  </si>
  <si>
    <t xml:space="preserve">../tcof/chi-trans-metaok/morgane1_mar.tei_corpo2_tto.cha </t>
  </si>
  <si>
    <t xml:space="preserve">../tcof/chi-trans-metaok/moustapha1_abd.tei_corpo2_tto.cha </t>
  </si>
  <si>
    <t xml:space="preserve">../tcof/chi-trans-metaok/naomi1_sli.tei_corpo2_tto.cha </t>
  </si>
  <si>
    <t xml:space="preserve">../tcof/chi-trans-metaok/nathan1_mai.tei_corpo2_tto.cha </t>
  </si>
  <si>
    <t xml:space="preserve">../tcof/chi-trans-metaok/nolan1_rej.tei_corpo2_tto.cha </t>
  </si>
  <si>
    <t xml:space="preserve">1;01.06</t>
  </si>
  <si>
    <t xml:space="preserve">../tcof/chi-trans-metaok/ophelie1_baq.tei_corpo2_tto.cha </t>
  </si>
  <si>
    <t xml:space="preserve">../tcof/chi-trans-metaok/oscar1_fri.tei_corpo2_tto.cha </t>
  </si>
  <si>
    <t xml:space="preserve">../tcof/chi-trans-metaok/pauline1_man.tei_corpo2_tto.cha </t>
  </si>
  <si>
    <t xml:space="preserve">../tcof/chi-trans-metaok/raphael1_leg.tei_corpo2_tto.cha </t>
  </si>
  <si>
    <t xml:space="preserve">../tcof/chi-trans-metaok/remi1_did.tei_corpo2_tto.cha </t>
  </si>
  <si>
    <t xml:space="preserve">../tcof/chi-trans-metaok/robin1_lem.tei_corpo2_tto.cha </t>
  </si>
  <si>
    <t xml:space="preserve">../tcof/chi-trans-metaok/romy1_tha.tei_corpo2_tto.cha </t>
  </si>
  <si>
    <t xml:space="preserve">../tcof/chi-trans-metaok/rose1_rou.tei_corpo2_tto.cha </t>
  </si>
  <si>
    <t xml:space="preserve">../tcof/chi-trans-metaok/samuel1_len.tei_corpo2_tto.cha </t>
  </si>
  <si>
    <t xml:space="preserve">../tcof/chi-trans-metaok/sarah1_fra.tei_corpo2_tto.cha </t>
  </si>
  <si>
    <t xml:space="preserve">../tcof/chi-trans-metaok/sebastien1_bou.tei_corpo2_tto.cha </t>
  </si>
  <si>
    <t xml:space="preserve">../tcof/chi-trans-metaok/thibaud1_son.tei_corpo2_tto.cha </t>
  </si>
  <si>
    <t xml:space="preserve">../tcof/chi-trans-metaok/thibault1_cor.tei_corpo2_tto.cha </t>
  </si>
  <si>
    <t xml:space="preserve">../tcof/chi-trans-metaok/thibault1_lev.tei_corpo2_tto.cha </t>
  </si>
  <si>
    <t xml:space="preserve">../tcof/chi-trans-metaok/thibaut1_der.tei_corpo2_tto.cha </t>
  </si>
  <si>
    <t xml:space="preserve">../tcof/chi-trans-metaok/thomas1_pel.tei_corpo2_tto.cha </t>
  </si>
  <si>
    <t xml:space="preserve">../tcof/chi-trans-metaok/tidiane1_ecc.tei_corpo2_tto.cha </t>
  </si>
  <si>
    <t xml:space="preserve">../tcof/chi-trans-metaok/valentin1_bit.tei_corpo2_tto.cha </t>
  </si>
  <si>
    <t xml:space="preserve">../tcof/chi-trans-metaok/valentin1_lan.tei_corpo2_tto.cha </t>
  </si>
  <si>
    <t xml:space="preserve">../tcof/chi-trans-metaok/valentine1_bah.tei_corpo2_tto.cha </t>
  </si>
  <si>
    <t xml:space="preserve">../tcof/chi-trans-metaok/victoire1_duc.tei_corpo2_tto.cha </t>
  </si>
  <si>
    <t xml:space="preserve">../tcof/chi-trans-metaok/walid1_mat.tei_corpo2_tto.cha </t>
  </si>
  <si>
    <t xml:space="preserve">../tcof/chi-trans-metaok/xaviere1_leg.tei_corpo2_tto.cha </t>
  </si>
  <si>
    <t xml:space="preserve">../tcof/chi-trans-metaok/yassine1_nic.tei_corpo2_tto.cha </t>
  </si>
  <si>
    <t xml:space="preserve">../tcof/chi-trans-metaok/youssef1_tor.tei_corpo2_tto.cha </t>
  </si>
  <si>
    <t xml:space="preserve">ADU</t>
  </si>
  <si>
    <t xml:space="preserve">18;</t>
  </si>
  <si>
    <t xml:space="preserve">20;</t>
  </si>
  <si>
    <t xml:space="preserve">19;</t>
  </si>
  <si>
    <t xml:space="preserve">40;02.12</t>
  </si>
  <si>
    <t xml:space="preserve">19;01.06</t>
  </si>
  <si>
    <t xml:space="preserve">30;</t>
  </si>
  <si>
    <t xml:space="preserve">21;</t>
  </si>
  <si>
    <t xml:space="preserve">22;</t>
  </si>
  <si>
    <t xml:space="preserve">25;</t>
  </si>
  <si>
    <t xml:space="preserve">24;</t>
  </si>
  <si>
    <t xml:space="preserve">23;</t>
  </si>
  <si>
    <t xml:space="preserve">29;</t>
  </si>
  <si>
    <t xml:space="preserve">../tcof/chi-long-metaok/adrien1_bia.tei_corpo2_tto.cha </t>
  </si>
  <si>
    <t xml:space="preserve">LONG</t>
  </si>
  <si>
    <t xml:space="preserve">../tcof/chi-long-metaok/adrien2_bia.tei_corpo2_tto.cha </t>
  </si>
  <si>
    <t xml:space="preserve">../tcof/chi-long-metaok/adrien3_bia.tei_corpo2_tto.cha </t>
  </si>
  <si>
    <t xml:space="preserve">../tcof/chi-long-metaok/Akoub15_Can_Anon.tei_corpo2_tto.cha </t>
  </si>
  <si>
    <t xml:space="preserve">../tcof/chi-long-metaok/Akoub16_Can_Anon.tei_corpo2_tto.cha </t>
  </si>
  <si>
    <t xml:space="preserve">../tcof/chi-long-metaok/Alhem1_Can_Anon.tei_corpo2_tto.cha </t>
  </si>
  <si>
    <t xml:space="preserve">10;</t>
  </si>
  <si>
    <t xml:space="preserve">../tcof/chi-long-metaok/Alhem2_Can_Anon.tei_corpo2_tto.cha </t>
  </si>
  <si>
    <t xml:space="preserve">6;02.12</t>
  </si>
  <si>
    <t xml:space="preserve">../tcof/chi-long-metaok/Alhem3_Can_Anon.tei_corpo2_tto.cha </t>
  </si>
  <si>
    <t xml:space="preserve">6;04.24</t>
  </si>
  <si>
    <t xml:space="preserve">../tcof/chi-long-metaok/Alhem4_Can_Anon.tei_corpo2_tto.cha </t>
  </si>
  <si>
    <t xml:space="preserve">../tcof/chi-long-metaok/Cassandra11_Can_Anon.tei_corpo2_tto.cha </t>
  </si>
  <si>
    <t xml:space="preserve">../tcof/chi-long-metaok/Cassandra12_Can_Anon.tei_corpo2_tto.cha </t>
  </si>
  <si>
    <t xml:space="preserve">../tcof/chi-long-metaok/celia10_can.tei_corpo2_tto.cha </t>
  </si>
  <si>
    <t xml:space="preserve">../tcof/chi-long-metaok/celia11_can.tei_corpo2_tto.cha </t>
  </si>
  <si>
    <t xml:space="preserve">../tcof/chi-long-metaok/celia12_can.tei_corpo2_tto.cha </t>
  </si>
  <si>
    <t xml:space="preserve">../tcof/chi-long-metaok/celia1_can.tei_corpo2_tto.cha </t>
  </si>
  <si>
    <t xml:space="preserve">../tcof/chi-long-metaok/celia1_gav.tei_corpo2_tto.cha </t>
  </si>
  <si>
    <t xml:space="preserve">../tcof/chi-long-metaok/celia2_can.tei_corpo2_tto.cha </t>
  </si>
  <si>
    <t xml:space="preserve">../tcof/chi-long-metaok/celia2_gav.tei_corpo2_tto.cha </t>
  </si>
  <si>
    <t xml:space="preserve">../tcof/chi-long-metaok/celia3_can.tei_corpo2_tto.cha </t>
  </si>
  <si>
    <t xml:space="preserve">../tcof/chi-long-metaok/celia3_gav.tei_corpo2_tto.cha </t>
  </si>
  <si>
    <t xml:space="preserve">../tcof/chi-long-metaok/celia4_can.tei_corpo2_tto.cha </t>
  </si>
  <si>
    <t xml:space="preserve">../tcof/chi-long-metaok/celia5_can.tei_corpo2_tto.cha </t>
  </si>
  <si>
    <t xml:space="preserve">../tcof/chi-long-metaok/celia6_can.tei_corpo2_tto.cha </t>
  </si>
  <si>
    <t xml:space="preserve">../tcof/chi-long-metaok/celia7_can.tei_corpo2_tto.cha </t>
  </si>
  <si>
    <t xml:space="preserve">../tcof/chi-long-metaok/celia8_can.tei_corpo2_tto.cha </t>
  </si>
  <si>
    <t xml:space="preserve">../tcof/chi-long-metaok/celia9_can.tei_corpo2_tto.cha </t>
  </si>
  <si>
    <t xml:space="preserve">../tcof/chi-long-metaok/fanny1_cha.tei_corpo2_tto.cha </t>
  </si>
  <si>
    <t xml:space="preserve">../tcof/chi-long-metaok/fanny2_cha.tei_corpo2_tto.cha </t>
  </si>
  <si>
    <t xml:space="preserve">../tcof/chi-long-metaok/fanny3_cha.tei_corpo2_tto.cha </t>
  </si>
  <si>
    <t xml:space="preserve">../tcof/chi-long-metaok/Ferdinand3_Can_Anon.tei_corpo2_tto.cha </t>
  </si>
  <si>
    <t xml:space="preserve">../tcof/chi-long-metaok/Ferdinand4_Can_Anon.tei_corpo2_tto.cha </t>
  </si>
  <si>
    <t xml:space="preserve">../tcof/chi-long-metaok/gaelle1_sow.tei_corpo2_tto.cha </t>
  </si>
  <si>
    <t xml:space="preserve">../tcof/chi-long-metaok/gaelle2_sow.tei_corpo2_tto.cha </t>
  </si>
  <si>
    <t xml:space="preserve">../tcof/chi-long-metaok/gaelle3_sow.tei_corpo2_tto.cha </t>
  </si>
  <si>
    <t xml:space="preserve">../tcof/chi-long-metaok/gaelle4_sow.tei_corpo2_tto.cha </t>
  </si>
  <si>
    <t xml:space="preserve">../tcof/chi-long-metaok/gaelle5_sow.tei_corpo2_tto.cha </t>
  </si>
  <si>
    <t xml:space="preserve">../tcof/chi-long-metaok/gaelle6_sow.tei_corpo2_tto.cha </t>
  </si>
  <si>
    <t xml:space="preserve">../tcof/chi-long-metaok/garance1_sow.tei_corpo2_tto.cha </t>
  </si>
  <si>
    <t xml:space="preserve">../tcof/chi-long-metaok/garance2_sow.tei_corpo2_tto.cha </t>
  </si>
  <si>
    <t xml:space="preserve">../tcof/chi-long-metaok/garance3_sow.tei_corpo2_tto.cha </t>
  </si>
  <si>
    <t xml:space="preserve">../tcof/chi-long-metaok/garance4_sow.tei_corpo2_tto.cha </t>
  </si>
  <si>
    <t xml:space="preserve">../tcof/chi-long-metaok/garance5_sow.tei_corpo2_tto.cha </t>
  </si>
  <si>
    <t xml:space="preserve">../tcof/chi-long-metaok/garance6_sow.tei_corpo2_tto.cha </t>
  </si>
  <si>
    <t xml:space="preserve">../tcof/chi-long-metaok/hector1_aub.tei_corpo2_tto.cha </t>
  </si>
  <si>
    <t xml:space="preserve">../tcof/chi-long-metaok/hector2_aub.tei_corpo2_tto.cha </t>
  </si>
  <si>
    <t xml:space="preserve">../tcof/chi-long-metaok/hector3_aub.tei_corpo2_tto.cha </t>
  </si>
  <si>
    <t xml:space="preserve">../tcof/chi-long-metaok/hugo1_bar.tei_corpo2_tto.cha </t>
  </si>
  <si>
    <t xml:space="preserve">../tcof/chi-long-metaok/hugo1_gre.tei_corpo2_tto.cha </t>
  </si>
  <si>
    <t xml:space="preserve">../tcof/chi-long-metaok/hugo2_bar.tei_corpo2_tto.cha </t>
  </si>
  <si>
    <t xml:space="preserve">../tcof/chi-long-metaok/hugo2_gre.tei_corpo2_tto.cha </t>
  </si>
  <si>
    <t xml:space="preserve">../tcof/chi-long-metaok/hugo3_bar.tei_corpo2_tto.cha </t>
  </si>
  <si>
    <t xml:space="preserve">../tcof/chi-long-metaok/hugo3_gre.tei_corpo2_tto.cha </t>
  </si>
  <si>
    <t xml:space="preserve">../tcof/chi-long-metaok/india1_bru.tei_corpo2_tto.cha </t>
  </si>
  <si>
    <t xml:space="preserve">../tcof/chi-long-metaok/india2_bru.tei_corpo2_tto.cha </t>
  </si>
  <si>
    <t xml:space="preserve">../tcof/chi-long-metaok/india3_bru.tei_corpo2_tto.cha </t>
  </si>
  <si>
    <t xml:space="preserve">../tcof/chi-long-metaok/lionel1_can.tei_corpo2_tto.cha </t>
  </si>
  <si>
    <t xml:space="preserve">../tcof/chi-long-metaok/lionel2_can.tei_corpo2_tto.cha </t>
  </si>
  <si>
    <t xml:space="preserve">../tcof/chi-long-metaok/lionel3_can.tei_corpo2_tto.cha </t>
  </si>
  <si>
    <t xml:space="preserve">../tcof/chi-long-metaok/lionel4_can.tei_corpo2_tto.cha </t>
  </si>
  <si>
    <t xml:space="preserve">../tcof/chi-long-metaok/lionel5_can.tei_corpo2_tto.cha </t>
  </si>
  <si>
    <t xml:space="preserve">../tcof/chi-long-metaok/lionel6_can.tei_corpo2_tto.cha </t>
  </si>
  <si>
    <t xml:space="preserve">../tcof/chi-long-metaok/lionel7_can.tei_corpo2_tto.cha </t>
  </si>
  <si>
    <t xml:space="preserve">../tcof/chi-long-metaok/lionel8_can.tei_corpo2_tto.cha </t>
  </si>
  <si>
    <t xml:space="preserve">../tcof/chi-long-metaok/lionel9_can.tei_corpo2_tto.cha </t>
  </si>
  <si>
    <t xml:space="preserve">../tcof/chi-long-metaok/louise1_sow.tei_corpo2_tto.cha </t>
  </si>
  <si>
    <t xml:space="preserve">../tcof/chi-long-metaok/louise2_sow.tei_corpo2_tto.cha </t>
  </si>
  <si>
    <t xml:space="preserve">../tcof/chi-long-metaok/louise3_sow.tei_corpo2_tto.cha </t>
  </si>
  <si>
    <t xml:space="preserve">../tcof/chi-long-metaok/louise4_sow.tei_corpo2_tto.cha </t>
  </si>
  <si>
    <t xml:space="preserve">../tcof/chi-long-metaok/louise5_sow.tei_corpo2_tto.cha </t>
  </si>
  <si>
    <t xml:space="preserve">../tcof/chi-long-metaok/louise6_sow.tei_corpo2_tto.cha </t>
  </si>
  <si>
    <t xml:space="preserve">../tcof/chi-long-metaok/lucie1_can.tei_corpo2_tto.cha </t>
  </si>
  <si>
    <t xml:space="preserve">../tcof/chi-long-metaok/lucie2_can.tei_corpo2_tto.cha </t>
  </si>
  <si>
    <t xml:space="preserve">../tcof/chi-long-metaok/lucie3_can.tei_corpo2_tto.cha </t>
  </si>
  <si>
    <t xml:space="preserve">../tcof/chi-long-metaok/lucie4_can.tei_corpo2_tto.cha </t>
  </si>
  <si>
    <t xml:space="preserve">../tcof/chi-long-metaok/lucie5_can.tei_corpo2_tto.cha </t>
  </si>
  <si>
    <t xml:space="preserve">../tcof/chi-long-metaok/lucie6_can.tei_corpo2_tto.cha </t>
  </si>
  <si>
    <t xml:space="preserve">../tcof/chi-long-metaok/lucie7_can.tei_corpo2_tto.cha </t>
  </si>
  <si>
    <t xml:space="preserve">../tcof/chi-long-metaok/lucie8_can.tei_corpo2_tto.cha </t>
  </si>
  <si>
    <t xml:space="preserve">../tcof/chi-long-metaok/lucille1_cha.tei_corpo2_tto.cha </t>
  </si>
  <si>
    <t xml:space="preserve">../tcof/chi-long-metaok/lucille2_cha.tei_corpo2_tto.cha </t>
  </si>
  <si>
    <t xml:space="preserve">../tcof/chi-long-metaok/lucille3_cha.tei_corpo2_tto.cha </t>
  </si>
  <si>
    <t xml:space="preserve">../tcof/chi-long-metaok/maelle1_rou.tei_corpo2_tto.cha </t>
  </si>
  <si>
    <t xml:space="preserve">../tcof/chi-long-metaok/maelle2_rou.tei_corpo2_tto.cha </t>
  </si>
  <si>
    <t xml:space="preserve">../tcof/chi-long-metaok/maelle3_rou.tei_corpo2_tto.cha </t>
  </si>
  <si>
    <t xml:space="preserve">5;01.05</t>
  </si>
  <si>
    <t xml:space="preserve">../tcof/chi-long-metaok/marie1_gue.tei_corpo2_tto.cha </t>
  </si>
  <si>
    <t xml:space="preserve">../tcof/chi-long-metaok/marie2_gue.tei_corpo2_tto.cha </t>
  </si>
  <si>
    <t xml:space="preserve">../tcof/chi-long-metaok/marie3_gue.tei_corpo2_tto.cha </t>
  </si>
  <si>
    <t xml:space="preserve">../tcof/chi-long-metaok/sarah10_can.tei_corpo2_tto.cha </t>
  </si>
  <si>
    <t xml:space="preserve">../tcof/chi-long-metaok/sarah11_can.tei_corpo2_tto.cha </t>
  </si>
  <si>
    <t xml:space="preserve">../tcof/chi-long-metaok/sarah12_can.tei_corpo2_tto.cha </t>
  </si>
  <si>
    <t xml:space="preserve">../tcof/chi-long-metaok/sarah1_can.tei_corpo2_tto.cha </t>
  </si>
  <si>
    <t xml:space="preserve">../tcof/chi-long-metaok/sarah2_can.tei_corpo2_tto.cha </t>
  </si>
  <si>
    <t xml:space="preserve">../tcof/chi-long-metaok/sarah3_can.tei_corpo2_tto.cha </t>
  </si>
  <si>
    <t xml:space="preserve">../tcof/chi-long-metaok/sarah4_can.tei_corpo2_tto.cha </t>
  </si>
  <si>
    <t xml:space="preserve">../tcof/chi-long-metaok/sarah5_can.tei_corpo2_tto.cha </t>
  </si>
  <si>
    <t xml:space="preserve">../tcof/chi-long-metaok/sarah6_can.tei_corpo2_tto.cha </t>
  </si>
  <si>
    <t xml:space="preserve">../tcof/chi-long-metaok/sarah7_can.tei_corpo2_tto.cha </t>
  </si>
  <si>
    <t xml:space="preserve">../tcof/chi-long-metaok/sarah8_can.tei_corpo2_tto.cha </t>
  </si>
  <si>
    <t xml:space="preserve">../tcof/chi-long-metaok/sarah9_can.tei_corpo2_tto.cha </t>
  </si>
  <si>
    <t xml:space="preserve">../tcof/chi-long-metaok/valentine1_sow.tei_corpo2_tto.cha </t>
  </si>
  <si>
    <t xml:space="preserve">../tcof/chi-long-metaok/valentine2_sow.tei_corpo2_tto.cha </t>
  </si>
  <si>
    <t xml:space="preserve">../tcof/chi-long-metaok/valentine3_sow.tei_corpo2_tto.cha </t>
  </si>
  <si>
    <t xml:space="preserve">../tcof/chi-long-metaok/valentine4_sow.tei_corpo2_tto.cha </t>
  </si>
  <si>
    <t xml:space="preserve">../tcof/chi-long-metaok/valentine5_sow.tei_corpo2_tto.cha </t>
  </si>
  <si>
    <t xml:space="preserve">../tcof/chi-long-metaok/valentine6_sow.tei_corpo2_tto.cha </t>
  </si>
  <si>
    <t xml:space="preserve">../tcof/chi-long-metaok/vincent10_can.tei_corpo2_tto.cha </t>
  </si>
  <si>
    <t xml:space="preserve">../tcof/chi-long-metaok/vincent11_can.tei_corpo2_tto.cha </t>
  </si>
  <si>
    <t xml:space="preserve">../tcof/chi-long-metaok/vincent12_can.tei_corpo2_tto.cha </t>
  </si>
  <si>
    <t xml:space="preserve">../tcof/chi-long-metaok/vincent13_can.tei_corpo2_tto.cha </t>
  </si>
  <si>
    <t xml:space="preserve">../tcof/chi-long-metaok/vincent14_can.tei_corpo2_tto.cha </t>
  </si>
  <si>
    <t xml:space="preserve">../tcof/chi-long-metaok/vincent15_can.tei_corpo2_tto.cha </t>
  </si>
  <si>
    <t xml:space="preserve">../tcof/chi-long-metaok/vincent16_can.tei_corpo2_tto.cha </t>
  </si>
  <si>
    <t xml:space="preserve">../tcof/chi-long-metaok/vincent17_can.tei_corpo2_tto.cha </t>
  </si>
  <si>
    <t xml:space="preserve">../tcof/chi-long-metaok/vincent18_can.tei_corpo2_tto.cha </t>
  </si>
  <si>
    <t xml:space="preserve">../tcof/chi-long-metaok/vincent19_can.tei_corpo2_tto.cha </t>
  </si>
  <si>
    <t xml:space="preserve">../tcof/chi-long-metaok/vincent1_can.tei_corpo2_tto.cha </t>
  </si>
  <si>
    <t xml:space="preserve">../tcof/chi-long-metaok/vincent20_can.tei_corpo2_tto.cha </t>
  </si>
  <si>
    <t xml:space="preserve">../tcof/chi-long-metaok/vincent21_can.tei_corpo2_tto.cha </t>
  </si>
  <si>
    <t xml:space="preserve">../tcof/chi-long-metaok/vincent22_can.tei_corpo2_tto.cha </t>
  </si>
  <si>
    <t xml:space="preserve">../tcof/chi-long-metaok/vincent2_can.tei_corpo2_tto.cha </t>
  </si>
  <si>
    <t xml:space="preserve">../tcof/chi-long-metaok/vincent3_can.tei_corpo2_tto.cha </t>
  </si>
  <si>
    <t xml:space="preserve">../tcof/chi-long-metaok/vincent4_can.tei_corpo2_tto.cha </t>
  </si>
  <si>
    <t xml:space="preserve">../tcof/chi-long-metaok/vincent5_can.tei_corpo2_tto.cha </t>
  </si>
  <si>
    <t xml:space="preserve">../tcof/chi-long-metaok/vincent6_can.tei_corpo2_tto.cha </t>
  </si>
  <si>
    <t xml:space="preserve">../tcof/chi-long-metaok/vincent7_can.tei_corpo2_tto.cha </t>
  </si>
  <si>
    <t xml:space="preserve">../tcof/chi-long-metaok/vincent8_can.tei_corpo2_tto.cha </t>
  </si>
  <si>
    <t xml:space="preserve">../tcof/chi-long-metaok/vincent9_can.tei_corpo2_tto.cha </t>
  </si>
  <si>
    <t xml:space="preserve">26;</t>
  </si>
  <si>
    <t xml:space="preserve">31;</t>
  </si>
  <si>
    <t xml:space="preserve">../tcof/chi-phi-metaok/alexandre_lorraine_ce2_proinf.tei_corpo2_tto.cha </t>
  </si>
  <si>
    <t xml:space="preserve">PHI</t>
  </si>
  <si>
    <t xml:space="preserve">9;</t>
  </si>
  <si>
    <t xml:space="preserve">../tcof/chi-phi-metaok/alexandre_tristan_cm2_proinf.tei_corpo2_tto.cha </t>
  </si>
  <si>
    <t xml:space="preserve">11;</t>
  </si>
  <si>
    <t xml:space="preserve">../tcof/chi-phi-metaok/amelie_mathieu_cm1_proinf.tei_corpo2_tto.cha </t>
  </si>
  <si>
    <t xml:space="preserve">../tcof/chi-phi-metaok/amel_ophelia_cp_proinf.tei_corpo2_tto.cha </t>
  </si>
  <si>
    <t xml:space="preserve">../tcof/chi-phi-metaok/antoine_quentin_cp_proinf.tei_corpo2_tto.cha </t>
  </si>
  <si>
    <t xml:space="preserve">7;05.30</t>
  </si>
  <si>
    <t xml:space="preserve">../tcof/chi-phi-metaok/arthur_paul_ce1_proinf.tei_corpo2_tto.cha </t>
  </si>
  <si>
    <t xml:space="preserve">7;04.24</t>
  </si>
  <si>
    <t xml:space="preserve">../tcof/chi-phi-metaok/aurelia_lea_cp_proinf.tei_corpo2_tto.cha </t>
  </si>
  <si>
    <t xml:space="preserve">../tcof/chi-phi-metaok/axel_adam_cm1_proinf.tei_corpo2_tto.cha </t>
  </si>
  <si>
    <t xml:space="preserve">10;03.18</t>
  </si>
  <si>
    <t xml:space="preserve">../tcof/chi-phi-metaok/benjamin_valentin_ce1_proinf.tei_corpo2_tto.cha </t>
  </si>
  <si>
    <t xml:space="preserve">7;</t>
  </si>
  <si>
    <t xml:space="preserve">../tcof/chi-phi-metaok/cassiope_anais_ce2_proinf.tei_corpo2_tto.cha </t>
  </si>
  <si>
    <t xml:space="preserve">8;09.17</t>
  </si>
  <si>
    <t xml:space="preserve">../tcof/chi-phi-metaok/chloe_nathan_cm1_proinf.tei_corpo2_tto.cha </t>
  </si>
  <si>
    <t xml:space="preserve">10;01.05</t>
  </si>
  <si>
    <t xml:space="preserve">../tcof/chi-phi-metaok/clara_mathilde_cm1_proinf.tei_corpo2_tto.cha </t>
  </si>
  <si>
    <t xml:space="preserve">10;05.30</t>
  </si>
  <si>
    <t xml:space="preserve">../tcof/chi-phi-metaok/clemence_marine_ce2_proinf.tei_corpo2_tto.cha </t>
  </si>
  <si>
    <t xml:space="preserve">8;05.30</t>
  </si>
  <si>
    <t xml:space="preserve">../tcof/chi-phi-metaok/damien_benjamin_ce2_proinf.tei_corpo2_tto.cha </t>
  </si>
  <si>
    <t xml:space="preserve">9;04.24</t>
  </si>
  <si>
    <t xml:space="preserve">../tcof/chi-phi-metaok/dany_flavien_cm1_proinf.tei_corpo2_tto.cha </t>
  </si>
  <si>
    <t xml:space="preserve">../tcof/chi-phi-metaok/elodie_charlotte_cm2_proinf.tei_corpo2_tto.cha </t>
  </si>
  <si>
    <t xml:space="preserve">../tcof/chi-phi-metaok/ema_chiara_cp_proinf.tei_corpo2_tto.cha </t>
  </si>
  <si>
    <t xml:space="preserve">7;02.12</t>
  </si>
  <si>
    <t xml:space="preserve">../tcof/chi-phi-metaok/eva_kiyane_cp_proinf.tei_corpo2_tto.cha </t>
  </si>
  <si>
    <t xml:space="preserve">../tcof/chi-phi-metaok/farah_vanessa_cp_proinf.tei_corpo2_tto.cha </t>
  </si>
  <si>
    <t xml:space="preserve">6;07.05</t>
  </si>
  <si>
    <t xml:space="preserve">../tcof/chi-phi-metaok/florent_tony_cm1_proinf.tei_corpo2_tto.cha </t>
  </si>
  <si>
    <t xml:space="preserve">../tcof/chi-phi-metaok/gaetan_corentin_ce2_proinf.tei_corpo2_tto.cha </t>
  </si>
  <si>
    <t xml:space="preserve">../tcof/chi-phi-metaok/gregori_hugo_cm2_proinf.tei_corpo2_tto.cha </t>
  </si>
  <si>
    <t xml:space="preserve">../tcof/chi-phi-metaok/gregory_clement_cm2_proinf.tei_corpo2_tto.cha </t>
  </si>
  <si>
    <t xml:space="preserve">11;05.30</t>
  </si>
  <si>
    <t xml:space="preserve">../tcof/chi-phi-metaok/hugo_julien_ce1_proinf.tei_corpo2_tto.cha </t>
  </si>
  <si>
    <t xml:space="preserve">../tcof/chi-phi-metaok/jeremy_kilian_cp_proinf.tei_corpo2_tto.cha </t>
  </si>
  <si>
    <t xml:space="preserve">../tcof/chi-phi-metaok/julianne_laura_cm1_proinf.tei_corpo2_tto.cha </t>
  </si>
  <si>
    <t xml:space="preserve">../tcof/chi-phi-metaok/kenza_gabrielle_ce1_proinf.tei_corpo2_tto.cha </t>
  </si>
  <si>
    <t xml:space="preserve">8;</t>
  </si>
  <si>
    <t xml:space="preserve">../tcof/chi-phi-metaok/laura_logan_cm1_proinf.tei_corpo2_tto.cha </t>
  </si>
  <si>
    <t xml:space="preserve">9;09.17</t>
  </si>
  <si>
    <t xml:space="preserve">../tcof/chi-phi-metaok/lea_anissa_cp_proinf.tei_corpo2_tto.cha </t>
  </si>
  <si>
    <t xml:space="preserve">../tcof/chi-phi-metaok/leandro_lucas_ce2_proinf.tei_corpo2_tto.cha </t>
  </si>
  <si>
    <t xml:space="preserve">8;08.11</t>
  </si>
  <si>
    <t xml:space="preserve">../tcof/chi-phi-metaok/lina_alexandre_cm1_proinf.tei_corpo2_tto.cha </t>
  </si>
  <si>
    <t xml:space="preserve">9;05.30</t>
  </si>
  <si>
    <t xml:space="preserve">../tcof/chi-phi-metaok/loic_theo_ce1_proinf.tei_corpo2_tto.cha </t>
  </si>
  <si>
    <t xml:space="preserve">7;01.05</t>
  </si>
  <si>
    <t xml:space="preserve">../tcof/chi-phi-metaok/louame_carla_cm2_proinf.tei_corpo2_tto.cha </t>
  </si>
  <si>
    <t xml:space="preserve">11;01.05</t>
  </si>
  <si>
    <t xml:space="preserve">../tcof/chi-phi-metaok/marina_margaux_ce2_proinf.tei_corpo2_tto.cha </t>
  </si>
  <si>
    <t xml:space="preserve">9;03.18</t>
  </si>
  <si>
    <t xml:space="preserve">../tcof/chi-phi-metaok/marine_alicia_ce2_proinf.tei_corpo2_tto.cha </t>
  </si>
  <si>
    <t xml:space="preserve">../tcof/chi-phi-metaok/mathieu_nicolas_ce2_proinf.tei_corpo2_tto.cha </t>
  </si>
  <si>
    <t xml:space="preserve">../tcof/chi-phi-metaok/maxime_cynthia_cm1_proinf.tei_corpo2_tto.cha </t>
  </si>
  <si>
    <t xml:space="preserve">10;04.24</t>
  </si>
  <si>
    <t xml:space="preserve">../tcof/chi-phi-metaok/maxime_lucas_cm1_proinf.tei_corpo2_tto.cha </t>
  </si>
  <si>
    <t xml:space="preserve">../tcof/chi-phi-metaok/maxime_pierre_ce1_proinf.tei_corpo2_tto.cha </t>
  </si>
  <si>
    <t xml:space="preserve">8;03.18</t>
  </si>
  <si>
    <t xml:space="preserve">../tcof/chi-phi-metaok/melissa_capucine_cp_proinf.tei_corpo2_tto.cha </t>
  </si>
  <si>
    <t xml:space="preserve">../tcof/chi-phi-metaok/noemie_angeline_cm1_proinf.tei_corpo2_tto.cha </t>
  </si>
  <si>
    <t xml:space="preserve">../tcof/chi-phi-metaok/nolan_dylan_ce1_proinf.tei_corpo2_tto.cha </t>
  </si>
  <si>
    <t xml:space="preserve">../tcof/chi-phi-metaok/oceane_zoe_cp_proinf.tei_corpo2_tto.cha </t>
  </si>
  <si>
    <t xml:space="preserve">../tcof/chi-phi-metaok/ophlie_emel_ce2_proinf.tei_corpo2_tto.cha </t>
  </si>
  <si>
    <t xml:space="preserve">../tcof/chi-phi-metaok/pauline_mani_cp_proinf.tei_corpo2_tto.cha </t>
  </si>
  <si>
    <t xml:space="preserve">../tcof/chi-phi-metaok/pierre_yanis_ce1_proinf.tei_corpo2_tto.cha </t>
  </si>
  <si>
    <t xml:space="preserve">7;09.17</t>
  </si>
  <si>
    <t xml:space="preserve">../tcof/chi-phi-metaok/robin_thibaut_cp_proinf.tei_corpo2_tto.cha </t>
  </si>
  <si>
    <t xml:space="preserve">../tcof/chi-phi-metaok/romain_mehdi_cp_proinf.tei_corpo2_tto.cha </t>
  </si>
  <si>
    <t xml:space="preserve">../tcof/chi-phi-metaok/roxane_elena_cm2_proinf.tei_corpo2_tto.cha </t>
  </si>
  <si>
    <t xml:space="preserve">10;08.11</t>
  </si>
  <si>
    <t xml:space="preserve">../tcof/chi-phi-metaok/sarah_carla_cm2_proinf.tei_corpo2_tto.cha </t>
  </si>
  <si>
    <t xml:space="preserve">../tcof/chi-phi-metaok/sarah_celine_ce1_proinf.tei_corpo2_tto.cha </t>
  </si>
  <si>
    <t xml:space="preserve">../tcof/chi-phi-metaok/sarah_julien_ce2_proinf.tei_corpo2_tto.cha </t>
  </si>
  <si>
    <t xml:space="preserve">8;04.24</t>
  </si>
  <si>
    <t xml:space="preserve">../tcof/chi-phi-metaok/sebastien_kevin_cm2_proinf.tei_corpo2_tto.cha </t>
  </si>
  <si>
    <t xml:space="preserve">../tcof/chi-phi-metaok/serena_fabien_ce1_proinf.tei_corpo2_tto.cha </t>
  </si>
  <si>
    <t xml:space="preserve">../tcof/chi-phi-metaok/severine_camille_ce1_proinf.tei_corpo2_tto.cha </t>
  </si>
  <si>
    <t xml:space="preserve">7;08.11</t>
  </si>
  <si>
    <t xml:space="preserve">../tcof/chi-phi-metaok/solene_sofia_cm1_proinf.tei_corpo2_tto.cha </t>
  </si>
  <si>
    <t xml:space="preserve">../tcof/chi-phi-metaok/thomas_allan_cp_proinf.tei_corpo2_tto.cha </t>
  </si>
  <si>
    <t xml:space="preserve">../tcof/chi-phi-metaok/valentine_camille_ce2_proinf.tei_corpo2_tto.cha </t>
  </si>
  <si>
    <t xml:space="preserve">../tcof/chi-phi-metaok/valentin_manel_ce1_proinf.tei_corpo2_tto.cha </t>
  </si>
  <si>
    <t xml:space="preserve">../tcof/chi-phi-metaok/vincent_yvelise_ce2_proinf.tei_corpo2_tto.cha </t>
  </si>
  <si>
    <t xml:space="preserve">../tcof/chi-phi-metaok/walid_logan_ce2_proinf.tei_corpo2_tto.cha </t>
  </si>
  <si>
    <t xml:space="preserve">8;01.05</t>
  </si>
  <si>
    <t xml:space="preserve">../tcof/chi-phi-metaok/xavier_thomas_cm2_proinf.tei_corpo2_tto.cha </t>
  </si>
  <si>
    <t xml:space="preserve">../tcof/chi-phi-metaok/yaelle_aurelia_cp_proinf.tei_corpo2_tto.cha </t>
  </si>
  <si>
    <t xml:space="preserve">../tcof/chi-phi-metaok/yaelle_elena_cp_proinf.tei_corpo2_tto.cha </t>
  </si>
  <si>
    <t xml:space="preserve">46;</t>
  </si>
  <si>
    <t xml:space="preserve">../tcof/adu-metaok/1crossfit_mao_15.tei_corpo2_tto.cha </t>
  </si>
  <si>
    <t xml:space="preserve">ADULTES</t>
  </si>
  <si>
    <t xml:space="preserve">../tcof/adu-metaok/2crossfit_mao_15.tei_corpo2_tto.cha </t>
  </si>
  <si>
    <t xml:space="preserve">../tcof/adu-metaok/39_45_eva_14.tei_corpo2_tto.cha </t>
  </si>
  <si>
    <t xml:space="preserve">../tcof/adu-metaok/acc_del_07.tei_corpo2_tto.cha </t>
  </si>
  <si>
    <t xml:space="preserve">../tcof/adu-metaok/accident_cat_14.tei_corpo2_tto.cha </t>
  </si>
  <si>
    <t xml:space="preserve">../tcof/adu-metaok/acc_kom_07.tei_corpo2_tto.cha </t>
  </si>
  <si>
    <t xml:space="preserve">../tcof/adu-metaok/ago_ram_07.tei_corpo2_tto.cha </t>
  </si>
  <si>
    <t xml:space="preserve">27;</t>
  </si>
  <si>
    <t xml:space="preserve">../tcof/adu-metaok/alg_jac_06.tei_corpo2_tto.cha </t>
  </si>
  <si>
    <t xml:space="preserve">../tcof/adu-metaok/ang_jul_07.tei_corpo2_tto.cha </t>
  </si>
  <si>
    <t xml:space="preserve">../tcof/adu-metaok/apiculteur_sd.tei_corpo2_tto.cha </t>
  </si>
  <si>
    <t xml:space="preserve">../tcof/adu-metaok/apprendreaulycee.tei_corpo2_tto.cha </t>
  </si>
  <si>
    <t xml:space="preserve">../tcof/adu-metaok/aqua_05.tei_corpo2_tto.cha </t>
  </si>
  <si>
    <t xml:space="preserve">../tcof/adu-metaok/architecte_pie_13.tei_corpo2_tto.cha </t>
  </si>
  <si>
    <t xml:space="preserve">32;</t>
  </si>
  <si>
    <t xml:space="preserve">../tcof/adu-metaok/armee_mer_15.tei_corpo2_tto.cha </t>
  </si>
  <si>
    <t xml:space="preserve">../tcof/adu-metaok/australie_mes_sd.tei_corpo2_tto.cha </t>
  </si>
  <si>
    <t xml:space="preserve">../tcof/adu-metaok/automobile_gue_08.tei_corpo2_tto.cha </t>
  </si>
  <si>
    <t xml:space="preserve">../tcof/adu-metaok/ave_bat_08.tei_corpo2_tto.cha </t>
  </si>
  <si>
    <t xml:space="preserve">../tcof/adu-metaok/aviation_cfo_15.tei_corpo2_tto.cha </t>
  </si>
  <si>
    <t xml:space="preserve">../tcof/adu-metaok/avoixnue_06.tei_corpo2_tto.cha </t>
  </si>
  <si>
    <t xml:space="preserve">37;</t>
  </si>
  <si>
    <t xml:space="preserve">../tcof/adu-metaok/bmx_min.tei_corpo2_tto.cha </t>
  </si>
  <si>
    <t xml:space="preserve">../tcof/adu-metaok/boxe_sd.tei_corpo2_tto.cha </t>
  </si>
  <si>
    <t xml:space="preserve">34;</t>
  </si>
  <si>
    <t xml:space="preserve">../tcof/adu-metaok/bulletin_gur_09.tei_corpo2_tto.cha </t>
  </si>
  <si>
    <t xml:space="preserve">54;</t>
  </si>
  <si>
    <t xml:space="preserve">../tcof/adu-metaok/cadeaux_bon_08.tei_corpo2_tto.cha </t>
  </si>
  <si>
    <t xml:space="preserve">../tcof/adu-metaok/cafe_leg_06.tei_corpo2_tto.cha </t>
  </si>
  <si>
    <t xml:space="preserve">40;</t>
  </si>
  <si>
    <t xml:space="preserve">../tcof/adu-metaok/carr_mar_06.tei_corpo2_tto.cha </t>
  </si>
  <si>
    <t xml:space="preserve">45;</t>
  </si>
  <si>
    <t xml:space="preserve">../tcof/adu-metaok/cartables_bar_08.tei_corpo2_tto.cha </t>
  </si>
  <si>
    <t xml:space="preserve">../tcof/adu-metaok/cha_hey_07.tei_corpo2_tto.cha </t>
  </si>
  <si>
    <t xml:space="preserve">../tcof/adu-metaok/chee_alb_sd.tei_corpo2_tto.cha </t>
  </si>
  <si>
    <t xml:space="preserve">../tcof/adu-metaok/christine_pru.tei_corpo2_tto.cha </t>
  </si>
  <si>
    <t xml:space="preserve">35;</t>
  </si>
  <si>
    <t xml:space="preserve">../tcof/adu-metaok/cine_sao_07.tei_corpo2_tto.cha </t>
  </si>
  <si>
    <t xml:space="preserve">28;</t>
  </si>
  <si>
    <t xml:space="preserve">../tcof/adu-metaok/comb_bach_08.tei_corpo2_tto.cha </t>
  </si>
  <si>
    <t xml:space="preserve">../tcof/adu-metaok/communication_bon_sd.tei_corpo2_tto.cha </t>
  </si>
  <si>
    <t xml:space="preserve">../tcof/adu-metaok/comptines_cou_10.tei_corpo2_tto.cha </t>
  </si>
  <si>
    <t xml:space="preserve">60;</t>
  </si>
  <si>
    <t xml:space="preserve">../tcof/adu-metaok/confavc_dau_12.tei_corpo2_tto.cha </t>
  </si>
  <si>
    <t xml:space="preserve">../tcof/adu-metaok/consultation_ger_08.tei_corpo2_tto.cha </t>
  </si>
  <si>
    <t xml:space="preserve">../tcof/adu-metaok/conv_cai_06.tei_corpo2_tto.cha </t>
  </si>
  <si>
    <t xml:space="preserve">../tcof/adu-metaok/conversation_kri_08_part1.tei_corpo2_tto.cha </t>
  </si>
  <si>
    <t xml:space="preserve">../tcof/adu-metaok/conversation_kri_08_part2.tei_corpo2_tto.cha </t>
  </si>
  <si>
    <t xml:space="preserve">../tcof/adu-metaok/conversation_mat_08.tei_corpo2_tto.cha </t>
  </si>
  <si>
    <t xml:space="preserve">../tcof/adu-metaok/coree_ghu_14.tei_corpo2_tto.cha </t>
  </si>
  <si>
    <t xml:space="preserve">../tcof/adu-metaok/corpus_kem_12.tei_corpo2_tto.cha </t>
  </si>
  <si>
    <t xml:space="preserve">../tcof/adu-metaok/corpus_las_12.tei_corpo2_tto.cha </t>
  </si>
  <si>
    <t xml:space="preserve">../tcof/adu-metaok/cours_mau_15.tei_corpo2_tto.cha </t>
  </si>
  <si>
    <t xml:space="preserve">../tcof/adu-metaok/dav_gan_06.tei_corpo2_tto.cha </t>
  </si>
  <si>
    <t xml:space="preserve">../tcof/adu-metaok/decesprofesseur_sd.tei_corpo2_tto.cha </t>
  </si>
  <si>
    <t xml:space="preserve">../tcof/adu-metaok/deltaplane_tus.tei_corpo2_tto.cha </t>
  </si>
  <si>
    <t xml:space="preserve">../tcof/adu-metaok/democratie_ben_sd.tei_corpo2_tto.cha </t>
  </si>
  <si>
    <t xml:space="preserve">../tcof/adu-metaok/deuilradio_sd.tei_corpo2_tto.cha </t>
  </si>
  <si>
    <t xml:space="preserve">../tcof/adu-metaok/dos_cou_14.tei_corpo2_tto.cha </t>
  </si>
  <si>
    <t xml:space="preserve">../tcof/adu-metaok/ecoles_cim_13.tei_corpo2_tto.cha </t>
  </si>
  <si>
    <t xml:space="preserve">../tcof/adu-metaok/educ_pot_08.tei_corpo2_tto.cha </t>
  </si>
  <si>
    <t xml:space="preserve">../tcof/adu-metaok/emploi_cha_08.tei_corpo2_tto.cha </t>
  </si>
  <si>
    <t xml:space="preserve">44;</t>
  </si>
  <si>
    <t xml:space="preserve">../tcof/adu-metaok/emplois_gri_13.tei_corpo2_tto.cha </t>
  </si>
  <si>
    <t xml:space="preserve">49;</t>
  </si>
  <si>
    <t xml:space="preserve">../tcof/adu-metaok/employeducnrs.tei_corpo2_tto.cha </t>
  </si>
  <si>
    <t xml:space="preserve">63;</t>
  </si>
  <si>
    <t xml:space="preserve">../tcof/adu-metaok/enfant_lem_10.tei_corpo2_tto.cha </t>
  </si>
  <si>
    <t xml:space="preserve">../tcof/adu-metaok/ent_cha_06.tei_corpo2_tto.cha </t>
  </si>
  <si>
    <t xml:space="preserve">../tcof/adu-metaok/entrefilles_bou_13.tei_corpo2_tto.cha </t>
  </si>
  <si>
    <t xml:space="preserve">../tcof/adu-metaok/erasmusespagne_sd.tei_corpo2_tto.cha </t>
  </si>
  <si>
    <t xml:space="preserve">../tcof/adu-metaok/ergotherapie_sch.tei_corpo2_tto.cha </t>
  </si>
  <si>
    <t xml:space="preserve">../tcof/adu-metaok/escalade_mic.tei_corpo2_tto.cha </t>
  </si>
  <si>
    <t xml:space="preserve">../tcof/adu-metaok/etudes_gil_13.tei_corpo2_tto.cha </t>
  </si>
  <si>
    <t xml:space="preserve">../tcof/adu-metaok/etudesmedecine_sim.tei_corpo2_tto.cha </t>
  </si>
  <si>
    <t xml:space="preserve">../tcof/adu-metaok/etudes_rem_13.tei_corpo2_tto.cha </t>
  </si>
  <si>
    <t xml:space="preserve">../tcof/adu-metaok/etudiantesalariee_sd.tei_corpo2_tto.cha </t>
  </si>
  <si>
    <t xml:space="preserve">../tcof/adu-metaok/etudiantes_jer_13.tei_corpo2_tto.cha </t>
  </si>
  <si>
    <t xml:space="preserve">../tcof/adu-metaok/experiences_yer_12.tei_corpo2_tto.cha </t>
  </si>
  <si>
    <t xml:space="preserve">../tcof/adu-metaok/explorationssonores.tei_corpo2_tto.cha </t>
  </si>
  <si>
    <t xml:space="preserve">59;</t>
  </si>
  <si>
    <t xml:space="preserve">../tcof/adu-metaok/famille_fer_08_1.tei_corpo2_tto.cha </t>
  </si>
  <si>
    <t xml:space="preserve">76;</t>
  </si>
  <si>
    <t xml:space="preserve">../tcof/adu-metaok/famille_fer_08_2.tei_corpo2_tto.cha </t>
  </si>
  <si>
    <t xml:space="preserve">../tcof/adu-metaok/famille_lem_13.tei_corpo2_tto.cha </t>
  </si>
  <si>
    <t xml:space="preserve">../tcof/adu-metaok/famille_pru.tei_corpo2_tto.cha </t>
  </si>
  <si>
    <t xml:space="preserve">../tcof/adu-metaok/famille_ren_12.tei_corpo2_tto.cha </t>
  </si>
  <si>
    <t xml:space="preserve">51;</t>
  </si>
  <si>
    <t xml:space="preserve">../tcof/adu-metaok/fete_lec_07.tei_corpo2_tto.cha </t>
  </si>
  <si>
    <t xml:space="preserve">50;</t>
  </si>
  <si>
    <t xml:space="preserve">../tcof/adu-metaok/film_tre_15.tei_corpo2_tto.cha </t>
  </si>
  <si>
    <t xml:space="preserve">../tcof/adu-metaok/footballeurprofessionnel_sd.tei_corpo2_tto.cha </t>
  </si>
  <si>
    <t xml:space="preserve">../tcof/adu-metaok/foot_mar_12.tei_corpo2_tto.cha </t>
  </si>
  <si>
    <t xml:space="preserve">56;</t>
  </si>
  <si>
    <t xml:space="preserve">../tcof/adu-metaok/fraise_ber_13.tei_corpo2_tto.cha </t>
  </si>
  <si>
    <t xml:space="preserve">../tcof/adu-metaok/garcons_tou_15.tei_corpo2_tto.cha </t>
  </si>
  <si>
    <t xml:space="preserve">../tcof/adu-metaok/gestapo_sd.tei_corpo2_tto.cha </t>
  </si>
  <si>
    <t xml:space="preserve">80;</t>
  </si>
  <si>
    <t xml:space="preserve">../tcof/adu-metaok/gothique_cho_12.tei_corpo2_tto.cha </t>
  </si>
  <si>
    <t xml:space="preserve">../tcof/adu-metaok/grandsparents_bar_13.tei_corpo2_tto.cha </t>
  </si>
  <si>
    <t xml:space="preserve">77;</t>
  </si>
  <si>
    <t xml:space="preserve">../tcof/adu-metaok/groupe_sav_10.tei_corpo2_tto.cha </t>
  </si>
  <si>
    <t xml:space="preserve">../tcof/adu-metaok/guerre_coc_sd.tei_corpo2_tto.cha </t>
  </si>
  <si>
    <t xml:space="preserve">../tcof/adu-metaok/hallucinogenes_cag_03.tei_corpo2_tto.cha </t>
  </si>
  <si>
    <t xml:space="preserve">../tcof/adu-metaok/hamster_phi_12.tei_corpo2_tto.cha </t>
  </si>
  <si>
    <t xml:space="preserve">58;</t>
  </si>
  <si>
    <t xml:space="preserve">../tcof/adu-metaok/homosexualite_bas_15.tei_corpo2_tto.cha </t>
  </si>
  <si>
    <t xml:space="preserve">../tcof/adu-metaok/homosexualite_fer_15.tei_corpo2_tto.cha </t>
  </si>
  <si>
    <t xml:space="preserve">../tcof/adu-metaok/hopital_bon_12.tei_corpo2_tto.cha </t>
  </si>
  <si>
    <t xml:space="preserve">../tcof/adu-metaok/how_pro_14.tei_corpo2_tto.cha </t>
  </si>
  <si>
    <t xml:space="preserve">../tcof/adu-metaok/hus_hus_sd.tei_corpo2_tto.cha </t>
  </si>
  <si>
    <t xml:space="preserve">../tcof/adu-metaok/immigration_ait_15.tei_corpo2_tto.cha </t>
  </si>
  <si>
    <t xml:space="preserve">../tcof/adu-metaok/incen_prov.tei_corpo2_tto.cha </t>
  </si>
  <si>
    <t xml:space="preserve">../tcof/adu-metaok/infirmier_aud_14.tei_corpo2_tto.cha </t>
  </si>
  <si>
    <t xml:space="preserve">../tcof/adu-metaok/informaticien_bio_10.tei_corpo2_tto.cha </t>
  </si>
  <si>
    <t xml:space="preserve">../tcof/adu-metaok/internat_bea.tei_corpo2_tto.cha </t>
  </si>
  <si>
    <t xml:space="preserve">../tcof/adu-metaok/ion_ard_07.tei_corpo2_tto.cha </t>
  </si>
  <si>
    <t xml:space="preserve">67;</t>
  </si>
  <si>
    <t xml:space="preserve">../tcof/adu-metaok/jeu_thi_14.tei_corpo2_tto.cha </t>
  </si>
  <si>
    <t xml:space="preserve">../tcof/adu-metaok/joueurmusique_02.tei_corpo2_tto.cha </t>
  </si>
  <si>
    <t xml:space="preserve">../tcof/adu-metaok/kabylie_mel_15.tei_corpo2_tto.cha </t>
  </si>
  <si>
    <t xml:space="preserve">../tcof/adu-metaok/lang_duc_08.tei_corpo2_tto.cha </t>
  </si>
  <si>
    <t xml:space="preserve">../tcof/adu-metaok/lecturecroco_sd.tei_corpo2_tto.cha </t>
  </si>
  <si>
    <t xml:space="preserve">../tcof/adu-metaok/licence_sim_14.tei_corpo2_tto.cha </t>
  </si>
  <si>
    <t xml:space="preserve">../tcof/adu-metaok/loisirs_nat_06.tei_corpo2_tto.cha </t>
  </si>
  <si>
    <t xml:space="preserve">../tcof/adu-metaok/mac_cle_sd.tei_corpo2_tto.cha </t>
  </si>
  <si>
    <t xml:space="preserve">../tcof/adu-metaok/mai_web_07.tei_corpo2_tto.cha </t>
  </si>
  <si>
    <t xml:space="preserve">53;</t>
  </si>
  <si>
    <t xml:space="preserve">../tcof/adu-metaok/mar_ferr_sd.tei_corpo2_tto.cha </t>
  </si>
  <si>
    <t xml:space="preserve">../tcof/adu-metaok/mariage_elo_14.tei_corpo2_tto.cha </t>
  </si>
  <si>
    <t xml:space="preserve">../tcof/adu-metaok/masc_dom_sd.tei_corpo2_tto.cha </t>
  </si>
  <si>
    <t xml:space="preserve">../tcof/adu-metaok/mat_tho_sd.tei_corpo2_tto.cha </t>
  </si>
  <si>
    <t xml:space="preserve">../tcof/adu-metaok/memoire_yun_15.tei_corpo2_tto.cha </t>
  </si>
  <si>
    <t xml:space="preserve">../tcof/adu-metaok/metiers_pue_12.tei_corpo2_tto.cha </t>
  </si>
  <si>
    <t xml:space="preserve">33;</t>
  </si>
  <si>
    <t xml:space="preserve">../tcof/adu-metaok/micr_bou_08.tei_corpo2_tto.cha </t>
  </si>
  <si>
    <t xml:space="preserve">../tcof/adu-metaok/mili_89.tei_corpo2_tto.cha </t>
  </si>
  <si>
    <t xml:space="preserve">../tcof/adu-metaok/moufle_bre_15.tei_corpo2_tto.cha </t>
  </si>
  <si>
    <t xml:space="preserve">../tcof/adu-metaok/moz_car_sd.tei_corpo2_tto.cha </t>
  </si>
  <si>
    <t xml:space="preserve">../tcof/adu-metaok/msf_blan_06.tei_corpo2_tto.cha </t>
  </si>
  <si>
    <t xml:space="preserve">../tcof/adu-metaok/nat_hou_07.tei_corpo2_tto.cha </t>
  </si>
  <si>
    <t xml:space="preserve">../tcof/adu-metaok/nesrine1_sed.tei_corpo2_tto.cha </t>
  </si>
  <si>
    <t xml:space="preserve">../tcof/adu-metaok/nonno_crz_14.tei_corpo2_tto.cha </t>
  </si>
  <si>
    <t xml:space="preserve">../tcof/adu-metaok/nourriture_des_07.tei_corpo2_tto.cha </t>
  </si>
  <si>
    <t xml:space="preserve">../tcof/adu-metaok/orthophonie2_san_10.tei_corpo2_tto.cha </t>
  </si>
  <si>
    <t xml:space="preserve">41;</t>
  </si>
  <si>
    <t xml:space="preserve">../tcof/adu-metaok/orthophonie_san_10.tei_corpo2_tto.cha </t>
  </si>
  <si>
    <t xml:space="preserve">../tcof/adu-metaok/orthophoniste_gom_12.tei_corpo2_tto.cha </t>
  </si>
  <si>
    <t xml:space="preserve">../tcof/adu-metaok/orthophoniste_lat_12.tei_corpo2_tto.cha </t>
  </si>
  <si>
    <t xml:space="preserve">../tcof/adu-metaok/orthophoniste_sow_13.tei_corpo2_tto.cha </t>
  </si>
  <si>
    <t xml:space="preserve">../tcof/adu-metaok/ouvrier_pal_10.tei_corpo2_tto.cha </t>
  </si>
  <si>
    <t xml:space="preserve">../tcof/adu-metaok/papi_mar_14.tei_corpo2_tto.cha </t>
  </si>
  <si>
    <t xml:space="preserve">../tcof/adu-metaok/paralysie.tei_corpo2_tto.cha </t>
  </si>
  <si>
    <t xml:space="preserve">65;</t>
  </si>
  <si>
    <t xml:space="preserve">../tcof/adu-metaok/parents_esp_14.tei_corpo2_tto.cha </t>
  </si>
  <si>
    <t xml:space="preserve">../tcof/adu-metaok/paternel_gos_14.tei_corpo2_tto.cha </t>
  </si>
  <si>
    <t xml:space="preserve">../tcof/adu-metaok/pediatrie_lam_08.tei_corpo2_tto.cha </t>
  </si>
  <si>
    <t xml:space="preserve">../tcof/adu-metaok/pedi_gra_06.tei_corpo2_tto.cha </t>
  </si>
  <si>
    <t xml:space="preserve">../tcof/adu-metaok/photographie_cou_14.tei_corpo2_tto.cha </t>
  </si>
  <si>
    <t xml:space="preserve">../tcof/adu-metaok/police_mar_14.tei_corpo2_tto.cha </t>
  </si>
  <si>
    <t xml:space="preserve">../tcof/adu-metaok/politique_car_14.tei_corpo2_tto.cha </t>
  </si>
  <si>
    <t xml:space="preserve">../tcof/adu-metaok/politique_ham_15.tei_corpo2_tto.cha </t>
  </si>
  <si>
    <t xml:space="preserve">../tcof/adu-metaok/politique_rem_12.tei_corpo2_tto.cha </t>
  </si>
  <si>
    <t xml:space="preserve">48;</t>
  </si>
  <si>
    <t xml:space="preserve">../tcof/adu-metaok/pompe_bli_sd.tei_corpo2_tto.cha </t>
  </si>
  <si>
    <t xml:space="preserve">../tcof/adu-metaok/pomp_prov_sd.tei_corpo2_tto.cha </t>
  </si>
  <si>
    <t xml:space="preserve">../tcof/adu-metaok/pom_tho_08.tei_corpo2_tto.cha </t>
  </si>
  <si>
    <t xml:space="preserve">../tcof/adu-metaok/pri_mam_06.tei_corpo2_tto.cha </t>
  </si>
  <si>
    <t xml:space="preserve">../tcof/adu-metaok/professeur_cez_08.tei_corpo2_tto.cha </t>
  </si>
  <si>
    <t xml:space="preserve">../tcof/adu-metaok/prov_pin_89.tei_corpo2_tto.cha </t>
  </si>
  <si>
    <t xml:space="preserve">../tcof/adu-metaok/psychologie_rou_13.tei_corpo2_tto.cha </t>
  </si>
  <si>
    <t xml:space="preserve">../tcof/adu-metaok/psychologue_dum_08.tei_corpo2_tto.cha </t>
  </si>
  <si>
    <t xml:space="preserve">../tcof/adu-metaok/quen_quen_sd.tei_corpo2_tto.cha </t>
  </si>
  <si>
    <t xml:space="preserve">../tcof/adu-metaok/rae_ash_sd.tei_corpo2_tto.cha </t>
  </si>
  <si>
    <t xml:space="preserve">../tcof/adu-metaok/raei_leh_sd.tei_corpo2_tto.cha </t>
  </si>
  <si>
    <t xml:space="preserve">../tcof/adu-metaok/rdvdansunbar_lor_13.tei_corpo2_tto.cha </t>
  </si>
  <si>
    <t xml:space="preserve">../tcof/adu-metaok/recherchecancer_06.tei_corpo2_tto.cha </t>
  </si>
  <si>
    <t xml:space="preserve">../tcof/adu-metaok/repas_fel_13.tei_corpo2_tto.cha </t>
  </si>
  <si>
    <t xml:space="preserve">../tcof/adu-metaok/reso_rich_06.tei_corpo2_tto.cha </t>
  </si>
  <si>
    <t xml:space="preserve">../tcof/adu-metaok/rock_baz_sd.tei_corpo2_tto.cha </t>
  </si>
  <si>
    <t xml:space="preserve">../tcof/adu-metaok/rwanda_lam_sd.tei_corpo2_tto.cha </t>
  </si>
  <si>
    <t xml:space="preserve">55;</t>
  </si>
  <si>
    <t xml:space="preserve">../tcof/adu-metaok/salledebain_sch_13.tei_corpo2_tto.cha </t>
  </si>
  <si>
    <t xml:space="preserve">52;</t>
  </si>
  <si>
    <t xml:space="preserve">../tcof/adu-metaok/sculpture_sd.tei_corpo2_tto.cha </t>
  </si>
  <si>
    <t xml:space="preserve">../tcof/adu-metaok/separation_per_14.tei_corpo2_tto.cha </t>
  </si>
  <si>
    <t xml:space="preserve">38;</t>
  </si>
  <si>
    <t xml:space="preserve">../tcof/adu-metaok/showgirl_vos_15.tei_corpo2_tto.cha </t>
  </si>
  <si>
    <t xml:space="preserve">../tcof/adu-metaok/siderurgie_guy_10.tei_corpo2_tto.cha </t>
  </si>
  <si>
    <t xml:space="preserve">69;</t>
  </si>
  <si>
    <t xml:space="preserve">../tcof/adu-metaok/siderurgie_mar_10.tei_corpo2_tto.cha </t>
  </si>
  <si>
    <t xml:space="preserve">../tcof/adu-metaok/siderurgie_per_10.tei_corpo2_tto.cha </t>
  </si>
  <si>
    <t xml:space="preserve">../tcof/adu-metaok/sncf_dez_11.tei_corpo2_tto.cha </t>
  </si>
  <si>
    <t xml:space="preserve">../tcof/adu-metaok/sousse_bur.tei_corpo2_tto.cha </t>
  </si>
  <si>
    <t xml:space="preserve">../tcof/adu-metaok/spiritualite_cel_14.tei_corpo2_tto.cha </t>
  </si>
  <si>
    <t xml:space="preserve">../tcof/adu-metaok/sports_pet_07.tei_corpo2_tto.cha </t>
  </si>
  <si>
    <t xml:space="preserve">../tcof/adu-metaok/stag_bad_08.tei_corpo2_tto.cha </t>
  </si>
  <si>
    <t xml:space="preserve">../tcof/adu-metaok/stage_son_12.tei_corpo2_tto.cha </t>
  </si>
  <si>
    <t xml:space="preserve">../tcof/adu-metaok/tatouagepolynesie_06.tei_corpo2_tto.cha </t>
  </si>
  <si>
    <t xml:space="preserve">../tcof/adu-metaok/teatime_lam_12.tei_corpo2_tto.cha </t>
  </si>
  <si>
    <t xml:space="preserve">../tcof/adu-metaok/telephone_lam_13.tei_corpo2_tto.cha </t>
  </si>
  <si>
    <t xml:space="preserve">../tcof/adu-metaok/tel_maz_07.tei_corpo2_tto.cha </t>
  </si>
  <si>
    <t xml:space="preserve">../tcof/adu-metaok/testssncf_qab_12.tei_corpo2_tto.cha </t>
  </si>
  <si>
    <t xml:space="preserve">../tcof/adu-metaok/theorielinguistique_07.tei_corpo2_tto.cha </t>
  </si>
  <si>
    <t xml:space="preserve">../tcof/adu-metaok/tourisme_arn_15.tei_corpo2_tto.cha </t>
  </si>
  <si>
    <t xml:space="preserve">../tcof/adu-metaok/tromboniste.tei_corpo2_tto.cha </t>
  </si>
  <si>
    <t xml:space="preserve">../tcof/adu-metaok/tunisie_mun_08.tei_corpo2_tto.cha </t>
  </si>
  <si>
    <t xml:space="preserve">../tcof/adu-metaok/vampiretatouage_sd.tei_corpo2_tto.cha </t>
  </si>
  <si>
    <t xml:space="preserve">../tcof/adu-metaok/voyage_con_15.tei_corpo2_tto.cha </t>
  </si>
  <si>
    <t xml:space="preserve">../tcof/adu-metaok/voyage_gou_13.tei_corpo2_tto.cha </t>
  </si>
  <si>
    <t xml:space="preserve">../tcof/adu-metaok/voyage_hab_14.tei_corpo2_tto.cha </t>
  </si>
  <si>
    <t xml:space="preserve">../tcof/adu-metaok/voyage_leo_13.tei_corpo2_tto.cha </t>
  </si>
  <si>
    <t xml:space="preserve">87;</t>
  </si>
  <si>
    <t xml:space="preserve">../tcof/adu-metaok/voyage_mel_15.tei_corpo2_tto.cha </t>
  </si>
  <si>
    <t xml:space="preserve">../tcof/adu-metaok/voyages_ric_06.tei_corpo2_tto.cha </t>
  </si>
  <si>
    <t xml:space="preserve">Average - tous</t>
  </si>
  <si>
    <t xml:space="preserve">Total Result</t>
  </si>
  <si>
    <t xml:space="preserve">1</t>
  </si>
  <si>
    <t xml:space="preserve">10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</si>
  <si>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</si>
  <si>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</si>
  <si>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</si>
  <si>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</si>
  <si>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</si>
  <si>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(empty)</t>
  </si>
  <si>
    <t xml:space="preserve">tous</t>
  </si>
  <si>
    <t xml:space="preserve">best</t>
  </si>
  <si>
    <t xml:space="preserve">sommes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</si>
</sst>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04" createdVersion="3">
  <cacheSource type="worksheet">
    <worksheetSource ref="A3:I907" sheet="RatiosFreq"/>
  </cacheSource>
  <cacheFields count="9">
    <cacheField name="fichier" numFmtId="0">
      <sharedItems count="544">
        <s v="../tcof/adu-metaok/1crossfit_mao_15.tei_corpo2_tto.cha "/>
        <s v="../tcof/adu-metaok/2crossfit_mao_15.tei_corpo2_tto.cha "/>
        <s v="../tcof/adu-metaok/39_45_eva_14.tei_corpo2_tto.cha "/>
        <s v="../tcof/adu-metaok/acc_del_07.tei_corpo2_tto.cha "/>
        <s v="../tcof/adu-metaok/acc_kom_07.tei_corpo2_tto.cha "/>
        <s v="../tcof/adu-metaok/accident_cat_14.tei_corpo2_tto.cha "/>
        <s v="../tcof/adu-metaok/ago_ram_07.tei_corpo2_tto.cha "/>
        <s v="../tcof/adu-metaok/alg_jac_06.tei_corpo2_tto.cha "/>
        <s v="../tcof/adu-metaok/ang_jul_07.tei_corpo2_tto.cha "/>
        <s v="../tcof/adu-metaok/apiculteur_sd.tei_corpo2_tto.cha "/>
        <s v="../tcof/adu-metaok/apprendreaulycee.tei_corpo2_tto.cha "/>
        <s v="../tcof/adu-metaok/aqua_05.tei_corpo2_tto.cha "/>
        <s v="../tcof/adu-metaok/architecte_pie_13.tei_corpo2_tto.cha "/>
        <s v="../tcof/adu-metaok/armee_mer_15.tei_corpo2_tto.cha "/>
        <s v="../tcof/adu-metaok/australie_mes_sd.tei_corpo2_tto.cha "/>
        <s v="../tcof/adu-metaok/automobile_gue_08.tei_corpo2_tto.cha "/>
        <s v="../tcof/adu-metaok/ave_bat_08.tei_corpo2_tto.cha "/>
        <s v="../tcof/adu-metaok/aviation_cfo_15.tei_corpo2_tto.cha "/>
        <s v="../tcof/adu-metaok/avoixnue_06.tei_corpo2_tto.cha "/>
        <s v="../tcof/adu-metaok/bmx_min.tei_corpo2_tto.cha "/>
        <s v="../tcof/adu-metaok/boxe_sd.tei_corpo2_tto.cha "/>
        <s v="../tcof/adu-metaok/bulletin_gur_09.tei_corpo2_tto.cha "/>
        <s v="../tcof/adu-metaok/cadeaux_bon_08.tei_corpo2_tto.cha "/>
        <s v="../tcof/adu-metaok/cafe_leg_06.tei_corpo2_tto.cha "/>
        <s v="../tcof/adu-metaok/carr_mar_06.tei_corpo2_tto.cha "/>
        <s v="../tcof/adu-metaok/cartables_bar_08.tei_corpo2_tto.cha "/>
        <s v="../tcof/adu-metaok/cha_hey_07.tei_corpo2_tto.cha "/>
        <s v="../tcof/adu-metaok/chee_alb_sd.tei_corpo2_tto.cha "/>
        <s v="../tcof/adu-metaok/christine_pru.tei_corpo2_tto.cha "/>
        <s v="../tcof/adu-metaok/cine_sao_07.tei_corpo2_tto.cha "/>
        <s v="../tcof/adu-metaok/comb_bach_08.tei_corpo2_tto.cha "/>
        <s v="../tcof/adu-metaok/communication_bon_sd.tei_corpo2_tto.cha "/>
        <s v="../tcof/adu-metaok/comptines_cou_10.tei_corpo2_tto.cha "/>
        <s v="../tcof/adu-metaok/confavc_dau_12.tei_corpo2_tto.cha "/>
        <s v="../tcof/adu-metaok/consultation_ger_08.tei_corpo2_tto.cha "/>
        <s v="../tcof/adu-metaok/conv_cai_06.tei_corpo2_tto.cha "/>
        <s v="../tcof/adu-metaok/conversation_kri_08_part1.tei_corpo2_tto.cha "/>
        <s v="../tcof/adu-metaok/conversation_kri_08_part2.tei_corpo2_tto.cha "/>
        <s v="../tcof/adu-metaok/conversation_mat_08.tei_corpo2_tto.cha "/>
        <s v="../tcof/adu-metaok/coree_ghu_14.tei_corpo2_tto.cha "/>
        <s v="../tcof/adu-metaok/corpus_kem_12.tei_corpo2_tto.cha "/>
        <s v="../tcof/adu-metaok/corpus_las_12.tei_corpo2_tto.cha "/>
        <s v="../tcof/adu-metaok/cours_mau_15.tei_corpo2_tto.cha "/>
        <s v="../tcof/adu-metaok/dav_gan_06.tei_corpo2_tto.cha "/>
        <s v="../tcof/adu-metaok/decesprofesseur_sd.tei_corpo2_tto.cha "/>
        <s v="../tcof/adu-metaok/deltaplane_tus.tei_corpo2_tto.cha "/>
        <s v="../tcof/adu-metaok/democratie_ben_sd.tei_corpo2_tto.cha "/>
        <s v="../tcof/adu-metaok/deuilradio_sd.tei_corpo2_tto.cha "/>
        <s v="../tcof/adu-metaok/dos_cou_14.tei_corpo2_tto.cha "/>
        <s v="../tcof/adu-metaok/ecoles_cim_13.tei_corpo2_tto.cha "/>
        <s v="../tcof/adu-metaok/educ_pot_08.tei_corpo2_tto.cha "/>
        <s v="../tcof/adu-metaok/emploi_cha_08.tei_corpo2_tto.cha "/>
        <s v="../tcof/adu-metaok/emplois_gri_13.tei_corpo2_tto.cha "/>
        <s v="../tcof/adu-metaok/employeducnrs.tei_corpo2_tto.cha "/>
        <s v="../tcof/adu-metaok/enfant_lem_10.tei_corpo2_tto.cha "/>
        <s v="../tcof/adu-metaok/ent_cha_06.tei_corpo2_tto.cha "/>
        <s v="../tcof/adu-metaok/entrefilles_bou_13.tei_corpo2_tto.cha "/>
        <s v="../tcof/adu-metaok/erasmusespagne_sd.tei_corpo2_tto.cha "/>
        <s v="../tcof/adu-metaok/ergotherapie_sch.tei_corpo2_tto.cha "/>
        <s v="../tcof/adu-metaok/escalade_mic.tei_corpo2_tto.cha "/>
        <s v="../tcof/adu-metaok/etudes_gil_13.tei_corpo2_tto.cha "/>
        <s v="../tcof/adu-metaok/etudes_rem_13.tei_corpo2_tto.cha "/>
        <s v="../tcof/adu-metaok/etudesmedecine_sim.tei_corpo2_tto.cha "/>
        <s v="../tcof/adu-metaok/etudiantes_jer_13.tei_corpo2_tto.cha "/>
        <s v="../tcof/adu-metaok/etudiantesalariee_sd.tei_corpo2_tto.cha "/>
        <s v="../tcof/adu-metaok/experiences_yer_12.tei_corpo2_tto.cha "/>
        <s v="../tcof/adu-metaok/explorationssonores.tei_corpo2_tto.cha "/>
        <s v="../tcof/adu-metaok/famille_fer_08_1.tei_corpo2_tto.cha "/>
        <s v="../tcof/adu-metaok/famille_fer_08_2.tei_corpo2_tto.cha "/>
        <s v="../tcof/adu-metaok/famille_lem_13.tei_corpo2_tto.cha "/>
        <s v="../tcof/adu-metaok/famille_pru.tei_corpo2_tto.cha "/>
        <s v="../tcof/adu-metaok/famille_ren_12.tei_corpo2_tto.cha "/>
        <s v="../tcof/adu-metaok/fete_lec_07.tei_corpo2_tto.cha "/>
        <s v="../tcof/adu-metaok/film_tre_15.tei_corpo2_tto.cha "/>
        <s v="../tcof/adu-metaok/foot_mar_12.tei_corpo2_tto.cha "/>
        <s v="../tcof/adu-metaok/footballeurprofessionnel_sd.tei_corpo2_tto.cha "/>
        <s v="../tcof/adu-metaok/fraise_ber_13.tei_corpo2_tto.cha "/>
        <s v="../tcof/adu-metaok/garcons_tou_15.tei_corpo2_tto.cha "/>
        <s v="../tcof/adu-metaok/gestapo_sd.tei_corpo2_tto.cha "/>
        <s v="../tcof/adu-metaok/gothique_cho_12.tei_corpo2_tto.cha "/>
        <s v="../tcof/adu-metaok/grandsparents_bar_13.tei_corpo2_tto.cha "/>
        <s v="../tcof/adu-metaok/groupe_sav_10.tei_corpo2_tto.cha "/>
        <s v="../tcof/adu-metaok/guerre_coc_sd.tei_corpo2_tto.cha "/>
        <s v="../tcof/adu-metaok/hallucinogenes_cag_03.tei_corpo2_tto.cha "/>
        <s v="../tcof/adu-metaok/hamster_phi_12.tei_corpo2_tto.cha "/>
        <s v="../tcof/adu-metaok/homosexualite_bas_15.tei_corpo2_tto.cha "/>
        <s v="../tcof/adu-metaok/homosexualite_fer_15.tei_corpo2_tto.cha "/>
        <s v="../tcof/adu-metaok/hopital_bon_12.tei_corpo2_tto.cha "/>
        <s v="../tcof/adu-metaok/how_pro_14.tei_corpo2_tto.cha "/>
        <s v="../tcof/adu-metaok/hus_hus_sd.tei_corpo2_tto.cha "/>
        <s v="../tcof/adu-metaok/immigration_ait_15.tei_corpo2_tto.cha "/>
        <s v="../tcof/adu-metaok/incen_prov.tei_corpo2_tto.cha "/>
        <s v="../tcof/adu-metaok/infirmier_aud_14.tei_corpo2_tto.cha "/>
        <s v="../tcof/adu-metaok/informaticien_bio_10.tei_corpo2_tto.cha "/>
        <s v="../tcof/adu-metaok/internat_bea.tei_corpo2_tto.cha "/>
        <s v="../tcof/adu-metaok/ion_ard_07.tei_corpo2_tto.cha "/>
        <s v="../tcof/adu-metaok/jeu_thi_14.tei_corpo2_tto.cha "/>
        <s v="../tcof/adu-metaok/joueurmusique_02.tei_corpo2_tto.cha "/>
        <s v="../tcof/adu-metaok/kabylie_mel_15.tei_corpo2_tto.cha "/>
        <s v="../tcof/adu-metaok/lang_duc_08.tei_corpo2_tto.cha "/>
        <s v="../tcof/adu-metaok/lecturecroco_sd.tei_corpo2_tto.cha "/>
        <s v="../tcof/adu-metaok/licence_sim_14.tei_corpo2_tto.cha "/>
        <s v="../tcof/adu-metaok/loisirs_nat_06.tei_corpo2_tto.cha "/>
        <s v="../tcof/adu-metaok/mac_cle_sd.tei_corpo2_tto.cha "/>
        <s v="../tcof/adu-metaok/mai_web_07.tei_corpo2_tto.cha "/>
        <s v="../tcof/adu-metaok/mar_ferr_sd.tei_corpo2_tto.cha "/>
        <s v="../tcof/adu-metaok/mariage_elo_14.tei_corpo2_tto.cha "/>
        <s v="../tcof/adu-metaok/masc_dom_sd.tei_corpo2_tto.cha "/>
        <s v="../tcof/adu-metaok/mat_tho_sd.tei_corpo2_tto.cha "/>
        <s v="../tcof/adu-metaok/memoire_yun_15.tei_corpo2_tto.cha "/>
        <s v="../tcof/adu-metaok/metiers_pue_12.tei_corpo2_tto.cha "/>
        <s v="../tcof/adu-metaok/micr_bou_08.tei_corpo2_tto.cha "/>
        <s v="../tcof/adu-metaok/mili_89.tei_corpo2_tto.cha "/>
        <s v="../tcof/adu-metaok/moufle_bre_15.tei_corpo2_tto.cha "/>
        <s v="../tcof/adu-metaok/moz_car_sd.tei_corpo2_tto.cha "/>
        <s v="../tcof/adu-metaok/msf_blan_06.tei_corpo2_tto.cha "/>
        <s v="../tcof/adu-metaok/nat_hou_07.tei_corpo2_tto.cha "/>
        <s v="../tcof/adu-metaok/nesrine1_sed.tei_corpo2_tto.cha "/>
        <s v="../tcof/adu-metaok/nonno_crz_14.tei_corpo2_tto.cha "/>
        <s v="../tcof/adu-metaok/nourriture_des_07.tei_corpo2_tto.cha "/>
        <s v="../tcof/adu-metaok/orthophonie_san_10.tei_corpo2_tto.cha "/>
        <s v="../tcof/adu-metaok/orthophonie2_san_10.tei_corpo2_tto.cha "/>
        <s v="../tcof/adu-metaok/orthophoniste_gom_12.tei_corpo2_tto.cha "/>
        <s v="../tcof/adu-metaok/orthophoniste_lat_12.tei_corpo2_tto.cha "/>
        <s v="../tcof/adu-metaok/orthophoniste_sow_13.tei_corpo2_tto.cha "/>
        <s v="../tcof/adu-metaok/ouvrier_pal_10.tei_corpo2_tto.cha "/>
        <s v="../tcof/adu-metaok/papi_mar_14.tei_corpo2_tto.cha "/>
        <s v="../tcof/adu-metaok/paralysie.tei_corpo2_tto.cha "/>
        <s v="../tcof/adu-metaok/parents_esp_14.tei_corpo2_tto.cha "/>
        <s v="../tcof/adu-metaok/paternel_gos_14.tei_corpo2_tto.cha "/>
        <s v="../tcof/adu-metaok/pedi_gra_06.tei_corpo2_tto.cha "/>
        <s v="../tcof/adu-metaok/pediatrie_lam_08.tei_corpo2_tto.cha "/>
        <s v="../tcof/adu-metaok/photographie_cou_14.tei_corpo2_tto.cha "/>
        <s v="../tcof/adu-metaok/police_mar_14.tei_corpo2_tto.cha "/>
        <s v="../tcof/adu-metaok/politique_car_14.tei_corpo2_tto.cha "/>
        <s v="../tcof/adu-metaok/politique_ham_15.tei_corpo2_tto.cha "/>
        <s v="../tcof/adu-metaok/politique_rem_12.tei_corpo2_tto.cha "/>
        <s v="../tcof/adu-metaok/pom_tho_08.tei_corpo2_tto.cha "/>
        <s v="../tcof/adu-metaok/pomp_prov_sd.tei_corpo2_tto.cha "/>
        <s v="../tcof/adu-metaok/pompe_bli_sd.tei_corpo2_tto.cha "/>
        <s v="../tcof/adu-metaok/pri_mam_06.tei_corpo2_tto.cha "/>
        <s v="../tcof/adu-metaok/professeur_cez_08.tei_corpo2_tto.cha "/>
        <s v="../tcof/adu-metaok/prov_pin_89.tei_corpo2_tto.cha "/>
        <s v="../tcof/adu-metaok/psychologie_rou_13.tei_corpo2_tto.cha "/>
        <s v="../tcof/adu-metaok/psychologue_dum_08.tei_corpo2_tto.cha "/>
        <s v="../tcof/adu-metaok/quen_quen_sd.tei_corpo2_tto.cha "/>
        <s v="../tcof/adu-metaok/rae_ash_sd.tei_corpo2_tto.cha "/>
        <s v="../tcof/adu-metaok/raei_leh_sd.tei_corpo2_tto.cha "/>
        <s v="../tcof/adu-metaok/rdvdansunbar_lor_13.tei_corpo2_tto.cha "/>
        <s v="../tcof/adu-metaok/recherchecancer_06.tei_corpo2_tto.cha "/>
        <s v="../tcof/adu-metaok/repas_fel_13.tei_corpo2_tto.cha "/>
        <s v="../tcof/adu-metaok/reso_rich_06.tei_corpo2_tto.cha "/>
        <s v="../tcof/adu-metaok/rock_baz_sd.tei_corpo2_tto.cha "/>
        <s v="../tcof/adu-metaok/rwanda_lam_sd.tei_corpo2_tto.cha "/>
        <s v="../tcof/adu-metaok/salledebain_sch_13.tei_corpo2_tto.cha "/>
        <s v="../tcof/adu-metaok/sculpture_sd.tei_corpo2_tto.cha "/>
        <s v="../tcof/adu-metaok/separation_per_14.tei_corpo2_tto.cha "/>
        <s v="../tcof/adu-metaok/showgirl_vos_15.tei_corpo2_tto.cha "/>
        <s v="../tcof/adu-metaok/siderurgie_guy_10.tei_corpo2_tto.cha "/>
        <s v="../tcof/adu-metaok/siderurgie_mar_10.tei_corpo2_tto.cha "/>
        <s v="../tcof/adu-metaok/siderurgie_per_10.tei_corpo2_tto.cha "/>
        <s v="../tcof/adu-metaok/sncf_dez_11.tei_corpo2_tto.cha "/>
        <s v="../tcof/adu-metaok/sousse_bur.tei_corpo2_tto.cha "/>
        <s v="../tcof/adu-metaok/spiritualite_cel_14.tei_corpo2_tto.cha "/>
        <s v="../tcof/adu-metaok/sports_pet_07.tei_corpo2_tto.cha "/>
        <s v="../tcof/adu-metaok/stag_bad_08.tei_corpo2_tto.cha "/>
        <s v="../tcof/adu-metaok/stage_son_12.tei_corpo2_tto.cha "/>
        <s v="../tcof/adu-metaok/tatouagepolynesie_06.tei_corpo2_tto.cha "/>
        <s v="../tcof/adu-metaok/teatime_lam_12.tei_corpo2_tto.cha "/>
        <s v="../tcof/adu-metaok/tel_maz_07.tei_corpo2_tto.cha "/>
        <s v="../tcof/adu-metaok/telephone_lam_13.tei_corpo2_tto.cha "/>
        <s v="../tcof/adu-metaok/testssncf_qab_12.tei_corpo2_tto.cha "/>
        <s v="../tcof/adu-metaok/theorielinguistique_07.tei_corpo2_tto.cha "/>
        <s v="../tcof/adu-metaok/tourisme_arn_15.tei_corpo2_tto.cha "/>
        <s v="../tcof/adu-metaok/tromboniste.tei_corpo2_tto.cha "/>
        <s v="../tcof/adu-metaok/tunisie_mun_08.tei_corpo2_tto.cha "/>
        <s v="../tcof/adu-metaok/vampiretatouage_sd.tei_corpo2_tto.cha "/>
        <s v="../tcof/adu-metaok/voyage_con_15.tei_corpo2_tto.cha "/>
        <s v="../tcof/adu-metaok/voyage_gou_13.tei_corpo2_tto.cha "/>
        <s v="../tcof/adu-metaok/voyage_hab_14.tei_corpo2_tto.cha "/>
        <s v="../tcof/adu-metaok/voyage_leo_13.tei_corpo2_tto.cha "/>
        <s v="../tcof/adu-metaok/voyage_mel_15.tei_corpo2_tto.cha "/>
        <s v="../tcof/adu-metaok/voyages_ric_06.tei_corpo2_tto.cha "/>
        <s v="../tcof/chi-long-metaok/adrien1_bia.tei_corpo2_tto.cha "/>
        <s v="../tcof/chi-long-metaok/adrien2_bia.tei_corpo2_tto.cha "/>
        <s v="../tcof/chi-long-metaok/adrien3_bia.tei_corpo2_tto.cha "/>
        <s v="../tcof/chi-long-metaok/Akoub15_Can_Anon.tei_corpo2_tto.cha "/>
        <s v="../tcof/chi-long-metaok/Akoub16_Can_Anon.tei_corpo2_tto.cha "/>
        <s v="../tcof/chi-long-metaok/Alhem1_Can_Anon.tei_corpo2_tto.cha "/>
        <s v="../tcof/chi-long-metaok/Alhem2_Can_Anon.tei_corpo2_tto.cha "/>
        <s v="../tcof/chi-long-metaok/Alhem3_Can_Anon.tei_corpo2_tto.cha "/>
        <s v="../tcof/chi-long-metaok/Alhem4_Can_Anon.tei_corpo2_tto.cha "/>
        <s v="../tcof/chi-long-metaok/Cassandra11_Can_Anon.tei_corpo2_tto.cha "/>
        <s v="../tcof/chi-long-metaok/Cassandra12_Can_Anon.tei_corpo2_tto.cha "/>
        <s v="../tcof/chi-long-metaok/celia1_can.tei_corpo2_tto.cha "/>
        <s v="../tcof/chi-long-metaok/celia1_gav.tei_corpo2_tto.cha "/>
        <s v="../tcof/chi-long-metaok/celia10_can.tei_corpo2_tto.cha "/>
        <s v="../tcof/chi-long-metaok/celia11_can.tei_corpo2_tto.cha "/>
        <s v="../tcof/chi-long-metaok/celia12_can.tei_corpo2_tto.cha "/>
        <s v="../tcof/chi-long-metaok/celia2_can.tei_corpo2_tto.cha "/>
        <s v="../tcof/chi-long-metaok/celia2_gav.tei_corpo2_tto.cha "/>
        <s v="../tcof/chi-long-metaok/celia3_can.tei_corpo2_tto.cha "/>
        <s v="../tcof/chi-long-metaok/celia3_gav.tei_corpo2_tto.cha "/>
        <s v="../tcof/chi-long-metaok/celia4_can.tei_corpo2_tto.cha "/>
        <s v="../tcof/chi-long-metaok/celia5_can.tei_corpo2_tto.cha "/>
        <s v="../tcof/chi-long-metaok/celia6_can.tei_corpo2_tto.cha "/>
        <s v="../tcof/chi-long-metaok/celia7_can.tei_corpo2_tto.cha "/>
        <s v="../tcof/chi-long-metaok/celia8_can.tei_corpo2_tto.cha "/>
        <s v="../tcof/chi-long-metaok/celia9_can.tei_corpo2_tto.cha "/>
        <s v="../tcof/chi-long-metaok/fanny1_cha.tei_corpo2_tto.cha "/>
        <s v="../tcof/chi-long-metaok/fanny2_cha.tei_corpo2_tto.cha "/>
        <s v="../tcof/chi-long-metaok/fanny3_cha.tei_corpo2_tto.cha "/>
        <s v="../tcof/chi-long-metaok/Ferdinand3_Can_Anon.tei_corpo2_tto.cha "/>
        <s v="../tcof/chi-long-metaok/Ferdinand4_Can_Anon.tei_corpo2_tto.cha "/>
        <s v="../tcof/chi-long-metaok/gaelle1_sow.tei_corpo2_tto.cha "/>
        <s v="../tcof/chi-long-metaok/gaelle2_sow.tei_corpo2_tto.cha "/>
        <s v="../tcof/chi-long-metaok/gaelle3_sow.tei_corpo2_tto.cha "/>
        <s v="../tcof/chi-long-metaok/gaelle4_sow.tei_corpo2_tto.cha "/>
        <s v="../tcof/chi-long-metaok/gaelle5_sow.tei_corpo2_tto.cha "/>
        <s v="../tcof/chi-long-metaok/gaelle6_sow.tei_corpo2_tto.cha "/>
        <s v="../tcof/chi-long-metaok/garance1_sow.tei_corpo2_tto.cha "/>
        <s v="../tcof/chi-long-metaok/garance2_sow.tei_corpo2_tto.cha "/>
        <s v="../tcof/chi-long-metaok/garance3_sow.tei_corpo2_tto.cha "/>
        <s v="../tcof/chi-long-metaok/garance4_sow.tei_corpo2_tto.cha "/>
        <s v="../tcof/chi-long-metaok/garance5_sow.tei_corpo2_tto.cha "/>
        <s v="../tcof/chi-long-metaok/garance6_sow.tei_corpo2_tto.cha "/>
        <s v="../tcof/chi-long-metaok/hector1_aub.tei_corpo2_tto.cha "/>
        <s v="../tcof/chi-long-metaok/hector2_aub.tei_corpo2_tto.cha "/>
        <s v="../tcof/chi-long-metaok/hector3_aub.tei_corpo2_tto.cha "/>
        <s v="../tcof/chi-long-metaok/hugo1_bar.tei_corpo2_tto.cha "/>
        <s v="../tcof/chi-long-metaok/hugo1_gre.tei_corpo2_tto.cha "/>
        <s v="../tcof/chi-long-metaok/hugo2_bar.tei_corpo2_tto.cha "/>
        <s v="../tcof/chi-long-metaok/hugo2_gre.tei_corpo2_tto.cha "/>
        <s v="../tcof/chi-long-metaok/hugo3_bar.tei_corpo2_tto.cha "/>
        <s v="../tcof/chi-long-metaok/hugo3_gre.tei_corpo2_tto.cha "/>
        <s v="../tcof/chi-long-metaok/india1_bru.tei_corpo2_tto.cha "/>
        <s v="../tcof/chi-long-metaok/india2_bru.tei_corpo2_tto.cha "/>
        <s v="../tcof/chi-long-metaok/india3_bru.tei_corpo2_tto.cha "/>
        <s v="../tcof/chi-long-metaok/lionel1_can.tei_corpo2_tto.cha "/>
        <s v="../tcof/chi-long-metaok/lionel2_can.tei_corpo2_tto.cha "/>
        <s v="../tcof/chi-long-metaok/lionel3_can.tei_corpo2_tto.cha "/>
        <s v="../tcof/chi-long-metaok/lionel4_can.tei_corpo2_tto.cha "/>
        <s v="../tcof/chi-long-metaok/lionel5_can.tei_corpo2_tto.cha "/>
        <s v="../tcof/chi-long-metaok/lionel6_can.tei_corpo2_tto.cha "/>
        <s v="../tcof/chi-long-metaok/lionel7_can.tei_corpo2_tto.cha "/>
        <s v="../tcof/chi-long-metaok/lionel8_can.tei_corpo2_tto.cha "/>
        <s v="../tcof/chi-long-metaok/lionel9_can.tei_corpo2_tto.cha "/>
        <s v="../tcof/chi-long-metaok/louise1_sow.tei_corpo2_tto.cha "/>
        <s v="../tcof/chi-long-metaok/louise2_sow.tei_corpo2_tto.cha "/>
        <s v="../tcof/chi-long-metaok/louise3_sow.tei_corpo2_tto.cha "/>
        <s v="../tcof/chi-long-metaok/louise4_sow.tei_corpo2_tto.cha "/>
        <s v="../tcof/chi-long-metaok/louise5_sow.tei_corpo2_tto.cha "/>
        <s v="../tcof/chi-long-metaok/louise6_sow.tei_corpo2_tto.cha "/>
        <s v="../tcof/chi-long-metaok/lucie1_can.tei_corpo2_tto.cha "/>
        <s v="../tcof/chi-long-metaok/lucie2_can.tei_corpo2_tto.cha "/>
        <s v="../tcof/chi-long-metaok/lucie3_can.tei_corpo2_tto.cha "/>
        <s v="../tcof/chi-long-metaok/lucie4_can.tei_corpo2_tto.cha "/>
        <s v="../tcof/chi-long-metaok/lucie5_can.tei_corpo2_tto.cha "/>
        <s v="../tcof/chi-long-metaok/lucie6_can.tei_corpo2_tto.cha "/>
        <s v="../tcof/chi-long-metaok/lucie7_can.tei_corpo2_tto.cha "/>
        <s v="../tcof/chi-long-metaok/lucie8_can.tei_corpo2_tto.cha "/>
        <s v="../tcof/chi-long-metaok/lucille1_cha.tei_corpo2_tto.cha "/>
        <s v="../tcof/chi-long-metaok/lucille2_cha.tei_corpo2_tto.cha "/>
        <s v="../tcof/chi-long-metaok/lucille3_cha.tei_corpo2_tto.cha "/>
        <s v="../tcof/chi-long-metaok/maelle1_rou.tei_corpo2_tto.cha "/>
        <s v="../tcof/chi-long-metaok/maelle2_rou.tei_corpo2_tto.cha "/>
        <s v="../tcof/chi-long-metaok/maelle3_rou.tei_corpo2_tto.cha "/>
        <s v="../tcof/chi-long-metaok/marie1_gue.tei_corpo2_tto.cha "/>
        <s v="../tcof/chi-long-metaok/marie2_gue.tei_corpo2_tto.cha "/>
        <s v="../tcof/chi-long-metaok/marie3_gue.tei_corpo2_tto.cha "/>
        <s v="../tcof/chi-long-metaok/sarah1_can.tei_corpo2_tto.cha "/>
        <s v="../tcof/chi-long-metaok/sarah10_can.tei_corpo2_tto.cha "/>
        <s v="../tcof/chi-long-metaok/sarah11_can.tei_corpo2_tto.cha "/>
        <s v="../tcof/chi-long-metaok/sarah12_can.tei_corpo2_tto.cha "/>
        <s v="../tcof/chi-long-metaok/sarah2_can.tei_corpo2_tto.cha "/>
        <s v="../tcof/chi-long-metaok/sarah3_can.tei_corpo2_tto.cha "/>
        <s v="../tcof/chi-long-metaok/sarah4_can.tei_corpo2_tto.cha "/>
        <s v="../tcof/chi-long-metaok/sarah5_can.tei_corpo2_tto.cha "/>
        <s v="../tcof/chi-long-metaok/sarah6_can.tei_corpo2_tto.cha "/>
        <s v="../tcof/chi-long-metaok/sarah7_can.tei_corpo2_tto.cha "/>
        <s v="../tcof/chi-long-metaok/sarah8_can.tei_corpo2_tto.cha "/>
        <s v="../tcof/chi-long-metaok/sarah9_can.tei_corpo2_tto.cha "/>
        <s v="../tcof/chi-long-metaok/valentine1_sow.tei_corpo2_tto.cha "/>
        <s v="../tcof/chi-long-metaok/valentine2_sow.tei_corpo2_tto.cha "/>
        <s v="../tcof/chi-long-metaok/valentine3_sow.tei_corpo2_tto.cha "/>
        <s v="../tcof/chi-long-metaok/valentine4_sow.tei_corpo2_tto.cha "/>
        <s v="../tcof/chi-long-metaok/valentine5_sow.tei_corpo2_tto.cha "/>
        <s v="../tcof/chi-long-metaok/valentine6_sow.tei_corpo2_tto.cha "/>
        <s v="../tcof/chi-long-metaok/vincent1_can.tei_corpo2_tto.cha "/>
        <s v="../tcof/chi-long-metaok/vincent10_can.tei_corpo2_tto.cha "/>
        <s v="../tcof/chi-long-metaok/vincent11_can.tei_corpo2_tto.cha "/>
        <s v="../tcof/chi-long-metaok/vincent12_can.tei_corpo2_tto.cha "/>
        <s v="../tcof/chi-long-metaok/vincent13_can.tei_corpo2_tto.cha "/>
        <s v="../tcof/chi-long-metaok/vincent14_can.tei_corpo2_tto.cha "/>
        <s v="../tcof/chi-long-metaok/vincent15_can.tei_corpo2_tto.cha "/>
        <s v="../tcof/chi-long-metaok/vincent16_can.tei_corpo2_tto.cha "/>
        <s v="../tcof/chi-long-metaok/vincent17_can.tei_corpo2_tto.cha "/>
        <s v="../tcof/chi-long-metaok/vincent18_can.tei_corpo2_tto.cha "/>
        <s v="../tcof/chi-long-metaok/vincent19_can.tei_corpo2_tto.cha "/>
        <s v="../tcof/chi-long-metaok/vincent2_can.tei_corpo2_tto.cha "/>
        <s v="../tcof/chi-long-metaok/vincent20_can.tei_corpo2_tto.cha "/>
        <s v="../tcof/chi-long-metaok/vincent21_can.tei_corpo2_tto.cha "/>
        <s v="../tcof/chi-long-metaok/vincent22_can.tei_corpo2_tto.cha "/>
        <s v="../tcof/chi-long-metaok/vincent3_can.tei_corpo2_tto.cha "/>
        <s v="../tcof/chi-long-metaok/vincent4_can.tei_corpo2_tto.cha "/>
        <s v="../tcof/chi-long-metaok/vincent5_can.tei_corpo2_tto.cha "/>
        <s v="../tcof/chi-long-metaok/vincent6_can.tei_corpo2_tto.cha "/>
        <s v="../tcof/chi-long-metaok/vincent7_can.tei_corpo2_tto.cha "/>
        <s v="../tcof/chi-long-metaok/vincent8_can.tei_corpo2_tto.cha "/>
        <s v="../tcof/chi-long-metaok/vincent9_can.tei_corpo2_tto.cha "/>
        <s v="../tcof/chi-phi-metaok/alexandre_lorraine_ce2_proinf.tei_corpo2_tto.cha "/>
        <s v="../tcof/chi-phi-metaok/alexandre_tristan_cm2_proinf.tei_corpo2_tto.cha "/>
        <s v="../tcof/chi-phi-metaok/amel_ophelia_cp_proinf.tei_corpo2_tto.cha "/>
        <s v="../tcof/chi-phi-metaok/amelie_mathieu_cm1_proinf.tei_corpo2_tto.cha "/>
        <s v="../tcof/chi-phi-metaok/antoine_quentin_cp_proinf.tei_corpo2_tto.cha "/>
        <s v="../tcof/chi-phi-metaok/arthur_paul_ce1_proinf.tei_corpo2_tto.cha "/>
        <s v="../tcof/chi-phi-metaok/aurelia_lea_cp_proinf.tei_corpo2_tto.cha "/>
        <s v="../tcof/chi-phi-metaok/axel_adam_cm1_proinf.tei_corpo2_tto.cha "/>
        <s v="../tcof/chi-phi-metaok/benjamin_valentin_ce1_proinf.tei_corpo2_tto.cha "/>
        <s v="../tcof/chi-phi-metaok/cassiope_anais_ce2_proinf.tei_corpo2_tto.cha "/>
        <s v="../tcof/chi-phi-metaok/chloe_nathan_cm1_proinf.tei_corpo2_tto.cha "/>
        <s v="../tcof/chi-phi-metaok/clara_mathilde_cm1_proinf.tei_corpo2_tto.cha "/>
        <s v="../tcof/chi-phi-metaok/clemence_marine_ce2_proinf.tei_corpo2_tto.cha "/>
        <s v="../tcof/chi-phi-metaok/damien_benjamin_ce2_proinf.tei_corpo2_tto.cha "/>
        <s v="../tcof/chi-phi-metaok/dany_flavien_cm1_proinf.tei_corpo2_tto.cha "/>
        <s v="../tcof/chi-phi-metaok/elodie_charlotte_cm2_proinf.tei_corpo2_tto.cha "/>
        <s v="../tcof/chi-phi-metaok/ema_chiara_cp_proinf.tei_corpo2_tto.cha "/>
        <s v="../tcof/chi-phi-metaok/eva_kiyane_cp_proinf.tei_corpo2_tto.cha "/>
        <s v="../tcof/chi-phi-metaok/farah_vanessa_cp_proinf.tei_corpo2_tto.cha "/>
        <s v="../tcof/chi-phi-metaok/florent_tony_cm1_proinf.tei_corpo2_tto.cha "/>
        <s v="../tcof/chi-phi-metaok/gaetan_corentin_ce2_proinf.tei_corpo2_tto.cha "/>
        <s v="../tcof/chi-phi-metaok/gregori_hugo_cm2_proinf.tei_corpo2_tto.cha "/>
        <s v="../tcof/chi-phi-metaok/gregory_clement_cm2_proinf.tei_corpo2_tto.cha "/>
        <s v="../tcof/chi-phi-metaok/hugo_julien_ce1_proinf.tei_corpo2_tto.cha "/>
        <s v="../tcof/chi-phi-metaok/jeremy_kilian_cp_proinf.tei_corpo2_tto.cha "/>
        <s v="../tcof/chi-phi-metaok/julianne_laura_cm1_proinf.tei_corpo2_tto.cha "/>
        <s v="../tcof/chi-phi-metaok/kenza_gabrielle_ce1_proinf.tei_corpo2_tto.cha "/>
        <s v="../tcof/chi-phi-metaok/laura_logan_cm1_proinf.tei_corpo2_tto.cha "/>
        <s v="../tcof/chi-phi-metaok/lea_anissa_cp_proinf.tei_corpo2_tto.cha "/>
        <s v="../tcof/chi-phi-metaok/leandro_lucas_ce2_proinf.tei_corpo2_tto.cha "/>
        <s v="../tcof/chi-phi-metaok/lina_alexandre_cm1_proinf.tei_corpo2_tto.cha "/>
        <s v="../tcof/chi-phi-metaok/loic_theo_ce1_proinf.tei_corpo2_tto.cha "/>
        <s v="../tcof/chi-phi-metaok/louame_carla_cm2_proinf.tei_corpo2_tto.cha "/>
        <s v="../tcof/chi-phi-metaok/marina_margaux_ce2_proinf.tei_corpo2_tto.cha "/>
        <s v="../tcof/chi-phi-metaok/marine_alicia_ce2_proinf.tei_corpo2_tto.cha "/>
        <s v="../tcof/chi-phi-metaok/mathieu_nicolas_ce2_proinf.tei_corpo2_tto.cha "/>
        <s v="../tcof/chi-phi-metaok/maxime_cynthia_cm1_proinf.tei_corpo2_tto.cha "/>
        <s v="../tcof/chi-phi-metaok/maxime_lucas_cm1_proinf.tei_corpo2_tto.cha "/>
        <s v="../tcof/chi-phi-metaok/maxime_pierre_ce1_proinf.tei_corpo2_tto.cha "/>
        <s v="../tcof/chi-phi-metaok/melissa_capucine_cp_proinf.tei_corpo2_tto.cha "/>
        <s v="../tcof/chi-phi-metaok/noemie_angeline_cm1_proinf.tei_corpo2_tto.cha "/>
        <s v="../tcof/chi-phi-metaok/nolan_dylan_ce1_proinf.tei_corpo2_tto.cha "/>
        <s v="../tcof/chi-phi-metaok/oceane_zoe_cp_proinf.tei_corpo2_tto.cha "/>
        <s v="../tcof/chi-phi-metaok/ophlie_emel_ce2_proinf.tei_corpo2_tto.cha "/>
        <s v="../tcof/chi-phi-metaok/pauline_mani_cp_proinf.tei_corpo2_tto.cha "/>
        <s v="../tcof/chi-phi-metaok/pierre_yanis_ce1_proinf.tei_corpo2_tto.cha "/>
        <s v="../tcof/chi-phi-metaok/robin_thibaut_cp_proinf.tei_corpo2_tto.cha "/>
        <s v="../tcof/chi-phi-metaok/romain_mehdi_cp_proinf.tei_corpo2_tto.cha "/>
        <s v="../tcof/chi-phi-metaok/roxane_elena_cm2_proinf.tei_corpo2_tto.cha "/>
        <s v="../tcof/chi-phi-metaok/sarah_carla_cm2_proinf.tei_corpo2_tto.cha "/>
        <s v="../tcof/chi-phi-metaok/sarah_celine_ce1_proinf.tei_corpo2_tto.cha "/>
        <s v="../tcof/chi-phi-metaok/sarah_julien_ce2_proinf.tei_corpo2_tto.cha "/>
        <s v="../tcof/chi-phi-metaok/sebastien_kevin_cm2_proinf.tei_corpo2_tto.cha "/>
        <s v="../tcof/chi-phi-metaok/serena_fabien_ce1_proinf.tei_corpo2_tto.cha "/>
        <s v="../tcof/chi-phi-metaok/severine_camille_ce1_proinf.tei_corpo2_tto.cha "/>
        <s v="../tcof/chi-phi-metaok/solene_sofia_cm1_proinf.tei_corpo2_tto.cha "/>
        <s v="../tcof/chi-phi-metaok/thomas_allan_cp_proinf.tei_corpo2_tto.cha "/>
        <s v="../tcof/chi-phi-metaok/valentin_manel_ce1_proinf.tei_corpo2_tto.cha "/>
        <s v="../tcof/chi-phi-metaok/valentine_camille_ce2_proinf.tei_corpo2_tto.cha "/>
        <s v="../tcof/chi-phi-metaok/vincent_yvelise_ce2_proinf.tei_corpo2_tto.cha "/>
        <s v="../tcof/chi-phi-metaok/walid_logan_ce2_proinf.tei_corpo2_tto.cha "/>
        <s v="../tcof/chi-phi-metaok/xavier_thomas_cm2_proinf.tei_corpo2_tto.cha "/>
        <s v="../tcof/chi-phi-metaok/yaelle_aurelia_cp_proinf.tei_corpo2_tto.cha "/>
        <s v="../tcof/chi-phi-metaok/yaelle_elena_cp_proinf.tei_corpo2_tto.cha "/>
        <s v="../tcof/chi-trans-metaok/adeline1_gif.tei_corpo2_tto.cha "/>
        <s v="../tcof/chi-trans-metaok/adeline1_sch.tei_corpo2_tto.cha "/>
        <s v="../tcof/chi-trans-metaok/Adelphe1_Per_Anon.tei_corpo2_tto.cha "/>
        <s v="../tcof/chi-trans-metaok/Aela1_Ber_Anon.tei_corpo2_tto.cha "/>
        <s v="../tcof/chi-trans-metaok/Alban1_Tah_Anon.tei_corpo2_tto.cha "/>
        <s v="../tcof/chi-trans-metaok/alexandre1_bod.tei_corpo2_tto.cha "/>
        <s v="../tcof/chi-trans-metaok/alexandre1_dag.tei_corpo2_tto.cha "/>
        <s v="../tcof/chi-trans-metaok/alexandre1_lin.tei_corpo2_tto.cha "/>
        <s v="../tcof/chi-trans-metaok/alexis1_ras.tei_corpo2_tto.cha "/>
        <s v="../tcof/chi-trans-metaok/alice1_cor.tei_corpo2_tto.cha "/>
        <s v="../tcof/chi-trans-metaok/Alicia1_Bre_Anon.tei_corpo2_tto.cha "/>
        <s v="../tcof/chi-trans-metaok/aline1_gan.tei_corpo2_tto.cha "/>
        <s v="../tcof/chi-trans-metaok/aline1_ron.tei_corpo2_tto.cha "/>
        <s v="../tcof/chi-trans-metaok/alissa1_cas.tei_corpo2_tto.cha "/>
        <s v="../tcof/chi-trans-metaok/Alix1_Lec_Anon.tei_corpo2_tto.cha "/>
        <s v="../tcof/chi-trans-metaok/alona1_leb.tei_corpo2_tto.cha "/>
        <s v="../tcof/chi-trans-metaok/amelie1_bec.tei_corpo2_tto.cha "/>
        <s v="../tcof/chi-trans-metaok/anais1_men.tei_corpo2_tto.cha "/>
        <s v="../tcof/chi-trans-metaok/andrea1_car.tei_corpo2_tto.cha "/>
        <s v="../tcof/chi-trans-metaok/andrea1_uri.tei_corpo2_tto.cha "/>
        <s v="../tcof/chi-trans-metaok/anne1_roi.tei_corpo2_tto.cha "/>
        <s v="../tcof/chi-trans-metaok/antoine1_nus.tei_corpo2_tto.cha "/>
        <s v="../tcof/chi-trans-metaok/Antonin1_Jer_Anon.tei_corpo2_tto.cha "/>
        <s v="../tcof/chi-trans-metaok/antonin1_jou.tei_corpo2_tto.cha "/>
        <s v="../tcof/chi-trans-metaok/armelle1_del.tei_corpo2_tto.cha "/>
        <s v="../tcof/chi-trans-metaok/awen1_cin.tei_corpo2_tto.cha "/>
        <s v="../tcof/chi-trans-metaok/Axel1_Gar_Anon.tei_corpo2_tto.cha "/>
        <s v="../tcof/chi-trans-metaok/Axel1_Jac_Anon.tei_corpo2_tto.cha "/>
        <s v="../tcof/chi-trans-metaok/baptiste1_gri.tei_corpo2_tto.cha "/>
        <s v="../tcof/chi-trans-metaok/Baptiste1_Kul_Anon.tei_corpo2_tto.cha "/>
        <s v="../tcof/chi-trans-metaok/Baptiste1_Lec_Anon.tei_corpo2_tto.cha "/>
        <s v="../tcof/chi-trans-metaok/baptiste1_lel.tei_corpo2_tto.cha "/>
        <s v="../tcof/chi-trans-metaok/baptiste1_zie.tei_corpo2_tto.cha "/>
        <s v="../tcof/chi-trans-metaok/benedicte1_let.tei_corpo2_tto.cha "/>
        <s v="../tcof/chi-trans-metaok/bengaly1_can.tei_corpo2_tto.cha "/>
        <s v="../tcof/chi-trans-metaok/camille1_bar.tei_corpo2_tto.cha "/>
        <s v="../tcof/chi-trans-metaok/camille1_mer.tei_corpo2_tto.cha "/>
        <s v="../tcof/chi-trans-metaok/Camille1_Sil_Anon.tei_corpo2_tto.cha "/>
        <s v="../tcof/chi-trans-metaok/Capucine1_San_Anon.tei_corpo2_tto.cha "/>
        <s v="../tcof/chi-trans-metaok/Carla1_Con_Anon.tei_corpo2_tto.cha "/>
        <s v="../tcof/chi-trans-metaok/Cassandre1_And_Anon.tei_corpo2_tto.cha "/>
        <s v="../tcof/chi-trans-metaok/cecile1_dan.tei_corpo2_tto.cha "/>
        <s v="../tcof/chi-trans-metaok/celene1_ber.tei_corpo2_tto.cha "/>
        <s v="../tcof/chi-trans-metaok/charlotte1_gir.tei_corpo2_tto.cha "/>
        <s v="../tcof/chi-trans-metaok/charlotte1_leb.tei_corpo2_tto.cha "/>
        <s v="../tcof/chi-trans-metaok/chloe1_fau.tei_corpo2_tto.cha "/>
        <s v="../tcof/chi-trans-metaok/Claire1_Kam_Anon.tei_corpo2_tto.cha "/>
        <s v="../tcof/chi-trans-metaok/clara1_dum.tei_corpo2_tto.cha "/>
        <s v="../tcof/chi-trans-metaok/clara1_lau.tei_corpo2_tto.cha "/>
        <s v="../tcof/chi-trans-metaok/clelie1_dup.tei_corpo2_tto.cha "/>
        <s v="../tcof/chi-trans-metaok/clemence1_bra.tei_corpo2_tto.cha "/>
        <s v="../tcof/chi-trans-metaok/clemence1_hal.tei_corpo2_tto.cha "/>
        <s v="../tcof/chi-trans-metaok/clement1_med.tei_corpo2_tto.cha "/>
        <s v="../tcof/chi-trans-metaok/Clementin1_Bat_Anon.tei_corpo2_tto.cha "/>
        <s v="../tcof/chi-trans-metaok/clementine1_bas.tei_corpo2_tto.cha "/>
        <s v="../tcof/chi-trans-metaok/cleophee1_pie.tei_corpo2_tto.cha "/>
        <s v="../tcof/chi-trans-metaok/Cloe1_Tsc_Anon.tei_corpo2_tto.cha "/>
        <s v="../tcof/chi-trans-metaok/constance1_sch.tei_corpo2_tto.cha "/>
        <s v="../tcof/chi-trans-metaok/constant1_pap.tei_corpo2_tto.cha "/>
        <s v="../tcof/chi-trans-metaok/Coralie1_Arn_Anon.tei_corpo2_tto.cha "/>
        <s v="../tcof/chi-trans-metaok/Corentin1_Ber_Anon.tei_corpo2_tto.cha "/>
        <s v="../tcof/chi-trans-metaok/corentin1_boi.tei_corpo2_tto.cha "/>
        <s v="../tcof/chi-trans-metaok/Dania1_Col_Anon.tei_corpo2_tto.cha "/>
        <s v="../tcof/chi-trans-metaok/elea1_cur.tei_corpo2_tto.cha "/>
        <s v="../tcof/chi-trans-metaok/Elif1_Ber_Anon.tei_corpo2_tto.cha "/>
        <s v="../tcof/chi-trans-metaok/Eliott1_Chi_Anon.tei_corpo2_tto.cha "/>
        <s v="../tcof/chi-trans-metaok/Elise1_Hel_Anon.tei_corpo2_tto.cha "/>
        <s v="../tcof/chi-trans-metaok/Elliot1_Dem_Anon.tei_corpo2_tto.cha "/>
        <s v="../tcof/chi-trans-metaok/emilie1_rig.tei_corpo2_tto.cha "/>
        <s v="../tcof/chi-trans-metaok/Emy1_Sam_Anon.tei_corpo2_tto.cha "/>
        <s v="../tcof/chi-trans-metaok/Engi1_Hur_Anon.tei_corpo2_tto.cha "/>
        <s v="../tcof/chi-trans-metaok/Enzo1_Nov_Anon.tei_corpo2_tto.cha "/>
        <s v="../tcof/chi-trans-metaok/Erwan1_Fer_Anon.tei_corpo2_tto.cha "/>
        <s v="../tcof/chi-trans-metaok/Ester1_Zeh_Anon.tei_corpo2_tto.cha "/>
        <s v="../tcof/chi-trans-metaok/Eva1_Goe_Anon.tei_corpo2_tto.cha "/>
        <s v="../tcof/chi-trans-metaok/Eva1_Mat_Anon.tei_corpo2_tto.cha "/>
        <s v="../tcof/chi-trans-metaok/fantine1_mon.tei_corpo2_tto.cha "/>
        <s v="../tcof/chi-trans-metaok/florian1_sai.tei_corpo2_tto.cha "/>
        <s v="../tcof/chi-trans-metaok/gabriel1_rez.tei_corpo2_tto.cha "/>
        <s v="../tcof/chi-trans-metaok/gaelle1_bou.tei_corpo2_tto.cha "/>
        <s v="../tcof/chi-trans-metaok/gaetan1_bau.tei_corpo2_tto.cha "/>
        <s v="../tcof/chi-trans-metaok/guillaume1_pol.tei_corpo2_tto.cha "/>
        <s v="../tcof/chi-trans-metaok/heloise1_gue.tei_corpo2_tto.cha "/>
        <s v="../tcof/chi-trans-metaok/hibraime1_ber.tei_corpo2_tto.cha "/>
        <s v="../tcof/chi-trans-metaok/Hugo1_Hyp_Anon.tei_corpo2_tto.cha "/>
        <s v="../tcof/chi-trans-metaok/ines1_hor.tei_corpo2_tto.cha "/>
        <s v="../tcof/chi-trans-metaok/Jeanne1_Dre_Anon.tei_corpo2_tto.cha "/>
        <s v="../tcof/chi-trans-metaok/jeanne1_hil.tei_corpo2_tto.cha "/>
        <s v="../tcof/chi-trans-metaok/jeremy1_pat.tei_corpo2_tto.cha "/>
        <s v="../tcof/chi-trans-metaok/jessica1_cha.tei_corpo2_tto.cha "/>
        <s v="../tcof/chi-trans-metaok/Joachim1_Alt_Anon.tei_corpo2_tto.cha "/>
        <s v="../tcof/chi-trans-metaok/jonathan1_fra.tei_corpo2_tto.cha "/>
        <s v="../tcof/chi-trans-metaok/jordan1_ton.tei_corpo2_tto.cha "/>
        <s v="../tcof/chi-trans-metaok/Joseph1_Cla_Anon.tei_corpo2_tto.cha "/>
        <s v="../tcof/chi-trans-metaok/jules1_per.tei_corpo2_tto.cha "/>
        <s v="../tcof/chi-trans-metaok/juliette1_sto.tei_corpo2_tto.cha "/>
        <s v="../tcof/chi-trans-metaok/kelly1_ham.tei_corpo2_tto.cha "/>
        <s v="../tcof/chi-trans-metaok/laura1_bah.tei_corpo2_tto.cha "/>
        <s v="../tcof/chi-trans-metaok/laura1_can.tei_corpo2_tto.cha "/>
        <s v="../tcof/chi-trans-metaok/laura1_llo.tei_corpo2_tto.cha "/>
        <s v="../tcof/chi-trans-metaok/laureen1_gud.tei_corpo2_tto.cha "/>
        <s v="../tcof/chi-trans-metaok/laurie1_jam.tei_corpo2_tto.cha "/>
        <s v="../tcof/chi-trans-metaok/laurine1_car.tei_corpo2_tto.cha "/>
        <s v="../tcof/chi-trans-metaok/laurine1_gil.tei_corpo2_tto.cha "/>
        <s v="../tcof/chi-trans-metaok/laurine2_car.tei_corpo2_tto.cha "/>
        <s v="../tcof/chi-trans-metaok/leo1_par.tei_corpo2_tto.cha "/>
        <s v="../tcof/chi-trans-metaok/leo1_rom.tei_corpo2_tto.cha "/>
        <s v="../tcof/chi-trans-metaok/leo1_roy.tei_corpo2_tto.cha "/>
        <s v="../tcof/chi-trans-metaok/lilou1_hua.tei_corpo2_tto.cha "/>
        <s v="../tcof/chi-trans-metaok/lisa1_rhe.tei_corpo2_tto.cha "/>
        <s v="../tcof/chi-trans-metaok/loris1_peu.tei_corpo2_tto.cha "/>
        <s v="../tcof/chi-trans-metaok/lorraine1_spo.tei_corpo2_tto.cha "/>
        <s v="../tcof/chi-trans-metaok/lou1_tho.tei_corpo2_tto.cha "/>
        <s v="../tcof/chi-trans-metaok/louis1_cas.tei_corpo2_tto.cha "/>
        <s v="../tcof/chi-trans-metaok/louis1_lho.tei_corpo2_tto.cha "/>
        <s v="../tcof/chi-trans-metaok/louis1_tro.tei_corpo2_tto.cha "/>
        <s v="../tcof/chi-trans-metaok/louis1_utn.tei_corpo2_tto.cha "/>
        <s v="../tcof/chi-trans-metaok/louis2_utn.tei_corpo2_tto.cha "/>
        <s v="../tcof/chi-trans-metaok/louise1_geo.tei_corpo2_tto.cha "/>
        <s v="../tcof/chi-trans-metaok/louise1_sch.tei_corpo2_tto.cha "/>
        <s v="../tcof/chi-trans-metaok/luana1_alb.tei_corpo2_tto.cha "/>
        <s v="../tcof/chi-trans-metaok/luca1_bar.tei_corpo2_tto.cha "/>
        <s v="../tcof/chi-trans-metaok/lucie1_led.tei_corpo2_tto.cha "/>
        <s v="../tcof/chi-trans-metaok/lucie1_vic.tei_corpo2_tto.cha "/>
        <s v="../tcof/chi-trans-metaok/lucile1_flo.tei_corpo2_tto.cha "/>
        <s v="../tcof/chi-trans-metaok/maelle1_pap.tei_corpo2_tto.cha "/>
        <s v="../tcof/chi-trans-metaok/manon1_ern.tei_corpo2_tto.cha "/>
        <s v="../tcof/chi-trans-metaok/manon1_kho.tei_corpo2_tto.cha "/>
        <s v="../tcof/chi-trans-metaok/manon1_lag.tei_corpo2_tto.cha "/>
        <s v="../tcof/chi-trans-metaok/manon1_rej.tei_corpo2_tto.cha "/>
        <s v="../tcof/chi-trans-metaok/margaux1_gil.tei_corpo2_tto.cha "/>
        <s v="../tcof/chi-trans-metaok/margot1_koe.tei_corpo2_tto.cha "/>
        <s v="../tcof/chi-trans-metaok/marianne1_ste.tei_corpo2_tto.cha "/>
        <s v="../tcof/chi-trans-metaok/marianne1_vat.tei_corpo2_tto.cha "/>
        <s v="../tcof/chi-trans-metaok/marion1_gui.tei_corpo2_tto.cha "/>
        <s v="../tcof/chi-trans-metaok/mathieu1_car.tei_corpo2_tto.cha "/>
        <s v="../tcof/chi-trans-metaok/mathilde1_ham.tei_corpo2_tto.cha "/>
        <s v="../tcof/chi-trans-metaok/mathilde1_ric.tei_corpo2_tto.cha "/>
        <s v="../tcof/chi-trans-metaok/maurine1_her.tei_corpo2_tto.cha "/>
        <s v="../tcof/chi-trans-metaok/melanie1_lem.tei_corpo2_tto.cha "/>
        <s v="../tcof/chi-trans-metaok/morgane1_mar.tei_corpo2_tto.cha "/>
        <s v="../tcof/chi-trans-metaok/moustapha1_abd.tei_corpo2_tto.cha "/>
        <s v="../tcof/chi-trans-metaok/naomi1_sli.tei_corpo2_tto.cha "/>
        <s v="../tcof/chi-trans-metaok/nathan1_mai.tei_corpo2_tto.cha "/>
        <s v="../tcof/chi-trans-metaok/nolan1_rej.tei_corpo2_tto.cha "/>
        <s v="../tcof/chi-trans-metaok/ophelie1_baq.tei_corpo2_tto.cha "/>
        <s v="../tcof/chi-trans-metaok/oscar1_fri.tei_corpo2_tto.cha "/>
        <s v="../tcof/chi-trans-metaok/pauline1_man.tei_corpo2_tto.cha "/>
        <s v="../tcof/chi-trans-metaok/raphael1_leg.tei_corpo2_tto.cha "/>
        <s v="../tcof/chi-trans-metaok/remi1_did.tei_corpo2_tto.cha "/>
        <s v="../tcof/chi-trans-metaok/robin1_lem.tei_corpo2_tto.cha "/>
        <s v="../tcof/chi-trans-metaok/romy1_tha.tei_corpo2_tto.cha "/>
        <s v="../tcof/chi-trans-metaok/rose1_rou.tei_corpo2_tto.cha "/>
        <s v="../tcof/chi-trans-metaok/samuel1_len.tei_corpo2_tto.cha "/>
        <s v="../tcof/chi-trans-metaok/sarah1_fra.tei_corpo2_tto.cha "/>
        <s v="../tcof/chi-trans-metaok/sebastien1_bou.tei_corpo2_tto.cha "/>
        <s v="../tcof/chi-trans-metaok/thibaud1_son.tei_corpo2_tto.cha "/>
        <s v="../tcof/chi-trans-metaok/thibault1_cor.tei_corpo2_tto.cha "/>
        <s v="../tcof/chi-trans-metaok/thibault1_lev.tei_corpo2_tto.cha "/>
        <s v="../tcof/chi-trans-metaok/thibaut1_der.tei_corpo2_tto.cha "/>
        <s v="../tcof/chi-trans-metaok/thomas1_pel.tei_corpo2_tto.cha "/>
        <s v="../tcof/chi-trans-metaok/tidiane1_ecc.tei_corpo2_tto.cha "/>
        <s v="../tcof/chi-trans-metaok/valentin1_bit.tei_corpo2_tto.cha "/>
        <s v="../tcof/chi-trans-metaok/valentin1_lan.tei_corpo2_tto.cha "/>
        <s v="../tcof/chi-trans-metaok/valentine1_bah.tei_corpo2_tto.cha "/>
        <s v="../tcof/chi-trans-metaok/victoire1_duc.tei_corpo2_tto.cha "/>
        <s v="../tcof/chi-trans-metaok/walid1_mat.tei_corpo2_tto.cha "/>
        <s v="../tcof/chi-trans-metaok/xaviere1_leg.tei_corpo2_tto.cha "/>
        <s v="../tcof/chi-trans-metaok/yassine1_nic.tei_corpo2_tto.cha "/>
        <s v="../tcof/chi-trans-metaok/youssef1_tor.tei_corpo2_tto.cha "/>
      </sharedItems>
    </cacheField>
    <cacheField name="dossier" numFmtId="0">
      <sharedItems count="4">
        <s v="ADULTES"/>
        <s v="LONG"/>
        <s v="PHI"/>
        <s v="TRANS"/>
      </sharedItems>
    </cacheField>
    <cacheField name="loc" numFmtId="0">
      <sharedItems count="2">
        <s v="ADU"/>
        <s v="CHI"/>
      </sharedItems>
    </cacheField>
    <cacheField name="utt" numFmtId="0">
      <sharedItems containsSemiMixedTypes="0" containsString="0" containsNumber="1" containsInteger="1" minValue="0" maxValue="278" count="16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1"/>
        <n v="84"/>
        <n v="85"/>
        <n v="86"/>
        <n v="87"/>
        <n v="89"/>
        <n v="90"/>
        <n v="91"/>
        <n v="94"/>
        <n v="95"/>
        <n v="96"/>
        <n v="97"/>
        <n v="98"/>
        <n v="99"/>
        <n v="100"/>
        <n v="101"/>
        <n v="103"/>
        <n v="104"/>
        <n v="106"/>
        <n v="107"/>
        <n v="108"/>
        <n v="109"/>
        <n v="110"/>
        <n v="112"/>
        <n v="113"/>
        <n v="114"/>
        <n v="115"/>
        <n v="116"/>
        <n v="117"/>
        <n v="118"/>
        <n v="121"/>
        <n v="122"/>
        <n v="124"/>
        <n v="126"/>
        <n v="127"/>
        <n v="129"/>
        <n v="130"/>
        <n v="131"/>
        <n v="136"/>
        <n v="142"/>
        <n v="143"/>
        <n v="145"/>
        <n v="146"/>
        <n v="150"/>
        <n v="152"/>
        <n v="153"/>
        <n v="156"/>
        <n v="157"/>
        <n v="159"/>
        <n v="163"/>
        <n v="165"/>
        <n v="169"/>
        <n v="171"/>
        <n v="173"/>
        <n v="174"/>
        <n v="176"/>
        <n v="178"/>
        <n v="179"/>
        <n v="183"/>
        <n v="184"/>
        <n v="185"/>
        <n v="188"/>
        <n v="189"/>
        <n v="190"/>
        <n v="191"/>
        <n v="195"/>
        <n v="198"/>
        <n v="199"/>
        <n v="202"/>
        <n v="205"/>
        <n v="206"/>
        <n v="210"/>
        <n v="211"/>
        <n v="212"/>
        <n v="213"/>
        <n v="217"/>
        <n v="223"/>
        <n v="231"/>
        <n v="234"/>
        <n v="240"/>
        <n v="249"/>
        <n v="256"/>
        <n v="278"/>
      </sharedItems>
    </cacheField>
    <cacheField name="token" numFmtId="0">
      <sharedItems containsSemiMixedTypes="0" containsString="0" containsNumber="1" containsInteger="1" minValue="13" maxValue="13335" count="759">
        <n v="13"/>
        <n v="51"/>
        <n v="67"/>
        <n v="76"/>
        <n v="77"/>
        <n v="83"/>
        <n v="91"/>
        <n v="94"/>
        <n v="97"/>
        <n v="100"/>
        <n v="104"/>
        <n v="105"/>
        <n v="114"/>
        <n v="115"/>
        <n v="117"/>
        <n v="120"/>
        <n v="128"/>
        <n v="129"/>
        <n v="131"/>
        <n v="132"/>
        <n v="138"/>
        <n v="139"/>
        <n v="140"/>
        <n v="142"/>
        <n v="143"/>
        <n v="144"/>
        <n v="145"/>
        <n v="147"/>
        <n v="149"/>
        <n v="152"/>
        <n v="155"/>
        <n v="157"/>
        <n v="158"/>
        <n v="160"/>
        <n v="161"/>
        <n v="162"/>
        <n v="166"/>
        <n v="173"/>
        <n v="174"/>
        <n v="175"/>
        <n v="179"/>
        <n v="180"/>
        <n v="181"/>
        <n v="182"/>
        <n v="183"/>
        <n v="184"/>
        <n v="186"/>
        <n v="187"/>
        <n v="188"/>
        <n v="189"/>
        <n v="190"/>
        <n v="191"/>
        <n v="193"/>
        <n v="200"/>
        <n v="204"/>
        <n v="205"/>
        <n v="206"/>
        <n v="207"/>
        <n v="208"/>
        <n v="209"/>
        <n v="210"/>
        <n v="211"/>
        <n v="212"/>
        <n v="213"/>
        <n v="214"/>
        <n v="218"/>
        <n v="221"/>
        <n v="222"/>
        <n v="224"/>
        <n v="231"/>
        <n v="234"/>
        <n v="237"/>
        <n v="238"/>
        <n v="240"/>
        <n v="241"/>
        <n v="244"/>
        <n v="245"/>
        <n v="246"/>
        <n v="247"/>
        <n v="249"/>
        <n v="252"/>
        <n v="253"/>
        <n v="254"/>
        <n v="258"/>
        <n v="259"/>
        <n v="260"/>
        <n v="261"/>
        <n v="263"/>
        <n v="264"/>
        <n v="269"/>
        <n v="270"/>
        <n v="271"/>
        <n v="272"/>
        <n v="273"/>
        <n v="274"/>
        <n v="275"/>
        <n v="277"/>
        <n v="281"/>
        <n v="282"/>
        <n v="283"/>
        <n v="284"/>
        <n v="285"/>
        <n v="286"/>
        <n v="288"/>
        <n v="289"/>
        <n v="291"/>
        <n v="292"/>
        <n v="295"/>
        <n v="296"/>
        <n v="300"/>
        <n v="301"/>
        <n v="302"/>
        <n v="307"/>
        <n v="309"/>
        <n v="312"/>
        <n v="314"/>
        <n v="317"/>
        <n v="319"/>
        <n v="321"/>
        <n v="324"/>
        <n v="325"/>
        <n v="326"/>
        <n v="330"/>
        <n v="331"/>
        <n v="332"/>
        <n v="333"/>
        <n v="335"/>
        <n v="339"/>
        <n v="341"/>
        <n v="343"/>
        <n v="344"/>
        <n v="346"/>
        <n v="349"/>
        <n v="350"/>
        <n v="351"/>
        <n v="352"/>
        <n v="354"/>
        <n v="358"/>
        <n v="362"/>
        <n v="363"/>
        <n v="365"/>
        <n v="366"/>
        <n v="367"/>
        <n v="369"/>
        <n v="370"/>
        <n v="372"/>
        <n v="374"/>
        <n v="377"/>
        <n v="378"/>
        <n v="379"/>
        <n v="380"/>
        <n v="381"/>
        <n v="384"/>
        <n v="386"/>
        <n v="387"/>
        <n v="389"/>
        <n v="392"/>
        <n v="398"/>
        <n v="399"/>
        <n v="400"/>
        <n v="401"/>
        <n v="402"/>
        <n v="403"/>
        <n v="407"/>
        <n v="408"/>
        <n v="410"/>
        <n v="412"/>
        <n v="413"/>
        <n v="414"/>
        <n v="417"/>
        <n v="419"/>
        <n v="422"/>
        <n v="423"/>
        <n v="425"/>
        <n v="426"/>
        <n v="427"/>
        <n v="428"/>
        <n v="430"/>
        <n v="431"/>
        <n v="432"/>
        <n v="433"/>
        <n v="434"/>
        <n v="436"/>
        <n v="439"/>
        <n v="440"/>
        <n v="441"/>
        <n v="444"/>
        <n v="445"/>
        <n v="447"/>
        <n v="448"/>
        <n v="449"/>
        <n v="451"/>
        <n v="454"/>
        <n v="455"/>
        <n v="460"/>
        <n v="464"/>
        <n v="465"/>
        <n v="469"/>
        <n v="470"/>
        <n v="471"/>
        <n v="472"/>
        <n v="474"/>
        <n v="477"/>
        <n v="482"/>
        <n v="484"/>
        <n v="486"/>
        <n v="490"/>
        <n v="491"/>
        <n v="493"/>
        <n v="494"/>
        <n v="495"/>
        <n v="497"/>
        <n v="505"/>
        <n v="509"/>
        <n v="512"/>
        <n v="516"/>
        <n v="521"/>
        <n v="522"/>
        <n v="525"/>
        <n v="531"/>
        <n v="532"/>
        <n v="536"/>
        <n v="539"/>
        <n v="541"/>
        <n v="543"/>
        <n v="544"/>
        <n v="546"/>
        <n v="550"/>
        <n v="556"/>
        <n v="561"/>
        <n v="564"/>
        <n v="566"/>
        <n v="572"/>
        <n v="576"/>
        <n v="577"/>
        <n v="579"/>
        <n v="584"/>
        <n v="588"/>
        <n v="593"/>
        <n v="594"/>
        <n v="596"/>
        <n v="600"/>
        <n v="601"/>
        <n v="603"/>
        <n v="605"/>
        <n v="606"/>
        <n v="613"/>
        <n v="614"/>
        <n v="617"/>
        <n v="618"/>
        <n v="619"/>
        <n v="621"/>
        <n v="623"/>
        <n v="628"/>
        <n v="631"/>
        <n v="641"/>
        <n v="642"/>
        <n v="644"/>
        <n v="645"/>
        <n v="647"/>
        <n v="650"/>
        <n v="651"/>
        <n v="652"/>
        <n v="653"/>
        <n v="655"/>
        <n v="657"/>
        <n v="663"/>
        <n v="664"/>
        <n v="666"/>
        <n v="667"/>
        <n v="669"/>
        <n v="672"/>
        <n v="673"/>
        <n v="675"/>
        <n v="681"/>
        <n v="682"/>
        <n v="687"/>
        <n v="691"/>
        <n v="694"/>
        <n v="695"/>
        <n v="698"/>
        <n v="699"/>
        <n v="701"/>
        <n v="705"/>
        <n v="710"/>
        <n v="711"/>
        <n v="712"/>
        <n v="714"/>
        <n v="716"/>
        <n v="718"/>
        <n v="719"/>
        <n v="720"/>
        <n v="724"/>
        <n v="731"/>
        <n v="732"/>
        <n v="737"/>
        <n v="739"/>
        <n v="744"/>
        <n v="745"/>
        <n v="754"/>
        <n v="759"/>
        <n v="761"/>
        <n v="762"/>
        <n v="763"/>
        <n v="767"/>
        <n v="770"/>
        <n v="771"/>
        <n v="773"/>
        <n v="777"/>
        <n v="779"/>
        <n v="781"/>
        <n v="782"/>
        <n v="783"/>
        <n v="785"/>
        <n v="790"/>
        <n v="791"/>
        <n v="795"/>
        <n v="798"/>
        <n v="799"/>
        <n v="802"/>
        <n v="805"/>
        <n v="806"/>
        <n v="818"/>
        <n v="820"/>
        <n v="824"/>
        <n v="828"/>
        <n v="829"/>
        <n v="840"/>
        <n v="843"/>
        <n v="847"/>
        <n v="852"/>
        <n v="853"/>
        <n v="855"/>
        <n v="864"/>
        <n v="871"/>
        <n v="874"/>
        <n v="875"/>
        <n v="877"/>
        <n v="879"/>
        <n v="881"/>
        <n v="884"/>
        <n v="885"/>
        <n v="886"/>
        <n v="887"/>
        <n v="891"/>
        <n v="896"/>
        <n v="899"/>
        <n v="902"/>
        <n v="905"/>
        <n v="908"/>
        <n v="910"/>
        <n v="921"/>
        <n v="924"/>
        <n v="925"/>
        <n v="926"/>
        <n v="927"/>
        <n v="930"/>
        <n v="944"/>
        <n v="950"/>
        <n v="957"/>
        <n v="959"/>
        <n v="962"/>
        <n v="972"/>
        <n v="973"/>
        <n v="975"/>
        <n v="985"/>
        <n v="991"/>
        <n v="992"/>
        <n v="998"/>
        <n v="999"/>
        <n v="1004"/>
        <n v="1005"/>
        <n v="1007"/>
        <n v="1008"/>
        <n v="1010"/>
        <n v="1011"/>
        <n v="1014"/>
        <n v="1021"/>
        <n v="1023"/>
        <n v="1024"/>
        <n v="1035"/>
        <n v="1039"/>
        <n v="1047"/>
        <n v="1049"/>
        <n v="1055"/>
        <n v="1060"/>
        <n v="1066"/>
        <n v="1067"/>
        <n v="1073"/>
        <n v="1075"/>
        <n v="1077"/>
        <n v="1081"/>
        <n v="1090"/>
        <n v="1092"/>
        <n v="1094"/>
        <n v="1105"/>
        <n v="1109"/>
        <n v="1110"/>
        <n v="1118"/>
        <n v="1119"/>
        <n v="1123"/>
        <n v="1127"/>
        <n v="1136"/>
        <n v="1137"/>
        <n v="1138"/>
        <n v="1140"/>
        <n v="1143"/>
        <n v="1158"/>
        <n v="1161"/>
        <n v="1162"/>
        <n v="1166"/>
        <n v="1167"/>
        <n v="1171"/>
        <n v="1184"/>
        <n v="1192"/>
        <n v="1196"/>
        <n v="1204"/>
        <n v="1208"/>
        <n v="1213"/>
        <n v="1214"/>
        <n v="1217"/>
        <n v="1218"/>
        <n v="1221"/>
        <n v="1228"/>
        <n v="1230"/>
        <n v="1234"/>
        <n v="1245"/>
        <n v="1250"/>
        <n v="1251"/>
        <n v="1253"/>
        <n v="1254"/>
        <n v="1259"/>
        <n v="1282"/>
        <n v="1284"/>
        <n v="1287"/>
        <n v="1290"/>
        <n v="1295"/>
        <n v="1296"/>
        <n v="1297"/>
        <n v="1298"/>
        <n v="1301"/>
        <n v="1304"/>
        <n v="1308"/>
        <n v="1314"/>
        <n v="1325"/>
        <n v="1328"/>
        <n v="1329"/>
        <n v="1331"/>
        <n v="1333"/>
        <n v="1334"/>
        <n v="1335"/>
        <n v="1343"/>
        <n v="1347"/>
        <n v="1355"/>
        <n v="1357"/>
        <n v="1358"/>
        <n v="1362"/>
        <n v="1385"/>
        <n v="1394"/>
        <n v="1397"/>
        <n v="1403"/>
        <n v="1412"/>
        <n v="1426"/>
        <n v="1428"/>
        <n v="1431"/>
        <n v="1435"/>
        <n v="1437"/>
        <n v="1449"/>
        <n v="1453"/>
        <n v="1454"/>
        <n v="1458"/>
        <n v="1463"/>
        <n v="1472"/>
        <n v="1489"/>
        <n v="1495"/>
        <n v="1520"/>
        <n v="1521"/>
        <n v="1527"/>
        <n v="1537"/>
        <n v="1547"/>
        <n v="1549"/>
        <n v="1551"/>
        <n v="1558"/>
        <n v="1561"/>
        <n v="1563"/>
        <n v="1564"/>
        <n v="1572"/>
        <n v="1575"/>
        <n v="1578"/>
        <n v="1582"/>
        <n v="1584"/>
        <n v="1585"/>
        <n v="1587"/>
        <n v="1594"/>
        <n v="1602"/>
        <n v="1604"/>
        <n v="1610"/>
        <n v="1611"/>
        <n v="1621"/>
        <n v="1634"/>
        <n v="1635"/>
        <n v="1641"/>
        <n v="1656"/>
        <n v="1662"/>
        <n v="1667"/>
        <n v="1669"/>
        <n v="1687"/>
        <n v="1694"/>
        <n v="1696"/>
        <n v="1698"/>
        <n v="1699"/>
        <n v="1713"/>
        <n v="1717"/>
        <n v="1723"/>
        <n v="1724"/>
        <n v="1727"/>
        <n v="1731"/>
        <n v="1738"/>
        <n v="1739"/>
        <n v="1747"/>
        <n v="1755"/>
        <n v="1760"/>
        <n v="1764"/>
        <n v="1769"/>
        <n v="1776"/>
        <n v="1778"/>
        <n v="1795"/>
        <n v="1807"/>
        <n v="1809"/>
        <n v="1818"/>
        <n v="1819"/>
        <n v="1827"/>
        <n v="1832"/>
        <n v="1833"/>
        <n v="1842"/>
        <n v="1843"/>
        <n v="1845"/>
        <n v="1851"/>
        <n v="1855"/>
        <n v="1859"/>
        <n v="1874"/>
        <n v="1892"/>
        <n v="1896"/>
        <n v="1897"/>
        <n v="1904"/>
        <n v="1915"/>
        <n v="1916"/>
        <n v="1918"/>
        <n v="1932"/>
        <n v="1933"/>
        <n v="1937"/>
        <n v="1943"/>
        <n v="1946"/>
        <n v="1956"/>
        <n v="1958"/>
        <n v="1960"/>
        <n v="1962"/>
        <n v="1966"/>
        <n v="1969"/>
        <n v="1976"/>
        <n v="1977"/>
        <n v="1979"/>
        <n v="1980"/>
        <n v="1982"/>
        <n v="1990"/>
        <n v="2005"/>
        <n v="2012"/>
        <n v="2020"/>
        <n v="2021"/>
        <n v="2027"/>
        <n v="2032"/>
        <n v="2033"/>
        <n v="2044"/>
        <n v="2051"/>
        <n v="2059"/>
        <n v="2063"/>
        <n v="2070"/>
        <n v="2073"/>
        <n v="2081"/>
        <n v="2094"/>
        <n v="2105"/>
        <n v="2127"/>
        <n v="2133"/>
        <n v="2158"/>
        <n v="2159"/>
        <n v="2161"/>
        <n v="2167"/>
        <n v="2170"/>
        <n v="2175"/>
        <n v="2176"/>
        <n v="2189"/>
        <n v="2193"/>
        <n v="2198"/>
        <n v="2210"/>
        <n v="2214"/>
        <n v="2220"/>
        <n v="2242"/>
        <n v="2252"/>
        <n v="2253"/>
        <n v="2257"/>
        <n v="2271"/>
        <n v="2272"/>
        <n v="2279"/>
        <n v="2289"/>
        <n v="2296"/>
        <n v="2305"/>
        <n v="2306"/>
        <n v="2310"/>
        <n v="2315"/>
        <n v="2321"/>
        <n v="2322"/>
        <n v="2323"/>
        <n v="2329"/>
        <n v="2348"/>
        <n v="2355"/>
        <n v="2357"/>
        <n v="2358"/>
        <n v="2369"/>
        <n v="2375"/>
        <n v="2376"/>
        <n v="2383"/>
        <n v="2390"/>
        <n v="2391"/>
        <n v="2395"/>
        <n v="2410"/>
        <n v="2425"/>
        <n v="2426"/>
        <n v="2429"/>
        <n v="2445"/>
        <n v="2450"/>
        <n v="2469"/>
        <n v="2480"/>
        <n v="2486"/>
        <n v="2495"/>
        <n v="2496"/>
        <n v="2507"/>
        <n v="2587"/>
        <n v="2590"/>
        <n v="2597"/>
        <n v="2602"/>
        <n v="2606"/>
        <n v="2616"/>
        <n v="2630"/>
        <n v="2642"/>
        <n v="2646"/>
        <n v="2659"/>
        <n v="2692"/>
        <n v="2741"/>
        <n v="2754"/>
        <n v="2761"/>
        <n v="2764"/>
        <n v="2769"/>
        <n v="2794"/>
        <n v="2800"/>
        <n v="2824"/>
        <n v="2829"/>
        <n v="2835"/>
        <n v="2842"/>
        <n v="2851"/>
        <n v="2868"/>
        <n v="2873"/>
        <n v="2878"/>
        <n v="2906"/>
        <n v="2909"/>
        <n v="2911"/>
        <n v="2922"/>
        <n v="2927"/>
        <n v="2928"/>
        <n v="2934"/>
        <n v="2942"/>
        <n v="2951"/>
        <n v="2972"/>
        <n v="2979"/>
        <n v="3002"/>
        <n v="3044"/>
        <n v="3047"/>
        <n v="3049"/>
        <n v="3086"/>
        <n v="3101"/>
        <n v="3105"/>
        <n v="3132"/>
        <n v="3140"/>
        <n v="3143"/>
        <n v="3164"/>
        <n v="3172"/>
        <n v="3175"/>
        <n v="3177"/>
        <n v="3211"/>
        <n v="3255"/>
        <n v="3257"/>
        <n v="3271"/>
        <n v="3289"/>
        <n v="3292"/>
        <n v="3313"/>
        <n v="3340"/>
        <n v="3352"/>
        <n v="3374"/>
        <n v="3377"/>
        <n v="3409"/>
        <n v="3412"/>
        <n v="3484"/>
        <n v="3490"/>
        <n v="3500"/>
        <n v="3501"/>
        <n v="3509"/>
        <n v="3524"/>
        <n v="3542"/>
        <n v="3649"/>
        <n v="3658"/>
        <n v="3663"/>
        <n v="3664"/>
        <n v="3671"/>
        <n v="3674"/>
        <n v="3711"/>
        <n v="3726"/>
        <n v="3764"/>
        <n v="3804"/>
        <n v="3810"/>
        <n v="3817"/>
        <n v="3914"/>
        <n v="3918"/>
        <n v="3962"/>
        <n v="3968"/>
        <n v="4033"/>
        <n v="4036"/>
        <n v="4037"/>
        <n v="4090"/>
        <n v="4198"/>
        <n v="4270"/>
        <n v="4325"/>
        <n v="4353"/>
        <n v="4419"/>
        <n v="4463"/>
        <n v="4483"/>
        <n v="4571"/>
        <n v="4602"/>
        <n v="4667"/>
        <n v="4741"/>
        <n v="5034"/>
        <n v="5058"/>
        <n v="5130"/>
        <n v="5154"/>
        <n v="5278"/>
        <n v="5461"/>
        <n v="5601"/>
        <n v="5806"/>
        <n v="5889"/>
        <n v="6090"/>
        <n v="6101"/>
        <n v="6300"/>
        <n v="6312"/>
        <n v="6412"/>
        <n v="7055"/>
        <n v="7759"/>
        <n v="8287"/>
        <n v="9048"/>
        <n v="10841"/>
        <n v="10993"/>
        <n v="13335"/>
      </sharedItems>
    </cacheField>
    <cacheField name="age" numFmtId="0">
      <sharedItems count="111">
        <s v="1;01.06"/>
        <s v="10;"/>
        <s v="10;01.05"/>
        <s v="10;03.18"/>
        <s v="10;04.24"/>
        <s v="10;05.30"/>
        <s v="10;08.11"/>
        <s v="11;"/>
        <s v="11;01.05"/>
        <s v="11;05.30"/>
        <s v="18;"/>
        <s v="19;"/>
        <s v="19;01.06"/>
        <s v="2;01.06"/>
        <s v="2;02.12"/>
        <s v="2;03.17"/>
        <s v="2;05.30"/>
        <s v="2;08.11"/>
        <s v="2;09.17"/>
        <s v="20;"/>
        <s v="21;"/>
        <s v="22;"/>
        <s v="23;"/>
        <s v="24;"/>
        <s v="25;"/>
        <s v="26;"/>
        <s v="27;"/>
        <s v="28;"/>
        <s v="29;"/>
        <s v="3;"/>
        <s v="3;01.06"/>
        <s v="3;02.12"/>
        <s v="3;03.17"/>
        <s v="3;05.30"/>
        <s v="3;07.05"/>
        <s v="3;08.11"/>
        <s v="3;09.17"/>
        <s v="30;"/>
        <s v="31;"/>
        <s v="32;"/>
        <s v="33;"/>
        <s v="34;"/>
        <s v="35;"/>
        <s v="37;"/>
        <s v="38;"/>
        <s v="4;"/>
        <s v="4;01.05"/>
        <s v="4;02.12"/>
        <s v="4;04.24"/>
        <s v="4;05.30"/>
        <s v="4;07.05"/>
        <s v="4;08.11"/>
        <s v="4;09.17"/>
        <s v="40;"/>
        <s v="40;02.12"/>
        <s v="41;"/>
        <s v="44;"/>
        <s v="45;"/>
        <s v="46;"/>
        <s v="48;"/>
        <s v="49;"/>
        <s v="5;"/>
        <s v="5;01.05"/>
        <s v="5;02.12"/>
        <s v="5;04.24"/>
        <s v="5;05.30"/>
        <s v="5;07.05"/>
        <s v="5;08.11"/>
        <s v="5;09.17"/>
        <s v="50;"/>
        <s v="51;"/>
        <s v="52;"/>
        <s v="53;"/>
        <s v="54;"/>
        <s v="55;"/>
        <s v="56;"/>
        <s v="58;"/>
        <s v="59;"/>
        <s v="6;"/>
        <s v="6;02.12"/>
        <s v="6;04.24"/>
        <s v="6;05.30"/>
        <s v="6;07.05"/>
        <s v="60;"/>
        <s v="63;"/>
        <s v="65;"/>
        <s v="67;"/>
        <s v="69;"/>
        <s v="7;"/>
        <s v="7;01.05"/>
        <s v="7;02.12"/>
        <s v="7;04.24"/>
        <s v="7;05.30"/>
        <s v="7;08.11"/>
        <s v="7;09.17"/>
        <s v="76;"/>
        <s v="77;"/>
        <s v="8;"/>
        <s v="8;01.05"/>
        <s v="8;03.18"/>
        <s v="8;04.24"/>
        <s v="8;05.30"/>
        <s v="8;08.11"/>
        <s v="8;09.17"/>
        <s v="80;"/>
        <s v="87;"/>
        <s v="9;"/>
        <s v="9;03.18"/>
        <s v="9;04.24"/>
        <s v="9;05.30"/>
        <s v="9;09.17"/>
      </sharedItems>
    </cacheField>
    <cacheField name="annees" numFmtId="0">
      <sharedItems containsBlank="1" count="19">
        <s v="1"/>
        <s v="10"/>
        <s v="18"/>
        <s v="19"/>
        <s v="2"/>
        <s v="20"/>
        <s v="21"/>
        <s v="22"/>
        <s v="23"/>
        <s v="24"/>
        <s v="25"/>
        <s v="29"/>
        <s v="3"/>
        <s v="30"/>
        <s v="4"/>
        <s v="40"/>
        <s v="5"/>
        <s v="6"/>
        <m/>
      </sharedItems>
    </cacheField>
    <cacheField name="tous" numFmtId="0">
      <sharedItems containsSemiMixedTypes="0" containsString="0" containsNumber="1" minValue="0" maxValue="117.384526029407" count="341">
        <n v="0"/>
        <n v="0.076422217467062"/>
        <n v="0.152844434934124"/>
        <n v="0.229266652401186"/>
        <n v="0.38211108733531"/>
        <n v="0.458533304802372"/>
        <n v="0.534955522269434"/>
        <n v="0.611377739736496"/>
        <n v="0.687799957203558"/>
        <n v="0.76422217467062"/>
        <n v="0.840644392137682"/>
        <n v="0.917066609604744"/>
        <n v="0.993488827071806"/>
        <n v="1.06991104453887"/>
        <n v="1.14633326200593"/>
        <n v="1.22275547947299"/>
        <n v="1.29917769694005"/>
        <n v="1.37559991440712"/>
        <n v="1.45202213187418"/>
        <n v="1.52844434934124"/>
        <n v="1.6048665668083"/>
        <n v="1.68128878427536"/>
        <n v="1.75771100174243"/>
        <n v="1.83413321920949"/>
        <n v="1.91055543667655"/>
        <n v="1.98697765414361"/>
        <n v="2.06339987161067"/>
        <n v="2.13982208907774"/>
        <n v="2.2162443065448"/>
        <n v="2.29266652401186"/>
        <n v="2.36908874147892"/>
        <n v="2.44551095894598"/>
        <n v="2.52193317641305"/>
        <n v="2.59835539388011"/>
        <n v="2.67477761134717"/>
        <n v="2.75119982881423"/>
        <n v="2.8276220462813"/>
        <n v="2.90404426374836"/>
        <n v="2.98046648121542"/>
        <n v="3.05688869868248"/>
        <n v="3.13331091614954"/>
        <n v="3.20973313361661"/>
        <n v="3.28615535108367"/>
        <n v="3.36257756855073"/>
        <n v="3.43899978601779"/>
        <n v="3.51542200348485"/>
        <n v="3.59184422095192"/>
        <n v="3.66826643841898"/>
        <n v="3.74468865588604"/>
        <n v="3.8211108733531"/>
        <n v="3.89753309082016"/>
        <n v="3.97395530828723"/>
        <n v="4.05037752575429"/>
        <n v="4.12679974322135"/>
        <n v="4.20322196068841"/>
        <n v="4.27964417815547"/>
        <n v="4.35606639562254"/>
        <n v="4.4324886130896"/>
        <n v="4.50891083055666"/>
        <n v="4.58533304802372"/>
        <n v="4.66175526549078"/>
        <n v="4.73817748295785"/>
        <n v="4.81459970042491"/>
        <n v="4.89102191789197"/>
        <n v="4.96744413535903"/>
        <n v="5.04386635282609"/>
        <n v="5.12028857029316"/>
        <n v="5.19671078776022"/>
        <n v="5.27313300522728"/>
        <n v="5.34955522269434"/>
        <n v="5.42597744016141"/>
        <n v="5.50239965762847"/>
        <n v="5.57882187509553"/>
        <n v="5.65524409256259"/>
        <n v="5.73166631002965"/>
        <n v="5.80808852749672"/>
        <n v="5.88451074496378"/>
        <n v="6.0373551798979"/>
        <n v="6.11377739736496"/>
        <n v="6.19019961483202"/>
        <n v="6.26662183229909"/>
        <n v="6.34304404976615"/>
        <n v="6.41946626723321"/>
        <n v="6.49588848470027"/>
        <n v="6.57231070216734"/>
        <n v="6.6487329196344"/>
        <n v="6.72515513710146"/>
        <n v="6.80157735456852"/>
        <n v="6.87799957203558"/>
        <n v="6.95442178950264"/>
        <n v="7.03084400696971"/>
        <n v="7.10726622443677"/>
        <n v="7.18368844190383"/>
        <n v="7.26011065937089"/>
        <n v="7.33653287683796"/>
        <n v="7.41295509430502"/>
        <n v="7.48937731177208"/>
        <n v="7.56579952923914"/>
        <n v="7.6422217467062"/>
        <n v="7.71864396417326"/>
        <n v="7.79506618164033"/>
        <n v="7.87148839910739"/>
        <n v="7.94791061657445"/>
        <n v="8.02433283404151"/>
        <n v="8.10075505150857"/>
        <n v="8.2535994864427"/>
        <n v="8.33002170390976"/>
        <n v="8.40644392137682"/>
        <n v="8.48286613884389"/>
        <n v="8.55928835631095"/>
        <n v="8.63571057377801"/>
        <n v="8.71213279124507"/>
        <n v="8.78855500871214"/>
        <n v="8.86497722617919"/>
        <n v="8.94139944364626"/>
        <n v="9.01782166111332"/>
        <n v="9.09424387858038"/>
        <n v="9.17066609604744"/>
        <n v="9.24708831351451"/>
        <n v="9.32351053098157"/>
        <n v="9.39993274844863"/>
        <n v="9.4763549659157"/>
        <n v="9.55277718338276"/>
        <n v="9.62919940084982"/>
        <n v="9.70562161831688"/>
        <n v="9.78204383578394"/>
        <n v="9.858466053251"/>
        <n v="10.0113104881851"/>
        <n v="10.0877327056522"/>
        <n v="10.1641549231193"/>
        <n v="10.3169993580534"/>
        <n v="10.4698437929875"/>
        <n v="10.5462660104546"/>
        <n v="10.6226882279216"/>
        <n v="10.6991104453887"/>
        <n v="10.7755326628557"/>
        <n v="10.8519548803228"/>
        <n v="10.9283770977899"/>
        <n v="11.0047993152569"/>
        <n v="11.081221532724"/>
        <n v="11.1576437501911"/>
        <n v="11.2340659676581"/>
        <n v="11.3104881851252"/>
        <n v="11.3869104025922"/>
        <n v="11.5397548375264"/>
        <n v="11.6925992724605"/>
        <n v="11.7690214899276"/>
        <n v="11.8454437073946"/>
        <n v="11.9218659248617"/>
        <n v="11.9982881423287"/>
        <n v="12.1511325772629"/>
        <n v="12.2275547947299"/>
        <n v="12.303977012197"/>
        <n v="12.380399229664"/>
        <n v="12.4568214471311"/>
        <n v="12.5332436645982"/>
        <n v="12.6096658820652"/>
        <n v="12.6860880995323"/>
        <n v="12.7625103169994"/>
        <n v="12.8389325344664"/>
        <n v="12.9153547519335"/>
        <n v="12.9917769694005"/>
        <n v="13.1446214043347"/>
        <n v="13.2210436218017"/>
        <n v="13.2974658392688"/>
        <n v="13.3738880567359"/>
        <n v="13.4503102742029"/>
        <n v="13.52673249167"/>
        <n v="13.603154709137"/>
        <n v="13.7559991440712"/>
        <n v="13.8324213615382"/>
        <n v="13.9088435790053"/>
        <n v="14.1381102314065"/>
        <n v="14.2145324488735"/>
        <n v="14.2909546663406"/>
        <n v="14.3673768838077"/>
        <n v="14.4437991012747"/>
        <n v="14.5966435362089"/>
        <n v="14.6730657536759"/>
        <n v="14.749487971143"/>
        <n v="14.82591018861"/>
        <n v="14.9787546235442"/>
        <n v="15.1315990584783"/>
        <n v="15.2080212759453"/>
        <n v="15.3608657108795"/>
        <n v="15.4372879283465"/>
        <n v="15.5901323632807"/>
        <n v="15.6665545807477"/>
        <n v="15.7429767982148"/>
        <n v="15.8193990156818"/>
        <n v="15.8958212331489"/>
        <n v="16.048665668083"/>
        <n v="16.1250878855501"/>
        <n v="16.2015101030171"/>
        <n v="16.2779323204842"/>
        <n v="16.4307767554183"/>
        <n v="16.5071989728854"/>
        <n v="16.6600434078195"/>
        <n v="16.7364656252866"/>
        <n v="16.8128878427536"/>
        <n v="16.8893100602207"/>
        <n v="16.9657322776878"/>
        <n v="17.194998930089"/>
        <n v="17.271421147556"/>
        <n v="17.4242655824901"/>
        <n v="17.5771100174243"/>
        <n v="17.6535322348913"/>
        <n v="17.8063766698255"/>
        <n v="17.8827988872925"/>
        <n v="18.0356433222266"/>
        <n v="18.1120655396937"/>
        <n v="18.1884877571608"/>
        <n v="18.2649099746278"/>
        <n v="18.3413321920949"/>
        <n v="18.7234432794302"/>
        <n v="18.7998654968973"/>
        <n v="18.8762877143643"/>
        <n v="19.0291321492984"/>
        <n v="19.1055543667655"/>
        <n v="19.1819765842326"/>
        <n v="19.3348210191667"/>
        <n v="19.4876654541008"/>
        <n v="19.7933543239691"/>
        <n v="19.8697765414361"/>
        <n v="20.0226209763703"/>
        <n v="20.0990431938373"/>
        <n v="20.2518876287714"/>
        <n v="20.3283098462385"/>
        <n v="20.4047320637056"/>
        <n v="20.4811542811726"/>
        <n v="20.5575764986397"/>
        <n v="20.7104209335738"/>
        <n v="20.939687585975"/>
        <n v="21.0161098034421"/>
        <n v="21.0925320209091"/>
        <n v="21.1689542383762"/>
        <n v="21.2453764558432"/>
        <n v="21.3217986733103"/>
        <n v="21.3982208907774"/>
        <n v="21.5510653257115"/>
        <n v="21.7803319781127"/>
        <n v="21.8567541955797"/>
        <n v="22.0860208479809"/>
        <n v="22.162443065448"/>
        <n v="22.2388652829151"/>
        <n v="22.3917097178492"/>
        <n v="22.4681319353162"/>
        <n v="22.5445541527833"/>
        <n v="22.6209763702504"/>
        <n v="23.2323541099869"/>
        <n v="23.3087763274539"/>
        <n v="23.385198544921"/>
        <n v="23.461620762388"/>
        <n v="23.5380429798551"/>
        <n v="23.6144651973222"/>
        <n v="23.7673096322563"/>
        <n v="23.8437318497234"/>
        <n v="23.9201540671904"/>
        <n v="24.0729985021245"/>
        <n v="24.1494207195916"/>
        <n v="24.2258429370587"/>
        <n v="24.3786873719928"/>
        <n v="24.4551095894598"/>
        <n v="24.607954024394"/>
        <n v="24.7607984593281"/>
        <n v="24.9136428942622"/>
        <n v="25.0664873291964"/>
        <n v="25.1429095466634"/>
        <n v="25.2193317641305"/>
        <n v="25.2957539815975"/>
        <n v="25.6014428514658"/>
        <n v="25.6778650689328"/>
        <n v="25.7542872863999"/>
        <n v="25.907131721334"/>
        <n v="26.6713538960047"/>
        <n v="26.7477761134717"/>
        <n v="26.8241983309388"/>
        <n v="26.9006205484058"/>
        <n v="26.9770427658729"/>
        <n v="27.05346498334"/>
        <n v="27.129887200807"/>
        <n v="27.2063094182741"/>
        <n v="27.2827316357411"/>
        <n v="27.3591538532082"/>
        <n v="27.4355760706753"/>
        <n v="28.0469538104118"/>
        <n v="28.1233760278788"/>
        <n v="28.35264268028"/>
        <n v="28.4290648977471"/>
        <n v="28.5819093326812"/>
        <n v="28.8111759850824"/>
        <n v="28.8875982025494"/>
        <n v="29.0404426374836"/>
        <n v="29.2697092898848"/>
        <n v="29.7282425946871"/>
        <n v="29.8810870296213"/>
        <n v="30.0339314645554"/>
        <n v="30.7217314217589"/>
        <n v="31.0274202916272"/>
        <n v="31.4095313789625"/>
        <n v="31.4859535964296"/>
        <n v="31.5623758138966"/>
        <n v="31.7152202488307"/>
        <n v="32.097331336166"/>
        <n v="32.7851312933696"/>
        <n v="33.3965090331061"/>
        <n v="33.7021979029744"/>
        <n v="33.9314645553755"/>
        <n v="34.0078867728426"/>
        <n v="34.6192645125791"/>
        <n v="34.9249533824473"/>
        <n v="35.1542200348485"/>
        <n v="35.5363311221838"/>
        <n v="35.765597774585"/>
        <n v="36.2241310793874"/>
        <n v="36.5298199492556"/>
        <n v="37.6761532112616"/>
        <n v="38.3639531684652"/>
        <n v="38.5167976033993"/>
        <n v="39.6631308654052"/>
        <n v="40.1980863876746"/>
        <n v="40.3509308226088"/>
        <n v="41.0387307798123"/>
        <n v="42.4143306942194"/>
        <n v="42.5671751291536"/>
        <n v="43.0257084339559"/>
        <n v="43.2549750863571"/>
        <n v="45.1655305230337"/>
        <n v="45.3183749579678"/>
        <n v="46.5411304374408"/>
        <n v="51.8142634426681"/>
        <n v="54.2597744016141"/>
        <n v="55.6353743160212"/>
        <n v="57.0873964478953"/>
        <n v="64.3475071072662"/>
        <n v="70.3848622871641"/>
        <n v="71.9133066365054"/>
        <n v="72.0661510714395"/>
        <n v="80.8547060801516"/>
        <n v="83.7587503439"/>
        <n v="117.384526029407"/>
      </sharedItems>
    </cacheField>
    <cacheField name="best" numFmtId="0">
      <sharedItems containsSemiMixedTypes="0" containsString="0" containsNumber="1" minValue="0" maxValue="102.329349188396" count="316">
        <n v="0"/>
        <n v="0.076422217467062"/>
        <n v="0.152844434934124"/>
        <n v="0.229266652401186"/>
        <n v="0.305688869868248"/>
        <n v="0.38211108733531"/>
        <n v="0.458533304802372"/>
        <n v="0.534955522269434"/>
        <n v="0.611377739736496"/>
        <n v="0.687799957203558"/>
        <n v="0.76422217467062"/>
        <n v="0.840644392137682"/>
        <n v="0.917066609604744"/>
        <n v="0.993488827071806"/>
        <n v="1.06991104453887"/>
        <n v="1.14633326200593"/>
        <n v="1.22275547947299"/>
        <n v="1.29917769694005"/>
        <n v="1.37559991440712"/>
        <n v="1.45202213187418"/>
        <n v="1.52844434934124"/>
        <n v="1.6048665668083"/>
        <n v="1.68128878427536"/>
        <n v="1.75771100174243"/>
        <n v="1.83413321920949"/>
        <n v="1.91055543667655"/>
        <n v="1.98697765414361"/>
        <n v="2.06339987161067"/>
        <n v="2.13982208907774"/>
        <n v="2.2162443065448"/>
        <n v="2.29266652401186"/>
        <n v="2.36908874147892"/>
        <n v="2.44551095894598"/>
        <n v="2.52193317641305"/>
        <n v="2.59835539388011"/>
        <n v="2.67477761134717"/>
        <n v="2.75119982881423"/>
        <n v="2.8276220462813"/>
        <n v="2.90404426374836"/>
        <n v="2.98046648121542"/>
        <n v="3.05688869868248"/>
        <n v="3.13331091614954"/>
        <n v="3.20973313361661"/>
        <n v="3.28615535108367"/>
        <n v="3.36257756855073"/>
        <n v="3.43899978601779"/>
        <n v="3.51542200348485"/>
        <n v="3.59184422095192"/>
        <n v="3.66826643841898"/>
        <n v="3.74468865588604"/>
        <n v="3.8211108733531"/>
        <n v="3.89753309082016"/>
        <n v="3.97395530828723"/>
        <n v="4.05037752575429"/>
        <n v="4.12679974322135"/>
        <n v="4.20322196068841"/>
        <n v="4.27964417815547"/>
        <n v="4.35606639562254"/>
        <n v="4.4324886130896"/>
        <n v="4.50891083055666"/>
        <n v="4.58533304802372"/>
        <n v="4.66175526549078"/>
        <n v="4.73817748295785"/>
        <n v="4.81459970042491"/>
        <n v="4.89102191789197"/>
        <n v="4.96744413535903"/>
        <n v="5.04386635282609"/>
        <n v="5.12028857029316"/>
        <n v="5.19671078776022"/>
        <n v="5.27313300522728"/>
        <n v="5.34955522269434"/>
        <n v="5.4259774401614"/>
        <n v="5.50239965762847"/>
        <n v="5.57882187509553"/>
        <n v="5.65524409256259"/>
        <n v="5.73166631002965"/>
        <n v="5.80808852749671"/>
        <n v="5.88451074496378"/>
        <n v="5.96093296243084"/>
        <n v="6.0373551798979"/>
        <n v="6.11377739736496"/>
        <n v="6.19019961483202"/>
        <n v="6.26662183229909"/>
        <n v="6.34304404976615"/>
        <n v="6.41946626723321"/>
        <n v="6.49588848470027"/>
        <n v="6.57231070216734"/>
        <n v="6.6487329196344"/>
        <n v="6.72515513710146"/>
        <n v="6.80157735456852"/>
        <n v="6.87799957203558"/>
        <n v="6.95442178950264"/>
        <n v="7.03084400696971"/>
        <n v="7.10726622443677"/>
        <n v="7.18368844190383"/>
        <n v="7.26011065937089"/>
        <n v="7.33653287683795"/>
        <n v="7.41295509430502"/>
        <n v="7.48937731177208"/>
        <n v="7.56579952923914"/>
        <n v="7.6422217467062"/>
        <n v="7.71864396417327"/>
        <n v="7.79506618164033"/>
        <n v="7.87148839910739"/>
        <n v="7.94791061657445"/>
        <n v="8.02433283404151"/>
        <n v="8.10075505150857"/>
        <n v="8.17717726897564"/>
        <n v="8.2535994864427"/>
        <n v="8.33002170390976"/>
        <n v="8.48286613884388"/>
        <n v="8.55928835631095"/>
        <n v="8.63571057377801"/>
        <n v="8.71213279124507"/>
        <n v="8.78855500871213"/>
        <n v="8.8649772261792"/>
        <n v="8.94139944364626"/>
        <n v="9.01782166111332"/>
        <n v="9.09424387858038"/>
        <n v="9.17066609604744"/>
        <n v="9.24708831351451"/>
        <n v="9.32351053098157"/>
        <n v="9.39993274844863"/>
        <n v="9.47635496591569"/>
        <n v="9.55277718338275"/>
        <n v="9.62919940084982"/>
        <n v="9.70562161831688"/>
        <n v="9.858466053251"/>
        <n v="9.93488827071807"/>
        <n v="10.0113104881851"/>
        <n v="10.0877327056522"/>
        <n v="10.1641549231193"/>
        <n v="10.2405771405863"/>
        <n v="10.3169993580534"/>
        <n v="10.3934215755204"/>
        <n v="10.4698437929875"/>
        <n v="10.5462660104546"/>
        <n v="10.6991104453887"/>
        <n v="10.7755326628557"/>
        <n v="10.8519548803228"/>
        <n v="10.9283770977899"/>
        <n v="11.0047993152569"/>
        <n v="11.081221532724"/>
        <n v="11.1576437501911"/>
        <n v="11.2340659676581"/>
        <n v="11.3104881851252"/>
        <n v="11.4633326200593"/>
        <n v="11.5397548375264"/>
        <n v="11.6161770549934"/>
        <n v="11.6925992724605"/>
        <n v="11.7690214899276"/>
        <n v="11.8454437073946"/>
        <n v="11.9218659248617"/>
        <n v="12.1511325772629"/>
        <n v="12.2275547947299"/>
        <n v="12.303977012197"/>
        <n v="12.380399229664"/>
        <n v="12.4568214471311"/>
        <n v="12.5332436645982"/>
        <n v="12.6096658820652"/>
        <n v="12.6860880995323"/>
        <n v="12.7625103169994"/>
        <n v="12.8389325344664"/>
        <n v="12.9917769694005"/>
        <n v="13.1446214043347"/>
        <n v="13.2210436218017"/>
        <n v="13.2974658392688"/>
        <n v="13.3738880567359"/>
        <n v="13.4503102742029"/>
        <n v="13.603154709137"/>
        <n v="13.6795769266041"/>
        <n v="13.8324213615382"/>
        <n v="13.9088435790053"/>
        <n v="13.9852657964724"/>
        <n v="14.0616880139394"/>
        <n v="14.1381102314065"/>
        <n v="14.2145324488735"/>
        <n v="14.3673768838077"/>
        <n v="14.4437991012747"/>
        <n v="14.5202213187418"/>
        <n v="14.5966435362088"/>
        <n v="14.6730657536759"/>
        <n v="14.9023324060771"/>
        <n v="14.9787546235442"/>
        <n v="15.0551768410112"/>
        <n v="15.1315990584783"/>
        <n v="15.2080212759453"/>
        <n v="15.2844434934124"/>
        <n v="15.3608657108795"/>
        <n v="15.4372879283465"/>
        <n v="15.6665545807477"/>
        <n v="15.7429767982148"/>
        <n v="15.8193990156818"/>
        <n v="15.972243450616"/>
        <n v="16.2015101030172"/>
        <n v="16.3543545379513"/>
        <n v="16.5071989728854"/>
        <n v="16.5836211903525"/>
        <n v="16.6600434078195"/>
        <n v="16.9657322776878"/>
        <n v="17.0421544951548"/>
        <n v="17.271421147556"/>
        <n v="17.3478433650231"/>
        <n v="17.4242655824901"/>
        <n v="17.5771100174243"/>
        <n v="17.7299544523584"/>
        <n v="17.8063766698255"/>
        <n v="17.8827988872925"/>
        <n v="17.9592211047596"/>
        <n v="18.0356433222266"/>
        <n v="18.1120655396937"/>
        <n v="18.1884877571608"/>
        <n v="18.3413321920949"/>
        <n v="18.4177544095619"/>
        <n v="18.494176627029"/>
        <n v="18.5705988444961"/>
        <n v="18.6470210619631"/>
        <n v="18.7234432794302"/>
        <n v="18.7998654968973"/>
        <n v="19.0291321492984"/>
        <n v="19.1055543667655"/>
        <n v="19.1819765842326"/>
        <n v="19.2583988016996"/>
        <n v="19.4112432366338"/>
        <n v="19.4876654541008"/>
        <n v="19.5640876715679"/>
        <n v="19.716932106502"/>
        <n v="19.8697765414361"/>
        <n v="19.9461987589032"/>
        <n v="20.0226209763702"/>
        <n v="20.2518876287714"/>
        <n v="20.3283098462385"/>
        <n v="20.4811542811726"/>
        <n v="20.5575764986397"/>
        <n v="20.7868431510409"/>
        <n v="20.8632653685079"/>
        <n v="20.939687585975"/>
        <n v="21.2453764558432"/>
        <n v="21.3982208907774"/>
        <n v="21.5510653257115"/>
        <n v="21.7039097606456"/>
        <n v="21.7803319781127"/>
        <n v="21.9331764130468"/>
        <n v="22.0860208479809"/>
        <n v="22.162443065448"/>
        <n v="22.238865282915"/>
        <n v="22.3152875003821"/>
        <n v="22.3917097178492"/>
        <n v="22.4681319353162"/>
        <n v="22.6209763702504"/>
        <n v="22.6973985877174"/>
        <n v="22.9266652401186"/>
        <n v="23.0795096750527"/>
        <n v="23.1559318925198"/>
        <n v="23.385198544921"/>
        <n v="23.461620762388"/>
        <n v="23.6144651973222"/>
        <n v="23.6908874147892"/>
        <n v="23.8437318497234"/>
        <n v="24.1494207195916"/>
        <n v="24.2258429370587"/>
        <n v="24.3786873719928"/>
        <n v="24.5315318069269"/>
        <n v="24.684376241861"/>
        <n v="24.7607984593281"/>
        <n v="25.2193317641305"/>
        <n v="25.2957539815975"/>
        <n v="25.3721761990646"/>
        <n v="25.5250206339987"/>
        <n v="25.6014428514658"/>
        <n v="25.6778650689328"/>
        <n v="25.830709503867"/>
        <n v="26.0599761562682"/>
        <n v="26.2892428086693"/>
        <n v="26.6713538960046"/>
        <n v="26.8241983309388"/>
        <n v="27.6648427230765"/>
        <n v="27.8941093754776"/>
        <n v="28.35264268028"/>
        <n v="28.5054871152141"/>
        <n v="28.5819093326812"/>
        <n v="28.8111759850824"/>
        <n v="28.8875982025494"/>
        <n v="29.1168648549506"/>
        <n v="29.1932870724177"/>
        <n v="29.4989759422859"/>
        <n v="30.4160425518907"/>
        <n v="30.4924647693577"/>
        <n v="30.7217314217589"/>
        <n v="30.798153639226"/>
        <n v="30.8745758566931"/>
        <n v="31.7916424662978"/>
        <n v="32.6322868584355"/>
        <n v="33.7021979029744"/>
        <n v="34.466420077645"/>
        <n v="34.8485311649803"/>
        <n v="35.5363311221838"/>
        <n v="36.2241310793874"/>
        <n v="36.5298199492557"/>
        <n v="36.911931036591"/>
        <n v="37.7525754287286"/>
        <n v="38.7460642558004"/>
        <n v="39.0517531256687"/>
        <n v="39.3574419955369"/>
        <n v="45.2419527405007"/>
        <n v="46.6939748723749"/>
        <n v="49.4451747011891"/>
        <n v="50.4386635282609"/>
        <n v="51.5849967902669"/>
        <n v="59.150796319506"/>
        <n v="59.4564851893743"/>
        <n v="61.9784183657873"/>
        <n v="65.1881514994039"/>
        <n v="72.6011065937089"/>
        <n v="73.0596398985113"/>
        <n v="102.32934918839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4">
  <r>
    <x v="374"/>
    <x v="3"/>
    <x v="1"/>
    <x v="14"/>
    <x v="290"/>
    <x v="31"/>
    <x v="12"/>
    <x v="94"/>
    <x v="83"/>
  </r>
  <r>
    <x v="375"/>
    <x v="3"/>
    <x v="1"/>
    <x v="1"/>
    <x v="323"/>
    <x v="61"/>
    <x v="16"/>
    <x v="102"/>
    <x v="94"/>
  </r>
  <r>
    <x v="376"/>
    <x v="3"/>
    <x v="1"/>
    <x v="0"/>
    <x v="271"/>
    <x v="35"/>
    <x v="12"/>
    <x v="142"/>
    <x v="132"/>
  </r>
  <r>
    <x v="377"/>
    <x v="3"/>
    <x v="1"/>
    <x v="12"/>
    <x v="404"/>
    <x v="48"/>
    <x v="14"/>
    <x v="39"/>
    <x v="34"/>
  </r>
  <r>
    <x v="378"/>
    <x v="3"/>
    <x v="1"/>
    <x v="7"/>
    <x v="171"/>
    <x v="63"/>
    <x v="16"/>
    <x v="28"/>
    <x v="23"/>
  </r>
  <r>
    <x v="379"/>
    <x v="3"/>
    <x v="1"/>
    <x v="19"/>
    <x v="196"/>
    <x v="33"/>
    <x v="12"/>
    <x v="31"/>
    <x v="28"/>
  </r>
  <r>
    <x v="380"/>
    <x v="3"/>
    <x v="1"/>
    <x v="28"/>
    <x v="177"/>
    <x v="33"/>
    <x v="12"/>
    <x v="30"/>
    <x v="27"/>
  </r>
  <r>
    <x v="381"/>
    <x v="3"/>
    <x v="1"/>
    <x v="3"/>
    <x v="71"/>
    <x v="33"/>
    <x v="12"/>
    <x v="50"/>
    <x v="45"/>
  </r>
  <r>
    <x v="382"/>
    <x v="3"/>
    <x v="1"/>
    <x v="8"/>
    <x v="171"/>
    <x v="50"/>
    <x v="14"/>
    <x v="83"/>
    <x v="79"/>
  </r>
  <r>
    <x v="383"/>
    <x v="3"/>
    <x v="1"/>
    <x v="10"/>
    <x v="254"/>
    <x v="45"/>
    <x v="14"/>
    <x v="18"/>
    <x v="16"/>
  </r>
  <r>
    <x v="384"/>
    <x v="3"/>
    <x v="1"/>
    <x v="9"/>
    <x v="37"/>
    <x v="45"/>
    <x v="14"/>
    <x v="130"/>
    <x v="119"/>
  </r>
  <r>
    <x v="385"/>
    <x v="3"/>
    <x v="1"/>
    <x v="4"/>
    <x v="309"/>
    <x v="52"/>
    <x v="14"/>
    <x v="122"/>
    <x v="113"/>
  </r>
  <r>
    <x v="386"/>
    <x v="3"/>
    <x v="1"/>
    <x v="2"/>
    <x v="346"/>
    <x v="51"/>
    <x v="14"/>
    <x v="67"/>
    <x v="65"/>
  </r>
  <r>
    <x v="387"/>
    <x v="3"/>
    <x v="1"/>
    <x v="13"/>
    <x v="200"/>
    <x v="48"/>
    <x v="14"/>
    <x v="82"/>
    <x v="70"/>
  </r>
  <r>
    <x v="388"/>
    <x v="3"/>
    <x v="1"/>
    <x v="43"/>
    <x v="316"/>
    <x v="13"/>
    <x v="4"/>
    <x v="31"/>
    <x v="23"/>
  </r>
  <r>
    <x v="389"/>
    <x v="3"/>
    <x v="1"/>
    <x v="14"/>
    <x v="130"/>
    <x v="32"/>
    <x v="12"/>
    <x v="28"/>
    <x v="26"/>
  </r>
  <r>
    <x v="390"/>
    <x v="3"/>
    <x v="1"/>
    <x v="8"/>
    <x v="124"/>
    <x v="17"/>
    <x v="4"/>
    <x v="190"/>
    <x v="175"/>
  </r>
  <r>
    <x v="391"/>
    <x v="3"/>
    <x v="1"/>
    <x v="39"/>
    <x v="433"/>
    <x v="65"/>
    <x v="16"/>
    <x v="234"/>
    <x v="208"/>
  </r>
  <r>
    <x v="392"/>
    <x v="3"/>
    <x v="1"/>
    <x v="3"/>
    <x v="437"/>
    <x v="63"/>
    <x v="16"/>
    <x v="87"/>
    <x v="66"/>
  </r>
  <r>
    <x v="393"/>
    <x v="3"/>
    <x v="1"/>
    <x v="4"/>
    <x v="335"/>
    <x v="30"/>
    <x v="12"/>
    <x v="18"/>
    <x v="13"/>
  </r>
  <r>
    <x v="394"/>
    <x v="3"/>
    <x v="1"/>
    <x v="15"/>
    <x v="64"/>
    <x v="31"/>
    <x v="12"/>
    <x v="44"/>
    <x v="38"/>
  </r>
  <r>
    <x v="395"/>
    <x v="3"/>
    <x v="1"/>
    <x v="4"/>
    <x v="127"/>
    <x v="63"/>
    <x v="16"/>
    <x v="73"/>
    <x v="62"/>
  </r>
  <r>
    <x v="396"/>
    <x v="3"/>
    <x v="1"/>
    <x v="11"/>
    <x v="258"/>
    <x v="65"/>
    <x v="16"/>
    <x v="70"/>
    <x v="69"/>
  </r>
  <r>
    <x v="397"/>
    <x v="3"/>
    <x v="1"/>
    <x v="24"/>
    <x v="228"/>
    <x v="13"/>
    <x v="4"/>
    <x v="45"/>
    <x v="40"/>
  </r>
  <r>
    <x v="398"/>
    <x v="3"/>
    <x v="1"/>
    <x v="22"/>
    <x v="164"/>
    <x v="34"/>
    <x v="12"/>
    <x v="160"/>
    <x v="145"/>
  </r>
  <r>
    <x v="399"/>
    <x v="3"/>
    <x v="1"/>
    <x v="49"/>
    <x v="467"/>
    <x v="31"/>
    <x v="12"/>
    <x v="16"/>
    <x v="14"/>
  </r>
  <r>
    <x v="400"/>
    <x v="3"/>
    <x v="1"/>
    <x v="2"/>
    <x v="121"/>
    <x v="30"/>
    <x v="12"/>
    <x v="87"/>
    <x v="84"/>
  </r>
  <r>
    <x v="401"/>
    <x v="3"/>
    <x v="1"/>
    <x v="19"/>
    <x v="313"/>
    <x v="63"/>
    <x v="16"/>
    <x v="326"/>
    <x v="303"/>
  </r>
  <r>
    <x v="402"/>
    <x v="3"/>
    <x v="1"/>
    <x v="0"/>
    <x v="697"/>
    <x v="52"/>
    <x v="14"/>
    <x v="47"/>
    <x v="44"/>
  </r>
  <r>
    <x v="403"/>
    <x v="3"/>
    <x v="1"/>
    <x v="1"/>
    <x v="189"/>
    <x v="30"/>
    <x v="12"/>
    <x v="88"/>
    <x v="85"/>
  </r>
  <r>
    <x v="404"/>
    <x v="3"/>
    <x v="1"/>
    <x v="0"/>
    <x v="218"/>
    <x v="30"/>
    <x v="12"/>
    <x v="40"/>
    <x v="36"/>
  </r>
  <r>
    <x v="405"/>
    <x v="3"/>
    <x v="1"/>
    <x v="17"/>
    <x v="226"/>
    <x v="49"/>
    <x v="14"/>
    <x v="162"/>
    <x v="151"/>
  </r>
  <r>
    <x v="406"/>
    <x v="3"/>
    <x v="1"/>
    <x v="4"/>
    <x v="382"/>
    <x v="30"/>
    <x v="12"/>
    <x v="162"/>
    <x v="144"/>
  </r>
  <r>
    <x v="407"/>
    <x v="3"/>
    <x v="1"/>
    <x v="17"/>
    <x v="455"/>
    <x v="47"/>
    <x v="14"/>
    <x v="36"/>
    <x v="28"/>
  </r>
  <r>
    <x v="408"/>
    <x v="3"/>
    <x v="1"/>
    <x v="0"/>
    <x v="137"/>
    <x v="81"/>
    <x v="17"/>
    <x v="44"/>
    <x v="38"/>
  </r>
  <r>
    <x v="409"/>
    <x v="3"/>
    <x v="1"/>
    <x v="3"/>
    <x v="108"/>
    <x v="66"/>
    <x v="16"/>
    <x v="88"/>
    <x v="81"/>
  </r>
  <r>
    <x v="410"/>
    <x v="3"/>
    <x v="1"/>
    <x v="13"/>
    <x v="338"/>
    <x v="49"/>
    <x v="14"/>
    <x v="121"/>
    <x v="116"/>
  </r>
  <r>
    <x v="411"/>
    <x v="3"/>
    <x v="1"/>
    <x v="3"/>
    <x v="250"/>
    <x v="68"/>
    <x v="16"/>
    <x v="112"/>
    <x v="102"/>
  </r>
  <r>
    <x v="412"/>
    <x v="3"/>
    <x v="1"/>
    <x v="4"/>
    <x v="357"/>
    <x v="65"/>
    <x v="16"/>
    <x v="131"/>
    <x v="120"/>
  </r>
  <r>
    <x v="413"/>
    <x v="3"/>
    <x v="1"/>
    <x v="9"/>
    <x v="329"/>
    <x v="78"/>
    <x v="17"/>
    <x v="88"/>
    <x v="84"/>
  </r>
  <r>
    <x v="414"/>
    <x v="3"/>
    <x v="1"/>
    <x v="12"/>
    <x v="283"/>
    <x v="45"/>
    <x v="14"/>
    <x v="208"/>
    <x v="188"/>
  </r>
  <r>
    <x v="415"/>
    <x v="3"/>
    <x v="1"/>
    <x v="4"/>
    <x v="488"/>
    <x v="30"/>
    <x v="12"/>
    <x v="252"/>
    <x v="214"/>
  </r>
  <r>
    <x v="416"/>
    <x v="3"/>
    <x v="1"/>
    <x v="47"/>
    <x v="632"/>
    <x v="45"/>
    <x v="14"/>
    <x v="14"/>
    <x v="10"/>
  </r>
  <r>
    <x v="417"/>
    <x v="3"/>
    <x v="1"/>
    <x v="2"/>
    <x v="182"/>
    <x v="15"/>
    <x v="4"/>
    <x v="28"/>
    <x v="27"/>
  </r>
  <r>
    <x v="418"/>
    <x v="3"/>
    <x v="1"/>
    <x v="5"/>
    <x v="133"/>
    <x v="47"/>
    <x v="14"/>
    <x v="163"/>
    <x v="145"/>
  </r>
  <r>
    <x v="419"/>
    <x v="3"/>
    <x v="1"/>
    <x v="36"/>
    <x v="458"/>
    <x v="47"/>
    <x v="14"/>
    <x v="65"/>
    <x v="53"/>
  </r>
  <r>
    <x v="420"/>
    <x v="3"/>
    <x v="1"/>
    <x v="16"/>
    <x v="148"/>
    <x v="49"/>
    <x v="14"/>
    <x v="133"/>
    <x v="126"/>
  </r>
  <r>
    <x v="421"/>
    <x v="3"/>
    <x v="1"/>
    <x v="12"/>
    <x v="451"/>
    <x v="30"/>
    <x v="12"/>
    <x v="34"/>
    <x v="31"/>
  </r>
  <r>
    <x v="422"/>
    <x v="3"/>
    <x v="1"/>
    <x v="1"/>
    <x v="140"/>
    <x v="30"/>
    <x v="12"/>
    <x v="11"/>
    <x v="10"/>
  </r>
  <r>
    <x v="423"/>
    <x v="3"/>
    <x v="1"/>
    <x v="9"/>
    <x v="64"/>
    <x v="16"/>
    <x v="4"/>
    <x v="66"/>
    <x v="58"/>
  </r>
  <r>
    <x v="424"/>
    <x v="3"/>
    <x v="1"/>
    <x v="3"/>
    <x v="161"/>
    <x v="67"/>
    <x v="16"/>
    <x v="40"/>
    <x v="38"/>
  </r>
  <r>
    <x v="425"/>
    <x v="3"/>
    <x v="1"/>
    <x v="9"/>
    <x v="126"/>
    <x v="31"/>
    <x v="12"/>
    <x v="13"/>
    <x v="13"/>
  </r>
  <r>
    <x v="426"/>
    <x v="3"/>
    <x v="1"/>
    <x v="0"/>
    <x v="7"/>
    <x v="33"/>
    <x v="12"/>
    <x v="42"/>
    <x v="33"/>
  </r>
  <r>
    <x v="427"/>
    <x v="3"/>
    <x v="1"/>
    <x v="11"/>
    <x v="113"/>
    <x v="45"/>
    <x v="14"/>
    <x v="38"/>
    <x v="35"/>
  </r>
  <r>
    <x v="428"/>
    <x v="3"/>
    <x v="1"/>
    <x v="2"/>
    <x v="151"/>
    <x v="36"/>
    <x v="12"/>
    <x v="166"/>
    <x v="149"/>
  </r>
  <r>
    <x v="429"/>
    <x v="3"/>
    <x v="1"/>
    <x v="31"/>
    <x v="424"/>
    <x v="61"/>
    <x v="16"/>
    <x v="47"/>
    <x v="37"/>
  </r>
  <r>
    <x v="430"/>
    <x v="3"/>
    <x v="1"/>
    <x v="4"/>
    <x v="202"/>
    <x v="49"/>
    <x v="14"/>
    <x v="212"/>
    <x v="169"/>
  </r>
  <r>
    <x v="431"/>
    <x v="3"/>
    <x v="1"/>
    <x v="115"/>
    <x v="563"/>
    <x v="30"/>
    <x v="12"/>
    <x v="60"/>
    <x v="45"/>
  </r>
  <r>
    <x v="432"/>
    <x v="3"/>
    <x v="1"/>
    <x v="21"/>
    <x v="364"/>
    <x v="49"/>
    <x v="14"/>
    <x v="240"/>
    <x v="223"/>
  </r>
  <r>
    <x v="433"/>
    <x v="3"/>
    <x v="1"/>
    <x v="42"/>
    <x v="647"/>
    <x v="48"/>
    <x v="14"/>
    <x v="121"/>
    <x v="99"/>
  </r>
  <r>
    <x v="434"/>
    <x v="3"/>
    <x v="1"/>
    <x v="9"/>
    <x v="508"/>
    <x v="45"/>
    <x v="14"/>
    <x v="312"/>
    <x v="291"/>
  </r>
  <r>
    <x v="435"/>
    <x v="3"/>
    <x v="1"/>
    <x v="47"/>
    <x v="669"/>
    <x v="51"/>
    <x v="14"/>
    <x v="186"/>
    <x v="177"/>
  </r>
  <r>
    <x v="436"/>
    <x v="3"/>
    <x v="1"/>
    <x v="8"/>
    <x v="402"/>
    <x v="78"/>
    <x v="17"/>
    <x v="151"/>
    <x v="146"/>
  </r>
  <r>
    <x v="437"/>
    <x v="3"/>
    <x v="1"/>
    <x v="0"/>
    <x v="371"/>
    <x v="48"/>
    <x v="14"/>
    <x v="123"/>
    <x v="101"/>
  </r>
  <r>
    <x v="438"/>
    <x v="3"/>
    <x v="1"/>
    <x v="7"/>
    <x v="391"/>
    <x v="52"/>
    <x v="14"/>
    <x v="79"/>
    <x v="68"/>
  </r>
  <r>
    <x v="439"/>
    <x v="3"/>
    <x v="1"/>
    <x v="10"/>
    <x v="239"/>
    <x v="61"/>
    <x v="16"/>
    <x v="154"/>
    <x v="138"/>
  </r>
  <r>
    <x v="440"/>
    <x v="3"/>
    <x v="1"/>
    <x v="3"/>
    <x v="353"/>
    <x v="68"/>
    <x v="16"/>
    <x v="155"/>
    <x v="128"/>
  </r>
  <r>
    <x v="441"/>
    <x v="3"/>
    <x v="1"/>
    <x v="17"/>
    <x v="471"/>
    <x v="49"/>
    <x v="14"/>
    <x v="55"/>
    <x v="47"/>
  </r>
  <r>
    <x v="442"/>
    <x v="3"/>
    <x v="1"/>
    <x v="1"/>
    <x v="184"/>
    <x v="67"/>
    <x v="16"/>
    <x v="72"/>
    <x v="63"/>
  </r>
  <r>
    <x v="443"/>
    <x v="3"/>
    <x v="1"/>
    <x v="4"/>
    <x v="312"/>
    <x v="31"/>
    <x v="12"/>
    <x v="8"/>
    <x v="7"/>
  </r>
  <r>
    <x v="444"/>
    <x v="3"/>
    <x v="1"/>
    <x v="2"/>
    <x v="93"/>
    <x v="48"/>
    <x v="14"/>
    <x v="114"/>
    <x v="95"/>
  </r>
  <r>
    <x v="445"/>
    <x v="3"/>
    <x v="1"/>
    <x v="29"/>
    <x v="340"/>
    <x v="31"/>
    <x v="12"/>
    <x v="56"/>
    <x v="49"/>
  </r>
  <r>
    <x v="446"/>
    <x v="3"/>
    <x v="1"/>
    <x v="3"/>
    <x v="280"/>
    <x v="78"/>
    <x v="17"/>
    <x v="189"/>
    <x v="173"/>
  </r>
  <r>
    <x v="447"/>
    <x v="3"/>
    <x v="1"/>
    <x v="1"/>
    <x v="464"/>
    <x v="61"/>
    <x v="16"/>
    <x v="160"/>
    <x v="157"/>
  </r>
  <r>
    <x v="448"/>
    <x v="3"/>
    <x v="1"/>
    <x v="10"/>
    <x v="408"/>
    <x v="78"/>
    <x v="17"/>
    <x v="91"/>
    <x v="82"/>
  </r>
  <r>
    <x v="449"/>
    <x v="3"/>
    <x v="1"/>
    <x v="22"/>
    <x v="336"/>
    <x v="13"/>
    <x v="4"/>
    <x v="36"/>
    <x v="35"/>
  </r>
  <r>
    <x v="450"/>
    <x v="3"/>
    <x v="1"/>
    <x v="2"/>
    <x v="146"/>
    <x v="13"/>
    <x v="4"/>
    <x v="62"/>
    <x v="54"/>
  </r>
  <r>
    <x v="451"/>
    <x v="3"/>
    <x v="1"/>
    <x v="5"/>
    <x v="263"/>
    <x v="64"/>
    <x v="16"/>
    <x v="106"/>
    <x v="105"/>
  </r>
  <r>
    <x v="452"/>
    <x v="3"/>
    <x v="1"/>
    <x v="7"/>
    <x v="285"/>
    <x v="47"/>
    <x v="14"/>
    <x v="73"/>
    <x v="74"/>
  </r>
  <r>
    <x v="453"/>
    <x v="3"/>
    <x v="1"/>
    <x v="37"/>
    <x v="218"/>
    <x v="45"/>
    <x v="14"/>
    <x v="38"/>
    <x v="36"/>
  </r>
  <r>
    <x v="454"/>
    <x v="3"/>
    <x v="1"/>
    <x v="3"/>
    <x v="84"/>
    <x v="63"/>
    <x v="16"/>
    <x v="45"/>
    <x v="33"/>
  </r>
  <r>
    <x v="455"/>
    <x v="3"/>
    <x v="1"/>
    <x v="22"/>
    <x v="159"/>
    <x v="29"/>
    <x v="12"/>
    <x v="84"/>
    <x v="71"/>
  </r>
  <r>
    <x v="456"/>
    <x v="3"/>
    <x v="1"/>
    <x v="30"/>
    <x v="225"/>
    <x v="13"/>
    <x v="4"/>
    <x v="45"/>
    <x v="41"/>
  </r>
  <r>
    <x v="457"/>
    <x v="3"/>
    <x v="1"/>
    <x v="9"/>
    <x v="117"/>
    <x v="67"/>
    <x v="16"/>
    <x v="132"/>
    <x v="129"/>
  </r>
  <r>
    <x v="458"/>
    <x v="3"/>
    <x v="1"/>
    <x v="2"/>
    <x v="255"/>
    <x v="49"/>
    <x v="14"/>
    <x v="243"/>
    <x v="211"/>
  </r>
  <r>
    <x v="459"/>
    <x v="3"/>
    <x v="1"/>
    <x v="11"/>
    <x v="501"/>
    <x v="61"/>
    <x v="16"/>
    <x v="256"/>
    <x v="242"/>
  </r>
  <r>
    <x v="460"/>
    <x v="3"/>
    <x v="1"/>
    <x v="15"/>
    <x v="489"/>
    <x v="36"/>
    <x v="12"/>
    <x v="220"/>
    <x v="211"/>
  </r>
  <r>
    <x v="461"/>
    <x v="3"/>
    <x v="1"/>
    <x v="7"/>
    <x v="590"/>
    <x v="66"/>
    <x v="16"/>
    <x v="108"/>
    <x v="102"/>
  </r>
  <r>
    <x v="462"/>
    <x v="3"/>
    <x v="1"/>
    <x v="11"/>
    <x v="236"/>
    <x v="64"/>
    <x v="16"/>
    <x v="115"/>
    <x v="115"/>
  </r>
  <r>
    <x v="463"/>
    <x v="3"/>
    <x v="1"/>
    <x v="4"/>
    <x v="234"/>
    <x v="65"/>
    <x v="16"/>
    <x v="79"/>
    <x v="72"/>
  </r>
  <r>
    <x v="464"/>
    <x v="3"/>
    <x v="1"/>
    <x v="15"/>
    <x v="309"/>
    <x v="61"/>
    <x v="16"/>
    <x v="70"/>
    <x v="65"/>
  </r>
  <r>
    <x v="465"/>
    <x v="3"/>
    <x v="1"/>
    <x v="8"/>
    <x v="220"/>
    <x v="30"/>
    <x v="12"/>
    <x v="51"/>
    <x v="39"/>
  </r>
  <r>
    <x v="466"/>
    <x v="3"/>
    <x v="1"/>
    <x v="3"/>
    <x v="211"/>
    <x v="17"/>
    <x v="4"/>
    <x v="214"/>
    <x v="207"/>
  </r>
  <r>
    <x v="467"/>
    <x v="3"/>
    <x v="1"/>
    <x v="0"/>
    <x v="479"/>
    <x v="61"/>
    <x v="16"/>
    <x v="181"/>
    <x v="171"/>
  </r>
  <r>
    <x v="468"/>
    <x v="3"/>
    <x v="1"/>
    <x v="16"/>
    <x v="485"/>
    <x v="32"/>
    <x v="12"/>
    <x v="140"/>
    <x v="132"/>
  </r>
  <r>
    <x v="469"/>
    <x v="3"/>
    <x v="1"/>
    <x v="6"/>
    <x v="453"/>
    <x v="50"/>
    <x v="14"/>
    <x v="73"/>
    <x v="67"/>
  </r>
  <r>
    <x v="470"/>
    <x v="3"/>
    <x v="1"/>
    <x v="3"/>
    <x v="242"/>
    <x v="34"/>
    <x v="12"/>
    <x v="100"/>
    <x v="96"/>
  </r>
  <r>
    <x v="471"/>
    <x v="3"/>
    <x v="1"/>
    <x v="9"/>
    <x v="306"/>
    <x v="49"/>
    <x v="14"/>
    <x v="46"/>
    <x v="38"/>
  </r>
  <r>
    <x v="472"/>
    <x v="3"/>
    <x v="1"/>
    <x v="18"/>
    <x v="66"/>
    <x v="18"/>
    <x v="4"/>
    <x v="37"/>
    <x v="35"/>
  </r>
  <r>
    <x v="473"/>
    <x v="3"/>
    <x v="1"/>
    <x v="5"/>
    <x v="80"/>
    <x v="47"/>
    <x v="14"/>
    <x v="84"/>
    <x v="75"/>
  </r>
  <r>
    <x v="474"/>
    <x v="3"/>
    <x v="1"/>
    <x v="18"/>
    <x v="234"/>
    <x v="46"/>
    <x v="14"/>
    <x v="55"/>
    <x v="45"/>
  </r>
  <r>
    <x v="475"/>
    <x v="3"/>
    <x v="1"/>
    <x v="13"/>
    <x v="184"/>
    <x v="45"/>
    <x v="14"/>
    <x v="124"/>
    <x v="97"/>
  </r>
  <r>
    <x v="476"/>
    <x v="3"/>
    <x v="1"/>
    <x v="17"/>
    <x v="441"/>
    <x v="66"/>
    <x v="16"/>
    <x v="120"/>
    <x v="109"/>
  </r>
  <r>
    <x v="477"/>
    <x v="3"/>
    <x v="1"/>
    <x v="13"/>
    <x v="337"/>
    <x v="61"/>
    <x v="16"/>
    <x v="256"/>
    <x v="229"/>
  </r>
  <r>
    <x v="478"/>
    <x v="3"/>
    <x v="1"/>
    <x v="24"/>
    <x v="644"/>
    <x v="66"/>
    <x v="16"/>
    <x v="120"/>
    <x v="108"/>
  </r>
  <r>
    <x v="479"/>
    <x v="3"/>
    <x v="1"/>
    <x v="2"/>
    <x v="459"/>
    <x v="65"/>
    <x v="16"/>
    <x v="147"/>
    <x v="129"/>
  </r>
  <r>
    <x v="480"/>
    <x v="3"/>
    <x v="1"/>
    <x v="60"/>
    <x v="511"/>
    <x v="34"/>
    <x v="12"/>
    <x v="53"/>
    <x v="47"/>
  </r>
  <r>
    <x v="481"/>
    <x v="3"/>
    <x v="1"/>
    <x v="3"/>
    <x v="96"/>
    <x v="36"/>
    <x v="12"/>
    <x v="89"/>
    <x v="75"/>
  </r>
  <r>
    <x v="482"/>
    <x v="3"/>
    <x v="1"/>
    <x v="17"/>
    <x v="292"/>
    <x v="64"/>
    <x v="16"/>
    <x v="11"/>
    <x v="10"/>
  </r>
  <r>
    <x v="483"/>
    <x v="3"/>
    <x v="1"/>
    <x v="13"/>
    <x v="100"/>
    <x v="13"/>
    <x v="4"/>
    <x v="77"/>
    <x v="69"/>
  </r>
  <r>
    <x v="484"/>
    <x v="3"/>
    <x v="1"/>
    <x v="49"/>
    <x v="272"/>
    <x v="31"/>
    <x v="12"/>
    <x v="53"/>
    <x v="48"/>
  </r>
  <r>
    <x v="485"/>
    <x v="3"/>
    <x v="1"/>
    <x v="3"/>
    <x v="228"/>
    <x v="45"/>
    <x v="14"/>
    <x v="56"/>
    <x v="55"/>
  </r>
  <r>
    <x v="486"/>
    <x v="3"/>
    <x v="1"/>
    <x v="46"/>
    <x v="418"/>
    <x v="47"/>
    <x v="14"/>
    <x v="99"/>
    <x v="86"/>
  </r>
  <r>
    <x v="487"/>
    <x v="3"/>
    <x v="1"/>
    <x v="6"/>
    <x v="251"/>
    <x v="51"/>
    <x v="14"/>
    <x v="107"/>
    <x v="89"/>
  </r>
  <r>
    <x v="488"/>
    <x v="3"/>
    <x v="1"/>
    <x v="28"/>
    <x v="273"/>
    <x v="48"/>
    <x v="14"/>
    <x v="56"/>
    <x v="55"/>
  </r>
  <r>
    <x v="489"/>
    <x v="3"/>
    <x v="1"/>
    <x v="46"/>
    <x v="418"/>
    <x v="17"/>
    <x v="4"/>
    <x v="44"/>
    <x v="35"/>
  </r>
  <r>
    <x v="490"/>
    <x v="3"/>
    <x v="1"/>
    <x v="5"/>
    <x v="73"/>
    <x v="50"/>
    <x v="14"/>
    <x v="123"/>
    <x v="108"/>
  </r>
  <r>
    <x v="491"/>
    <x v="3"/>
    <x v="1"/>
    <x v="19"/>
    <x v="238"/>
    <x v="50"/>
    <x v="14"/>
    <x v="129"/>
    <x v="113"/>
  </r>
  <r>
    <x v="492"/>
    <x v="3"/>
    <x v="1"/>
    <x v="2"/>
    <x v="355"/>
    <x v="45"/>
    <x v="14"/>
    <x v="17"/>
    <x v="17"/>
  </r>
  <r>
    <x v="493"/>
    <x v="3"/>
    <x v="1"/>
    <x v="1"/>
    <x v="116"/>
    <x v="14"/>
    <x v="4"/>
    <x v="86"/>
    <x v="73"/>
  </r>
  <r>
    <x v="494"/>
    <x v="3"/>
    <x v="1"/>
    <x v="20"/>
    <x v="266"/>
    <x v="45"/>
    <x v="14"/>
    <x v="266"/>
    <x v="231"/>
  </r>
  <r>
    <x v="495"/>
    <x v="3"/>
    <x v="1"/>
    <x v="23"/>
    <x v="645"/>
    <x v="64"/>
    <x v="16"/>
    <x v="92"/>
    <x v="76"/>
  </r>
  <r>
    <x v="496"/>
    <x v="3"/>
    <x v="1"/>
    <x v="16"/>
    <x v="358"/>
    <x v="47"/>
    <x v="14"/>
    <x v="316"/>
    <x v="292"/>
  </r>
  <r>
    <x v="497"/>
    <x v="3"/>
    <x v="1"/>
    <x v="55"/>
    <x v="712"/>
    <x v="33"/>
    <x v="12"/>
    <x v="52"/>
    <x v="48"/>
  </r>
  <r>
    <x v="498"/>
    <x v="3"/>
    <x v="1"/>
    <x v="9"/>
    <x v="199"/>
    <x v="29"/>
    <x v="12"/>
    <x v="324"/>
    <x v="296"/>
  </r>
  <r>
    <x v="499"/>
    <x v="3"/>
    <x v="1"/>
    <x v="23"/>
    <x v="684"/>
    <x v="64"/>
    <x v="16"/>
    <x v="224"/>
    <x v="200"/>
  </r>
  <r>
    <x v="500"/>
    <x v="3"/>
    <x v="1"/>
    <x v="8"/>
    <x v="506"/>
    <x v="49"/>
    <x v="14"/>
    <x v="109"/>
    <x v="93"/>
  </r>
  <r>
    <x v="501"/>
    <x v="3"/>
    <x v="1"/>
    <x v="12"/>
    <x v="317"/>
    <x v="63"/>
    <x v="16"/>
    <x v="36"/>
    <x v="32"/>
  </r>
  <r>
    <x v="502"/>
    <x v="3"/>
    <x v="1"/>
    <x v="10"/>
    <x v="92"/>
    <x v="66"/>
    <x v="16"/>
    <x v="105"/>
    <x v="81"/>
  </r>
  <r>
    <x v="503"/>
    <x v="3"/>
    <x v="1"/>
    <x v="17"/>
    <x v="390"/>
    <x v="33"/>
    <x v="12"/>
    <x v="103"/>
    <x v="92"/>
  </r>
  <r>
    <x v="504"/>
    <x v="3"/>
    <x v="1"/>
    <x v="22"/>
    <x v="359"/>
    <x v="61"/>
    <x v="16"/>
    <x v="56"/>
    <x v="52"/>
  </r>
  <r>
    <x v="505"/>
    <x v="3"/>
    <x v="1"/>
    <x v="4"/>
    <x v="180"/>
    <x v="63"/>
    <x v="16"/>
    <x v="12"/>
    <x v="10"/>
  </r>
  <r>
    <x v="506"/>
    <x v="3"/>
    <x v="1"/>
    <x v="1"/>
    <x v="183"/>
    <x v="31"/>
    <x v="12"/>
    <x v="3"/>
    <x v="3"/>
  </r>
  <r>
    <x v="507"/>
    <x v="3"/>
    <x v="1"/>
    <x v="2"/>
    <x v="12"/>
    <x v="14"/>
    <x v="4"/>
    <x v="44"/>
    <x v="33"/>
  </r>
  <r>
    <x v="508"/>
    <x v="3"/>
    <x v="1"/>
    <x v="5"/>
    <x v="142"/>
    <x v="17"/>
    <x v="4"/>
    <x v="82"/>
    <x v="81"/>
  </r>
  <r>
    <x v="509"/>
    <x v="3"/>
    <x v="1"/>
    <x v="6"/>
    <x v="177"/>
    <x v="65"/>
    <x v="16"/>
    <x v="26"/>
    <x v="23"/>
  </r>
  <r>
    <x v="510"/>
    <x v="3"/>
    <x v="1"/>
    <x v="5"/>
    <x v="141"/>
    <x v="64"/>
    <x v="16"/>
    <x v="87"/>
    <x v="79"/>
  </r>
  <r>
    <x v="511"/>
    <x v="3"/>
    <x v="1"/>
    <x v="6"/>
    <x v="265"/>
    <x v="66"/>
    <x v="16"/>
    <x v="161"/>
    <x v="139"/>
  </r>
  <r>
    <x v="512"/>
    <x v="3"/>
    <x v="1"/>
    <x v="25"/>
    <x v="380"/>
    <x v="65"/>
    <x v="16"/>
    <x v="16"/>
    <x v="14"/>
  </r>
  <r>
    <x v="513"/>
    <x v="3"/>
    <x v="1"/>
    <x v="1"/>
    <x v="63"/>
    <x v="36"/>
    <x v="12"/>
    <x v="132"/>
    <x v="115"/>
  </r>
  <r>
    <x v="514"/>
    <x v="3"/>
    <x v="1"/>
    <x v="8"/>
    <x v="324"/>
    <x v="45"/>
    <x v="14"/>
    <x v="27"/>
    <x v="17"/>
  </r>
  <r>
    <x v="515"/>
    <x v="3"/>
    <x v="1"/>
    <x v="4"/>
    <x v="139"/>
    <x v="13"/>
    <x v="4"/>
    <x v="187"/>
    <x v="168"/>
  </r>
  <r>
    <x v="516"/>
    <x v="3"/>
    <x v="1"/>
    <x v="33"/>
    <x v="527"/>
    <x v="31"/>
    <x v="12"/>
    <x v="210"/>
    <x v="190"/>
  </r>
  <r>
    <x v="517"/>
    <x v="3"/>
    <x v="1"/>
    <x v="99"/>
    <x v="606"/>
    <x v="31"/>
    <x v="12"/>
    <x v="6"/>
    <x v="6"/>
  </r>
  <r>
    <x v="518"/>
    <x v="3"/>
    <x v="1"/>
    <x v="0"/>
    <x v="190"/>
    <x v="0"/>
    <x v="0"/>
    <x v="113"/>
    <x v="111"/>
  </r>
  <r>
    <x v="519"/>
    <x v="3"/>
    <x v="1"/>
    <x v="9"/>
    <x v="368"/>
    <x v="31"/>
    <x v="12"/>
    <x v="59"/>
    <x v="54"/>
  </r>
  <r>
    <x v="520"/>
    <x v="3"/>
    <x v="1"/>
    <x v="2"/>
    <x v="213"/>
    <x v="45"/>
    <x v="14"/>
    <x v="100"/>
    <x v="96"/>
  </r>
  <r>
    <x v="521"/>
    <x v="3"/>
    <x v="1"/>
    <x v="8"/>
    <x v="265"/>
    <x v="49"/>
    <x v="14"/>
    <x v="150"/>
    <x v="141"/>
  </r>
  <r>
    <x v="522"/>
    <x v="3"/>
    <x v="1"/>
    <x v="21"/>
    <x v="374"/>
    <x v="45"/>
    <x v="14"/>
    <x v="174"/>
    <x v="165"/>
  </r>
  <r>
    <x v="523"/>
    <x v="3"/>
    <x v="1"/>
    <x v="29"/>
    <x v="466"/>
    <x v="63"/>
    <x v="16"/>
    <x v="70"/>
    <x v="64"/>
  </r>
  <r>
    <x v="524"/>
    <x v="3"/>
    <x v="1"/>
    <x v="6"/>
    <x v="185"/>
    <x v="65"/>
    <x v="16"/>
    <x v="136"/>
    <x v="129"/>
  </r>
  <r>
    <x v="525"/>
    <x v="3"/>
    <x v="1"/>
    <x v="5"/>
    <x v="299"/>
    <x v="65"/>
    <x v="16"/>
    <x v="43"/>
    <x v="41"/>
  </r>
  <r>
    <x v="526"/>
    <x v="3"/>
    <x v="1"/>
    <x v="4"/>
    <x v="115"/>
    <x v="30"/>
    <x v="12"/>
    <x v="60"/>
    <x v="48"/>
  </r>
  <r>
    <x v="527"/>
    <x v="3"/>
    <x v="1"/>
    <x v="24"/>
    <x v="193"/>
    <x v="61"/>
    <x v="16"/>
    <x v="37"/>
    <x v="36"/>
  </r>
  <r>
    <x v="528"/>
    <x v="3"/>
    <x v="1"/>
    <x v="10"/>
    <x v="218"/>
    <x v="50"/>
    <x v="14"/>
    <x v="40"/>
    <x v="38"/>
  </r>
  <r>
    <x v="529"/>
    <x v="3"/>
    <x v="1"/>
    <x v="16"/>
    <x v="112"/>
    <x v="61"/>
    <x v="16"/>
    <x v="8"/>
    <x v="8"/>
  </r>
  <r>
    <x v="530"/>
    <x v="3"/>
    <x v="1"/>
    <x v="1"/>
    <x v="34"/>
    <x v="30"/>
    <x v="12"/>
    <x v="18"/>
    <x v="10"/>
  </r>
  <r>
    <x v="531"/>
    <x v="3"/>
    <x v="1"/>
    <x v="1"/>
    <x v="81"/>
    <x v="36"/>
    <x v="12"/>
    <x v="70"/>
    <x v="69"/>
  </r>
  <r>
    <x v="532"/>
    <x v="3"/>
    <x v="1"/>
    <x v="10"/>
    <x v="214"/>
    <x v="36"/>
    <x v="12"/>
    <x v="5"/>
    <x v="6"/>
  </r>
  <r>
    <x v="533"/>
    <x v="3"/>
    <x v="1"/>
    <x v="1"/>
    <x v="44"/>
    <x v="64"/>
    <x v="16"/>
    <x v="20"/>
    <x v="20"/>
  </r>
  <r>
    <x v="534"/>
    <x v="3"/>
    <x v="1"/>
    <x v="6"/>
    <x v="83"/>
    <x v="35"/>
    <x v="12"/>
    <x v="125"/>
    <x v="117"/>
  </r>
  <r>
    <x v="535"/>
    <x v="3"/>
    <x v="1"/>
    <x v="8"/>
    <x v="330"/>
    <x v="51"/>
    <x v="14"/>
    <x v="101"/>
    <x v="88"/>
  </r>
  <r>
    <x v="536"/>
    <x v="3"/>
    <x v="1"/>
    <x v="9"/>
    <x v="449"/>
    <x v="17"/>
    <x v="4"/>
    <x v="57"/>
    <x v="52"/>
  </r>
  <r>
    <x v="537"/>
    <x v="3"/>
    <x v="1"/>
    <x v="2"/>
    <x v="151"/>
    <x v="61"/>
    <x v="16"/>
    <x v="39"/>
    <x v="34"/>
  </r>
  <r>
    <x v="538"/>
    <x v="3"/>
    <x v="1"/>
    <x v="7"/>
    <x v="122"/>
    <x v="33"/>
    <x v="12"/>
    <x v="10"/>
    <x v="11"/>
  </r>
  <r>
    <x v="539"/>
    <x v="3"/>
    <x v="1"/>
    <x v="6"/>
    <x v="232"/>
    <x v="16"/>
    <x v="4"/>
    <x v="69"/>
    <x v="57"/>
  </r>
  <r>
    <x v="540"/>
    <x v="3"/>
    <x v="1"/>
    <x v="15"/>
    <x v="269"/>
    <x v="49"/>
    <x v="14"/>
    <x v="114"/>
    <x v="107"/>
  </r>
  <r>
    <x v="541"/>
    <x v="3"/>
    <x v="1"/>
    <x v="8"/>
    <x v="270"/>
    <x v="45"/>
    <x v="14"/>
    <x v="198"/>
    <x v="175"/>
  </r>
  <r>
    <x v="542"/>
    <x v="3"/>
    <x v="1"/>
    <x v="24"/>
    <x v="537"/>
    <x v="30"/>
    <x v="12"/>
    <x v="77"/>
    <x v="73"/>
  </r>
  <r>
    <x v="543"/>
    <x v="3"/>
    <x v="1"/>
    <x v="13"/>
    <x v="255"/>
    <x v="30"/>
    <x v="12"/>
    <x v="83"/>
    <x v="77"/>
  </r>
  <r>
    <x v="374"/>
    <x v="3"/>
    <x v="0"/>
    <x v="70"/>
    <x v="247"/>
    <x v="10"/>
    <x v="2"/>
    <x v="15"/>
    <x v="15"/>
  </r>
  <r>
    <x v="375"/>
    <x v="3"/>
    <x v="0"/>
    <x v="23"/>
    <x v="43"/>
    <x v="10"/>
    <x v="2"/>
    <x v="127"/>
    <x v="111"/>
  </r>
  <r>
    <x v="376"/>
    <x v="3"/>
    <x v="0"/>
    <x v="53"/>
    <x v="336"/>
    <x v="19"/>
    <x v="5"/>
    <x v="50"/>
    <x v="43"/>
  </r>
  <r>
    <x v="377"/>
    <x v="3"/>
    <x v="0"/>
    <x v="27"/>
    <x v="210"/>
    <x v="10"/>
    <x v="2"/>
    <x v="87"/>
    <x v="75"/>
  </r>
  <r>
    <x v="378"/>
    <x v="3"/>
    <x v="0"/>
    <x v="29"/>
    <x v="281"/>
    <x v="11"/>
    <x v="3"/>
    <x v="48"/>
    <x v="43"/>
  </r>
  <r>
    <x v="379"/>
    <x v="3"/>
    <x v="0"/>
    <x v="54"/>
    <x v="242"/>
    <x v="10"/>
    <x v="2"/>
    <x v="61"/>
    <x v="54"/>
  </r>
  <r>
    <x v="380"/>
    <x v="3"/>
    <x v="0"/>
    <x v="36"/>
    <x v="263"/>
    <x v="54"/>
    <x v="15"/>
    <x v="48"/>
    <x v="38"/>
  </r>
  <r>
    <x v="381"/>
    <x v="3"/>
    <x v="0"/>
    <x v="44"/>
    <x v="195"/>
    <x v="54"/>
    <x v="15"/>
    <x v="90"/>
    <x v="74"/>
  </r>
  <r>
    <x v="382"/>
    <x v="3"/>
    <x v="0"/>
    <x v="32"/>
    <x v="341"/>
    <x v="54"/>
    <x v="15"/>
    <x v="42"/>
    <x v="36"/>
  </r>
  <r>
    <x v="383"/>
    <x v="3"/>
    <x v="0"/>
    <x v="51"/>
    <x v="145"/>
    <x v="54"/>
    <x v="15"/>
    <x v="87"/>
    <x v="72"/>
  </r>
  <r>
    <x v="384"/>
    <x v="3"/>
    <x v="0"/>
    <x v="14"/>
    <x v="325"/>
    <x v="19"/>
    <x v="5"/>
    <x v="122"/>
    <x v="104"/>
  </r>
  <r>
    <x v="385"/>
    <x v="3"/>
    <x v="0"/>
    <x v="99"/>
    <x v="369"/>
    <x v="54"/>
    <x v="15"/>
    <x v="95"/>
    <x v="79"/>
  </r>
  <r>
    <x v="386"/>
    <x v="3"/>
    <x v="0"/>
    <x v="65"/>
    <x v="268"/>
    <x v="54"/>
    <x v="15"/>
    <x v="44"/>
    <x v="42"/>
  </r>
  <r>
    <x v="387"/>
    <x v="3"/>
    <x v="0"/>
    <x v="16"/>
    <x v="144"/>
    <x v="54"/>
    <x v="15"/>
    <x v="206"/>
    <x v="186"/>
  </r>
  <r>
    <x v="388"/>
    <x v="3"/>
    <x v="0"/>
    <x v="63"/>
    <x v="591"/>
    <x v="10"/>
    <x v="2"/>
    <x v="37"/>
    <x v="28"/>
  </r>
  <r>
    <x v="389"/>
    <x v="3"/>
    <x v="0"/>
    <x v="25"/>
    <x v="167"/>
    <x v="54"/>
    <x v="15"/>
    <x v="54"/>
    <x v="39"/>
  </r>
  <r>
    <x v="390"/>
    <x v="3"/>
    <x v="0"/>
    <x v="47"/>
    <x v="176"/>
    <x v="54"/>
    <x v="15"/>
    <x v="176"/>
    <x v="165"/>
  </r>
  <r>
    <x v="391"/>
    <x v="3"/>
    <x v="0"/>
    <x v="96"/>
    <x v="440"/>
    <x v="54"/>
    <x v="15"/>
    <x v="80"/>
    <x v="64"/>
  </r>
  <r>
    <x v="392"/>
    <x v="3"/>
    <x v="0"/>
    <x v="47"/>
    <x v="249"/>
    <x v="19"/>
    <x v="5"/>
    <x v="153"/>
    <x v="123"/>
  </r>
  <r>
    <x v="393"/>
    <x v="3"/>
    <x v="0"/>
    <x v="105"/>
    <x v="375"/>
    <x v="11"/>
    <x v="3"/>
    <x v="98"/>
    <x v="88"/>
  </r>
  <r>
    <x v="394"/>
    <x v="3"/>
    <x v="0"/>
    <x v="53"/>
    <x v="275"/>
    <x v="54"/>
    <x v="15"/>
    <x v="137"/>
    <x v="127"/>
  </r>
  <r>
    <x v="395"/>
    <x v="3"/>
    <x v="0"/>
    <x v="44"/>
    <x v="320"/>
    <x v="54"/>
    <x v="15"/>
    <x v="199"/>
    <x v="178"/>
  </r>
  <r>
    <x v="396"/>
    <x v="3"/>
    <x v="0"/>
    <x v="33"/>
    <x v="497"/>
    <x v="12"/>
    <x v="3"/>
    <x v="302"/>
    <x v="266"/>
  </r>
  <r>
    <x v="397"/>
    <x v="3"/>
    <x v="0"/>
    <x v="128"/>
    <x v="656"/>
    <x v="19"/>
    <x v="5"/>
    <x v="55"/>
    <x v="48"/>
  </r>
  <r>
    <x v="398"/>
    <x v="3"/>
    <x v="0"/>
    <x v="15"/>
    <x v="175"/>
    <x v="54"/>
    <x v="15"/>
    <x v="172"/>
    <x v="159"/>
  </r>
  <r>
    <x v="399"/>
    <x v="3"/>
    <x v="0"/>
    <x v="77"/>
    <x v="516"/>
    <x v="54"/>
    <x v="15"/>
    <x v="195"/>
    <x v="166"/>
  </r>
  <r>
    <x v="400"/>
    <x v="3"/>
    <x v="0"/>
    <x v="110"/>
    <x v="476"/>
    <x v="10"/>
    <x v="2"/>
    <x v="98"/>
    <x v="91"/>
  </r>
  <r>
    <x v="401"/>
    <x v="3"/>
    <x v="0"/>
    <x v="23"/>
    <x v="278"/>
    <x v="54"/>
    <x v="15"/>
    <x v="223"/>
    <x v="200"/>
  </r>
  <r>
    <x v="402"/>
    <x v="3"/>
    <x v="0"/>
    <x v="0"/>
    <x v="545"/>
    <x v="19"/>
    <x v="5"/>
    <x v="180"/>
    <x v="158"/>
  </r>
  <r>
    <x v="403"/>
    <x v="3"/>
    <x v="0"/>
    <x v="114"/>
    <x v="445"/>
    <x v="11"/>
    <x v="3"/>
    <x v="64"/>
    <x v="48"/>
  </r>
  <r>
    <x v="404"/>
    <x v="3"/>
    <x v="0"/>
    <x v="24"/>
    <x v="198"/>
    <x v="19"/>
    <x v="5"/>
    <x v="219"/>
    <x v="192"/>
  </r>
  <r>
    <x v="405"/>
    <x v="3"/>
    <x v="0"/>
    <x v="59"/>
    <x v="539"/>
    <x v="54"/>
    <x v="15"/>
    <x v="85"/>
    <x v="81"/>
  </r>
  <r>
    <x v="406"/>
    <x v="3"/>
    <x v="0"/>
    <x v="65"/>
    <x v="243"/>
    <x v="54"/>
    <x v="15"/>
    <x v="213"/>
    <x v="194"/>
  </r>
  <r>
    <x v="407"/>
    <x v="3"/>
    <x v="0"/>
    <x v="102"/>
    <x v="566"/>
    <x v="54"/>
    <x v="15"/>
    <x v="65"/>
    <x v="45"/>
  </r>
  <r>
    <x v="408"/>
    <x v="3"/>
    <x v="0"/>
    <x v="12"/>
    <x v="277"/>
    <x v="37"/>
    <x v="13"/>
    <x v="37"/>
    <x v="32"/>
  </r>
  <r>
    <x v="409"/>
    <x v="3"/>
    <x v="0"/>
    <x v="26"/>
    <x v="91"/>
    <x v="54"/>
    <x v="15"/>
    <x v="104"/>
    <x v="93"/>
  </r>
  <r>
    <x v="410"/>
    <x v="3"/>
    <x v="0"/>
    <x v="53"/>
    <x v="248"/>
    <x v="54"/>
    <x v="15"/>
    <x v="54"/>
    <x v="46"/>
  </r>
  <r>
    <x v="411"/>
    <x v="3"/>
    <x v="0"/>
    <x v="44"/>
    <x v="166"/>
    <x v="11"/>
    <x v="3"/>
    <x v="235"/>
    <x v="208"/>
  </r>
  <r>
    <x v="412"/>
    <x v="3"/>
    <x v="0"/>
    <x v="91"/>
    <x v="505"/>
    <x v="54"/>
    <x v="15"/>
    <x v="132"/>
    <x v="109"/>
  </r>
  <r>
    <x v="413"/>
    <x v="3"/>
    <x v="0"/>
    <x v="63"/>
    <x v="354"/>
    <x v="54"/>
    <x v="15"/>
    <x v="112"/>
    <x v="93"/>
  </r>
  <r>
    <x v="414"/>
    <x v="3"/>
    <x v="0"/>
    <x v="40"/>
    <x v="260"/>
    <x v="54"/>
    <x v="15"/>
    <x v="262"/>
    <x v="235"/>
  </r>
  <r>
    <x v="415"/>
    <x v="3"/>
    <x v="0"/>
    <x v="76"/>
    <x v="630"/>
    <x v="11"/>
    <x v="3"/>
    <x v="315"/>
    <x v="290"/>
  </r>
  <r>
    <x v="416"/>
    <x v="3"/>
    <x v="0"/>
    <x v="152"/>
    <x v="699"/>
    <x v="19"/>
    <x v="5"/>
    <x v="278"/>
    <x v="252"/>
  </r>
  <r>
    <x v="417"/>
    <x v="3"/>
    <x v="0"/>
    <x v="160"/>
    <x v="496"/>
    <x v="19"/>
    <x v="5"/>
    <x v="59"/>
    <x v="49"/>
  </r>
  <r>
    <x v="418"/>
    <x v="3"/>
    <x v="0"/>
    <x v="41"/>
    <x v="172"/>
    <x v="54"/>
    <x v="15"/>
    <x v="213"/>
    <x v="180"/>
  </r>
  <r>
    <x v="419"/>
    <x v="3"/>
    <x v="0"/>
    <x v="79"/>
    <x v="484"/>
    <x v="11"/>
    <x v="3"/>
    <x v="184"/>
    <x v="158"/>
  </r>
  <r>
    <x v="420"/>
    <x v="3"/>
    <x v="0"/>
    <x v="43"/>
    <x v="399"/>
    <x v="19"/>
    <x v="5"/>
    <x v="291"/>
    <x v="259"/>
  </r>
  <r>
    <x v="421"/>
    <x v="3"/>
    <x v="0"/>
    <x v="119"/>
    <x v="639"/>
    <x v="19"/>
    <x v="5"/>
    <x v="90"/>
    <x v="83"/>
  </r>
  <r>
    <x v="422"/>
    <x v="3"/>
    <x v="0"/>
    <x v="60"/>
    <x v="218"/>
    <x v="54"/>
    <x v="15"/>
    <x v="49"/>
    <x v="40"/>
  </r>
  <r>
    <x v="423"/>
    <x v="3"/>
    <x v="0"/>
    <x v="37"/>
    <x v="153"/>
    <x v="54"/>
    <x v="15"/>
    <x v="52"/>
    <x v="48"/>
  </r>
  <r>
    <x v="424"/>
    <x v="3"/>
    <x v="0"/>
    <x v="27"/>
    <x v="98"/>
    <x v="54"/>
    <x v="15"/>
    <x v="119"/>
    <x v="106"/>
  </r>
  <r>
    <x v="425"/>
    <x v="3"/>
    <x v="0"/>
    <x v="66"/>
    <x v="315"/>
    <x v="54"/>
    <x v="15"/>
    <x v="83"/>
    <x v="75"/>
  </r>
  <r>
    <x v="426"/>
    <x v="3"/>
    <x v="0"/>
    <x v="98"/>
    <x v="209"/>
    <x v="19"/>
    <x v="5"/>
    <x v="117"/>
    <x v="95"/>
  </r>
  <r>
    <x v="427"/>
    <x v="3"/>
    <x v="0"/>
    <x v="36"/>
    <x v="301"/>
    <x v="11"/>
    <x v="3"/>
    <x v="47"/>
    <x v="41"/>
  </r>
  <r>
    <x v="428"/>
    <x v="3"/>
    <x v="0"/>
    <x v="56"/>
    <x v="194"/>
    <x v="54"/>
    <x v="15"/>
    <x v="164"/>
    <x v="143"/>
  </r>
  <r>
    <x v="429"/>
    <x v="3"/>
    <x v="0"/>
    <x v="48"/>
    <x v="401"/>
    <x v="19"/>
    <x v="5"/>
    <x v="148"/>
    <x v="130"/>
  </r>
  <r>
    <x v="430"/>
    <x v="3"/>
    <x v="0"/>
    <x v="77"/>
    <x v="385"/>
    <x v="19"/>
    <x v="5"/>
    <x v="327"/>
    <x v="299"/>
  </r>
  <r>
    <x v="431"/>
    <x v="3"/>
    <x v="0"/>
    <x v="156"/>
    <x v="734"/>
    <x v="20"/>
    <x v="6"/>
    <x v="136"/>
    <x v="111"/>
  </r>
  <r>
    <x v="432"/>
    <x v="3"/>
    <x v="0"/>
    <x v="95"/>
    <x v="448"/>
    <x v="11"/>
    <x v="3"/>
    <x v="227"/>
    <x v="202"/>
  </r>
  <r>
    <x v="433"/>
    <x v="3"/>
    <x v="0"/>
    <x v="101"/>
    <x v="642"/>
    <x v="10"/>
    <x v="2"/>
    <x v="168"/>
    <x v="144"/>
  </r>
  <r>
    <x v="434"/>
    <x v="3"/>
    <x v="0"/>
    <x v="118"/>
    <x v="460"/>
    <x v="20"/>
    <x v="6"/>
    <x v="335"/>
    <x v="310"/>
  </r>
  <r>
    <x v="435"/>
    <x v="3"/>
    <x v="0"/>
    <x v="159"/>
    <x v="751"/>
    <x v="19"/>
    <x v="5"/>
    <x v="90"/>
    <x v="76"/>
  </r>
  <r>
    <x v="436"/>
    <x v="3"/>
    <x v="0"/>
    <x v="79"/>
    <x v="268"/>
    <x v="21"/>
    <x v="7"/>
    <x v="246"/>
    <x v="214"/>
  </r>
  <r>
    <x v="437"/>
    <x v="3"/>
    <x v="0"/>
    <x v="64"/>
    <x v="556"/>
    <x v="24"/>
    <x v="10"/>
    <x v="192"/>
    <x v="157"/>
  </r>
  <r>
    <x v="438"/>
    <x v="3"/>
    <x v="0"/>
    <x v="108"/>
    <x v="414"/>
    <x v="54"/>
    <x v="15"/>
    <x v="193"/>
    <x v="170"/>
  </r>
  <r>
    <x v="439"/>
    <x v="3"/>
    <x v="0"/>
    <x v="58"/>
    <x v="469"/>
    <x v="19"/>
    <x v="5"/>
    <x v="34"/>
    <x v="27"/>
  </r>
  <r>
    <x v="440"/>
    <x v="3"/>
    <x v="0"/>
    <x v="58"/>
    <x v="174"/>
    <x v="19"/>
    <x v="5"/>
    <x v="146"/>
    <x v="116"/>
  </r>
  <r>
    <x v="441"/>
    <x v="3"/>
    <x v="0"/>
    <x v="75"/>
    <x v="465"/>
    <x v="20"/>
    <x v="6"/>
    <x v="61"/>
    <x v="55"/>
  </r>
  <r>
    <x v="442"/>
    <x v="3"/>
    <x v="0"/>
    <x v="51"/>
    <x v="186"/>
    <x v="54"/>
    <x v="15"/>
    <x v="192"/>
    <x v="167"/>
  </r>
  <r>
    <x v="443"/>
    <x v="3"/>
    <x v="0"/>
    <x v="92"/>
    <x v="477"/>
    <x v="19"/>
    <x v="5"/>
    <x v="155"/>
    <x v="132"/>
  </r>
  <r>
    <x v="444"/>
    <x v="3"/>
    <x v="0"/>
    <x v="48"/>
    <x v="395"/>
    <x v="54"/>
    <x v="15"/>
    <x v="127"/>
    <x v="99"/>
  </r>
  <r>
    <x v="445"/>
    <x v="3"/>
    <x v="0"/>
    <x v="69"/>
    <x v="363"/>
    <x v="21"/>
    <x v="7"/>
    <x v="110"/>
    <x v="86"/>
  </r>
  <r>
    <x v="446"/>
    <x v="3"/>
    <x v="0"/>
    <x v="28"/>
    <x v="345"/>
    <x v="11"/>
    <x v="3"/>
    <x v="234"/>
    <x v="204"/>
  </r>
  <r>
    <x v="447"/>
    <x v="3"/>
    <x v="0"/>
    <x v="82"/>
    <x v="468"/>
    <x v="23"/>
    <x v="9"/>
    <x v="156"/>
    <x v="143"/>
  </r>
  <r>
    <x v="448"/>
    <x v="3"/>
    <x v="0"/>
    <x v="93"/>
    <x v="419"/>
    <x v="22"/>
    <x v="8"/>
    <x v="227"/>
    <x v="198"/>
  </r>
  <r>
    <x v="449"/>
    <x v="3"/>
    <x v="0"/>
    <x v="90"/>
    <x v="428"/>
    <x v="54"/>
    <x v="15"/>
    <x v="62"/>
    <x v="53"/>
  </r>
  <r>
    <x v="450"/>
    <x v="3"/>
    <x v="0"/>
    <x v="50"/>
    <x v="207"/>
    <x v="54"/>
    <x v="15"/>
    <x v="160"/>
    <x v="127"/>
  </r>
  <r>
    <x v="451"/>
    <x v="3"/>
    <x v="0"/>
    <x v="113"/>
    <x v="403"/>
    <x v="11"/>
    <x v="3"/>
    <x v="58"/>
    <x v="55"/>
  </r>
  <r>
    <x v="452"/>
    <x v="3"/>
    <x v="0"/>
    <x v="59"/>
    <x v="168"/>
    <x v="54"/>
    <x v="15"/>
    <x v="129"/>
    <x v="112"/>
  </r>
  <r>
    <x v="453"/>
    <x v="3"/>
    <x v="0"/>
    <x v="48"/>
    <x v="347"/>
    <x v="54"/>
    <x v="15"/>
    <x v="50"/>
    <x v="44"/>
  </r>
  <r>
    <x v="454"/>
    <x v="3"/>
    <x v="0"/>
    <x v="17"/>
    <x v="134"/>
    <x v="54"/>
    <x v="15"/>
    <x v="57"/>
    <x v="51"/>
  </r>
  <r>
    <x v="455"/>
    <x v="3"/>
    <x v="0"/>
    <x v="51"/>
    <x v="172"/>
    <x v="54"/>
    <x v="15"/>
    <x v="120"/>
    <x v="101"/>
  </r>
  <r>
    <x v="456"/>
    <x v="3"/>
    <x v="0"/>
    <x v="87"/>
    <x v="360"/>
    <x v="54"/>
    <x v="15"/>
    <x v="137"/>
    <x v="126"/>
  </r>
  <r>
    <x v="457"/>
    <x v="3"/>
    <x v="0"/>
    <x v="71"/>
    <x v="351"/>
    <x v="54"/>
    <x v="15"/>
    <x v="169"/>
    <x v="161"/>
  </r>
  <r>
    <x v="458"/>
    <x v="3"/>
    <x v="0"/>
    <x v="112"/>
    <x v="405"/>
    <x v="19"/>
    <x v="5"/>
    <x v="155"/>
    <x v="134"/>
  </r>
  <r>
    <x v="459"/>
    <x v="3"/>
    <x v="0"/>
    <x v="104"/>
    <x v="389"/>
    <x v="11"/>
    <x v="3"/>
    <x v="116"/>
    <x v="102"/>
  </r>
  <r>
    <x v="460"/>
    <x v="3"/>
    <x v="0"/>
    <x v="69"/>
    <x v="321"/>
    <x v="19"/>
    <x v="5"/>
    <x v="72"/>
    <x v="57"/>
  </r>
  <r>
    <x v="461"/>
    <x v="3"/>
    <x v="0"/>
    <x v="67"/>
    <x v="260"/>
    <x v="19"/>
    <x v="5"/>
    <x v="96"/>
    <x v="85"/>
  </r>
  <r>
    <x v="462"/>
    <x v="3"/>
    <x v="0"/>
    <x v="71"/>
    <x v="288"/>
    <x v="54"/>
    <x v="15"/>
    <x v="52"/>
    <x v="47"/>
  </r>
  <r>
    <x v="463"/>
    <x v="3"/>
    <x v="0"/>
    <x v="34"/>
    <x v="140"/>
    <x v="54"/>
    <x v="15"/>
    <x v="139"/>
    <x v="123"/>
  </r>
  <r>
    <x v="464"/>
    <x v="3"/>
    <x v="0"/>
    <x v="88"/>
    <x v="367"/>
    <x v="54"/>
    <x v="15"/>
    <x v="45"/>
    <x v="38"/>
  </r>
  <r>
    <x v="465"/>
    <x v="3"/>
    <x v="0"/>
    <x v="47"/>
    <x v="141"/>
    <x v="54"/>
    <x v="15"/>
    <x v="129"/>
    <x v="106"/>
  </r>
  <r>
    <x v="466"/>
    <x v="3"/>
    <x v="0"/>
    <x v="98"/>
    <x v="372"/>
    <x v="54"/>
    <x v="15"/>
    <x v="109"/>
    <x v="95"/>
  </r>
  <r>
    <x v="467"/>
    <x v="3"/>
    <x v="0"/>
    <x v="78"/>
    <x v="319"/>
    <x v="54"/>
    <x v="15"/>
    <x v="123"/>
    <x v="94"/>
  </r>
  <r>
    <x v="468"/>
    <x v="3"/>
    <x v="0"/>
    <x v="88"/>
    <x v="368"/>
    <x v="11"/>
    <x v="3"/>
    <x v="133"/>
    <x v="115"/>
  </r>
  <r>
    <x v="469"/>
    <x v="3"/>
    <x v="0"/>
    <x v="83"/>
    <x v="394"/>
    <x v="19"/>
    <x v="5"/>
    <x v="46"/>
    <x v="39"/>
  </r>
  <r>
    <x v="470"/>
    <x v="3"/>
    <x v="0"/>
    <x v="43"/>
    <x v="70"/>
    <x v="54"/>
    <x v="15"/>
    <x v="143"/>
    <x v="127"/>
  </r>
  <r>
    <x v="471"/>
    <x v="3"/>
    <x v="0"/>
    <x v="91"/>
    <x v="343"/>
    <x v="54"/>
    <x v="15"/>
    <x v="111"/>
    <x v="99"/>
  </r>
  <r>
    <x v="472"/>
    <x v="3"/>
    <x v="0"/>
    <x v="35"/>
    <x v="282"/>
    <x v="54"/>
    <x v="15"/>
    <x v="37"/>
    <x v="37"/>
  </r>
  <r>
    <x v="473"/>
    <x v="3"/>
    <x v="0"/>
    <x v="30"/>
    <x v="129"/>
    <x v="54"/>
    <x v="15"/>
    <x v="67"/>
    <x v="55"/>
  </r>
  <r>
    <x v="474"/>
    <x v="3"/>
    <x v="0"/>
    <x v="58"/>
    <x v="197"/>
    <x v="54"/>
    <x v="15"/>
    <x v="48"/>
    <x v="42"/>
  </r>
  <r>
    <x v="475"/>
    <x v="3"/>
    <x v="0"/>
    <x v="26"/>
    <x v="147"/>
    <x v="54"/>
    <x v="15"/>
    <x v="311"/>
    <x v="285"/>
  </r>
  <r>
    <x v="476"/>
    <x v="3"/>
    <x v="0"/>
    <x v="131"/>
    <x v="646"/>
    <x v="11"/>
    <x v="3"/>
    <x v="126"/>
    <x v="115"/>
  </r>
  <r>
    <x v="477"/>
    <x v="3"/>
    <x v="0"/>
    <x v="86"/>
    <x v="341"/>
    <x v="54"/>
    <x v="15"/>
    <x v="294"/>
    <x v="264"/>
  </r>
  <r>
    <x v="478"/>
    <x v="3"/>
    <x v="0"/>
    <x v="139"/>
    <x v="674"/>
    <x v="11"/>
    <x v="3"/>
    <x v="273"/>
    <x v="249"/>
  </r>
  <r>
    <x v="479"/>
    <x v="3"/>
    <x v="0"/>
    <x v="64"/>
    <x v="604"/>
    <x v="19"/>
    <x v="5"/>
    <x v="250"/>
    <x v="215"/>
  </r>
  <r>
    <x v="480"/>
    <x v="3"/>
    <x v="0"/>
    <x v="120"/>
    <x v="638"/>
    <x v="19"/>
    <x v="5"/>
    <x v="83"/>
    <x v="78"/>
  </r>
  <r>
    <x v="481"/>
    <x v="3"/>
    <x v="0"/>
    <x v="54"/>
    <x v="125"/>
    <x v="54"/>
    <x v="15"/>
    <x v="65"/>
    <x v="55"/>
  </r>
  <r>
    <x v="482"/>
    <x v="3"/>
    <x v="0"/>
    <x v="45"/>
    <x v="262"/>
    <x v="54"/>
    <x v="15"/>
    <x v="47"/>
    <x v="39"/>
  </r>
  <r>
    <x v="483"/>
    <x v="3"/>
    <x v="0"/>
    <x v="58"/>
    <x v="190"/>
    <x v="54"/>
    <x v="15"/>
    <x v="102"/>
    <x v="86"/>
  </r>
  <r>
    <x v="484"/>
    <x v="3"/>
    <x v="0"/>
    <x v="84"/>
    <x v="333"/>
    <x v="54"/>
    <x v="15"/>
    <x v="170"/>
    <x v="148"/>
  </r>
  <r>
    <x v="485"/>
    <x v="3"/>
    <x v="0"/>
    <x v="76"/>
    <x v="404"/>
    <x v="11"/>
    <x v="3"/>
    <x v="319"/>
    <x v="293"/>
  </r>
  <r>
    <x v="486"/>
    <x v="3"/>
    <x v="0"/>
    <x v="139"/>
    <x v="704"/>
    <x v="19"/>
    <x v="5"/>
    <x v="110"/>
    <x v="102"/>
  </r>
  <r>
    <x v="487"/>
    <x v="3"/>
    <x v="0"/>
    <x v="76"/>
    <x v="241"/>
    <x v="54"/>
    <x v="15"/>
    <x v="118"/>
    <x v="95"/>
  </r>
  <r>
    <x v="488"/>
    <x v="3"/>
    <x v="0"/>
    <x v="80"/>
    <x v="297"/>
    <x v="54"/>
    <x v="15"/>
    <x v="319"/>
    <x v="293"/>
  </r>
  <r>
    <x v="489"/>
    <x v="3"/>
    <x v="0"/>
    <x v="139"/>
    <x v="704"/>
    <x v="11"/>
    <x v="3"/>
    <x v="29"/>
    <x v="27"/>
  </r>
  <r>
    <x v="490"/>
    <x v="3"/>
    <x v="0"/>
    <x v="14"/>
    <x v="65"/>
    <x v="11"/>
    <x v="3"/>
    <x v="77"/>
    <x v="68"/>
  </r>
  <r>
    <x v="491"/>
    <x v="3"/>
    <x v="0"/>
    <x v="26"/>
    <x v="233"/>
    <x v="11"/>
    <x v="3"/>
    <x v="201"/>
    <x v="175"/>
  </r>
  <r>
    <x v="492"/>
    <x v="3"/>
    <x v="0"/>
    <x v="113"/>
    <x v="381"/>
    <x v="23"/>
    <x v="9"/>
    <x v="107"/>
    <x v="100"/>
  </r>
  <r>
    <x v="493"/>
    <x v="3"/>
    <x v="0"/>
    <x v="83"/>
    <x v="293"/>
    <x v="54"/>
    <x v="15"/>
    <x v="76"/>
    <x v="68"/>
  </r>
  <r>
    <x v="494"/>
    <x v="3"/>
    <x v="0"/>
    <x v="48"/>
    <x v="199"/>
    <x v="54"/>
    <x v="15"/>
    <x v="314"/>
    <x v="281"/>
  </r>
  <r>
    <x v="495"/>
    <x v="3"/>
    <x v="0"/>
    <x v="144"/>
    <x v="706"/>
    <x v="22"/>
    <x v="8"/>
    <x v="154"/>
    <x v="123"/>
  </r>
  <r>
    <x v="496"/>
    <x v="3"/>
    <x v="0"/>
    <x v="91"/>
    <x v="435"/>
    <x v="54"/>
    <x v="15"/>
    <x v="261"/>
    <x v="217"/>
  </r>
  <r>
    <x v="497"/>
    <x v="3"/>
    <x v="0"/>
    <x v="121"/>
    <x v="681"/>
    <x v="11"/>
    <x v="3"/>
    <x v="102"/>
    <x v="81"/>
  </r>
  <r>
    <x v="498"/>
    <x v="3"/>
    <x v="0"/>
    <x v="103"/>
    <x v="304"/>
    <x v="54"/>
    <x v="15"/>
    <x v="279"/>
    <x v="251"/>
  </r>
  <r>
    <x v="499"/>
    <x v="3"/>
    <x v="0"/>
    <x v="66"/>
    <x v="686"/>
    <x v="22"/>
    <x v="8"/>
    <x v="133"/>
    <x v="112"/>
  </r>
  <r>
    <x v="500"/>
    <x v="3"/>
    <x v="0"/>
    <x v="61"/>
    <x v="430"/>
    <x v="11"/>
    <x v="3"/>
    <x v="138"/>
    <x v="122"/>
  </r>
  <r>
    <x v="501"/>
    <x v="3"/>
    <x v="0"/>
    <x v="57"/>
    <x v="393"/>
    <x v="54"/>
    <x v="15"/>
    <x v="52"/>
    <x v="48"/>
  </r>
  <r>
    <x v="502"/>
    <x v="3"/>
    <x v="0"/>
    <x v="29"/>
    <x v="170"/>
    <x v="54"/>
    <x v="15"/>
    <x v="192"/>
    <x v="160"/>
  </r>
  <r>
    <x v="503"/>
    <x v="3"/>
    <x v="0"/>
    <x v="93"/>
    <x v="478"/>
    <x v="28"/>
    <x v="11"/>
    <x v="212"/>
    <x v="176"/>
  </r>
  <r>
    <x v="504"/>
    <x v="3"/>
    <x v="0"/>
    <x v="97"/>
    <x v="612"/>
    <x v="11"/>
    <x v="3"/>
    <x v="18"/>
    <x v="15"/>
  </r>
  <r>
    <x v="505"/>
    <x v="3"/>
    <x v="0"/>
    <x v="13"/>
    <x v="22"/>
    <x v="54"/>
    <x v="15"/>
    <x v="241"/>
    <x v="196"/>
  </r>
  <r>
    <x v="506"/>
    <x v="3"/>
    <x v="0"/>
    <x v="132"/>
    <x v="547"/>
    <x v="22"/>
    <x v="8"/>
    <x v="48"/>
    <x v="46"/>
  </r>
  <r>
    <x v="507"/>
    <x v="3"/>
    <x v="0"/>
    <x v="39"/>
    <x v="127"/>
    <x v="54"/>
    <x v="15"/>
    <x v="84"/>
    <x v="72"/>
  </r>
  <r>
    <x v="508"/>
    <x v="3"/>
    <x v="0"/>
    <x v="63"/>
    <x v="229"/>
    <x v="54"/>
    <x v="15"/>
    <x v="46"/>
    <x v="40"/>
  </r>
  <r>
    <x v="509"/>
    <x v="3"/>
    <x v="0"/>
    <x v="28"/>
    <x v="97"/>
    <x v="54"/>
    <x v="15"/>
    <x v="32"/>
    <x v="28"/>
  </r>
  <r>
    <x v="510"/>
    <x v="3"/>
    <x v="0"/>
    <x v="42"/>
    <x v="165"/>
    <x v="54"/>
    <x v="15"/>
    <x v="100"/>
    <x v="89"/>
  </r>
  <r>
    <x v="511"/>
    <x v="3"/>
    <x v="0"/>
    <x v="55"/>
    <x v="302"/>
    <x v="54"/>
    <x v="15"/>
    <x v="189"/>
    <x v="164"/>
  </r>
  <r>
    <x v="512"/>
    <x v="3"/>
    <x v="0"/>
    <x v="85"/>
    <x v="474"/>
    <x v="11"/>
    <x v="3"/>
    <x v="28"/>
    <x v="25"/>
  </r>
  <r>
    <x v="513"/>
    <x v="3"/>
    <x v="0"/>
    <x v="34"/>
    <x v="40"/>
    <x v="54"/>
    <x v="15"/>
    <x v="217"/>
    <x v="193"/>
  </r>
  <r>
    <x v="514"/>
    <x v="3"/>
    <x v="0"/>
    <x v="60"/>
    <x v="489"/>
    <x v="20"/>
    <x v="6"/>
    <x v="106"/>
    <x v="95"/>
  </r>
  <r>
    <x v="515"/>
    <x v="3"/>
    <x v="0"/>
    <x v="54"/>
    <x v="311"/>
    <x v="54"/>
    <x v="15"/>
    <x v="232"/>
    <x v="206"/>
  </r>
  <r>
    <x v="516"/>
    <x v="3"/>
    <x v="0"/>
    <x v="129"/>
    <x v="557"/>
    <x v="19"/>
    <x v="5"/>
    <x v="280"/>
    <x v="232"/>
  </r>
  <r>
    <x v="517"/>
    <x v="3"/>
    <x v="0"/>
    <x v="158"/>
    <x v="648"/>
    <x v="19"/>
    <x v="5"/>
    <x v="163"/>
    <x v="119"/>
  </r>
  <r>
    <x v="518"/>
    <x v="3"/>
    <x v="0"/>
    <x v="114"/>
    <x v="423"/>
    <x v="28"/>
    <x v="11"/>
    <x v="297"/>
    <x v="276"/>
  </r>
  <r>
    <x v="519"/>
    <x v="3"/>
    <x v="0"/>
    <x v="95"/>
    <x v="703"/>
    <x v="11"/>
    <x v="3"/>
    <x v="62"/>
    <x v="52"/>
  </r>
  <r>
    <x v="520"/>
    <x v="3"/>
    <x v="0"/>
    <x v="81"/>
    <x v="229"/>
    <x v="54"/>
    <x v="15"/>
    <x v="137"/>
    <x v="130"/>
  </r>
  <r>
    <x v="521"/>
    <x v="3"/>
    <x v="0"/>
    <x v="87"/>
    <x v="371"/>
    <x v="54"/>
    <x v="15"/>
    <x v="200"/>
    <x v="155"/>
  </r>
  <r>
    <x v="522"/>
    <x v="3"/>
    <x v="0"/>
    <x v="107"/>
    <x v="461"/>
    <x v="20"/>
    <x v="6"/>
    <x v="199"/>
    <x v="175"/>
  </r>
  <r>
    <x v="523"/>
    <x v="3"/>
    <x v="0"/>
    <x v="153"/>
    <x v="570"/>
    <x v="19"/>
    <x v="5"/>
    <x v="80"/>
    <x v="77"/>
  </r>
  <r>
    <x v="524"/>
    <x v="3"/>
    <x v="0"/>
    <x v="68"/>
    <x v="219"/>
    <x v="54"/>
    <x v="15"/>
    <x v="54"/>
    <x v="50"/>
  </r>
  <r>
    <x v="525"/>
    <x v="3"/>
    <x v="0"/>
    <x v="10"/>
    <x v="200"/>
    <x v="54"/>
    <x v="15"/>
    <x v="53"/>
    <x v="49"/>
  </r>
  <r>
    <x v="526"/>
    <x v="3"/>
    <x v="0"/>
    <x v="55"/>
    <x v="192"/>
    <x v="54"/>
    <x v="15"/>
    <x v="22"/>
    <x v="11"/>
  </r>
  <r>
    <x v="527"/>
    <x v="3"/>
    <x v="0"/>
    <x v="18"/>
    <x v="49"/>
    <x v="54"/>
    <x v="15"/>
    <x v="60"/>
    <x v="52"/>
  </r>
  <r>
    <x v="528"/>
    <x v="3"/>
    <x v="0"/>
    <x v="34"/>
    <x v="205"/>
    <x v="54"/>
    <x v="15"/>
    <x v="61"/>
    <x v="52"/>
  </r>
  <r>
    <x v="529"/>
    <x v="3"/>
    <x v="0"/>
    <x v="74"/>
    <x v="204"/>
    <x v="54"/>
    <x v="15"/>
    <x v="136"/>
    <x v="117"/>
  </r>
  <r>
    <x v="530"/>
    <x v="3"/>
    <x v="0"/>
    <x v="69"/>
    <x v="345"/>
    <x v="19"/>
    <x v="5"/>
    <x v="34"/>
    <x v="29"/>
  </r>
  <r>
    <x v="531"/>
    <x v="3"/>
    <x v="0"/>
    <x v="50"/>
    <x v="163"/>
    <x v="54"/>
    <x v="15"/>
    <x v="45"/>
    <x v="32"/>
  </r>
  <r>
    <x v="532"/>
    <x v="3"/>
    <x v="0"/>
    <x v="48"/>
    <x v="132"/>
    <x v="54"/>
    <x v="15"/>
    <x v="277"/>
    <x v="245"/>
  </r>
  <r>
    <x v="533"/>
    <x v="3"/>
    <x v="0"/>
    <x v="122"/>
    <x v="580"/>
    <x v="19"/>
    <x v="5"/>
    <x v="98"/>
    <x v="86"/>
  </r>
  <r>
    <x v="534"/>
    <x v="3"/>
    <x v="0"/>
    <x v="79"/>
    <x v="289"/>
    <x v="54"/>
    <x v="15"/>
    <x v="78"/>
    <x v="67"/>
  </r>
  <r>
    <x v="535"/>
    <x v="3"/>
    <x v="0"/>
    <x v="87"/>
    <x v="245"/>
    <x v="54"/>
    <x v="15"/>
    <x v="273"/>
    <x v="246"/>
  </r>
  <r>
    <x v="536"/>
    <x v="3"/>
    <x v="0"/>
    <x v="147"/>
    <x v="597"/>
    <x v="19"/>
    <x v="5"/>
    <x v="32"/>
    <x v="30"/>
  </r>
  <r>
    <x v="537"/>
    <x v="3"/>
    <x v="0"/>
    <x v="23"/>
    <x v="52"/>
    <x v="54"/>
    <x v="15"/>
    <x v="64"/>
    <x v="58"/>
  </r>
  <r>
    <x v="538"/>
    <x v="3"/>
    <x v="0"/>
    <x v="38"/>
    <x v="133"/>
    <x v="54"/>
    <x v="15"/>
    <x v="275"/>
    <x v="225"/>
  </r>
  <r>
    <x v="539"/>
    <x v="3"/>
    <x v="0"/>
    <x v="153"/>
    <x v="550"/>
    <x v="21"/>
    <x v="7"/>
    <x v="139"/>
    <x v="119"/>
  </r>
  <r>
    <x v="540"/>
    <x v="3"/>
    <x v="0"/>
    <x v="46"/>
    <x v="299"/>
    <x v="54"/>
    <x v="15"/>
    <x v="130"/>
    <x v="115"/>
  </r>
  <r>
    <x v="541"/>
    <x v="3"/>
    <x v="0"/>
    <x v="94"/>
    <x v="332"/>
    <x v="54"/>
    <x v="15"/>
    <x v="251"/>
    <x v="226"/>
  </r>
  <r>
    <x v="542"/>
    <x v="3"/>
    <x v="0"/>
    <x v="101"/>
    <x v="602"/>
    <x v="20"/>
    <x v="6"/>
    <x v="84"/>
    <x v="75"/>
  </r>
  <r>
    <x v="543"/>
    <x v="3"/>
    <x v="0"/>
    <x v="73"/>
    <x v="203"/>
    <x v="54"/>
    <x v="15"/>
    <x v="28"/>
    <x v="27"/>
  </r>
  <r>
    <x v="183"/>
    <x v="1"/>
    <x v="1"/>
    <x v="0"/>
    <x v="106"/>
    <x v="31"/>
    <x v="12"/>
    <x v="19"/>
    <x v="17"/>
  </r>
  <r>
    <x v="184"/>
    <x v="1"/>
    <x v="1"/>
    <x v="6"/>
    <x v="92"/>
    <x v="33"/>
    <x v="12"/>
    <x v="77"/>
    <x v="74"/>
  </r>
  <r>
    <x v="185"/>
    <x v="1"/>
    <x v="1"/>
    <x v="1"/>
    <x v="208"/>
    <x v="34"/>
    <x v="12"/>
    <x v="34"/>
    <x v="32"/>
  </r>
  <r>
    <x v="186"/>
    <x v="1"/>
    <x v="1"/>
    <x v="6"/>
    <x v="157"/>
    <x v="78"/>
    <x v="17"/>
    <x v="32"/>
    <x v="28"/>
  </r>
  <r>
    <x v="187"/>
    <x v="1"/>
    <x v="1"/>
    <x v="3"/>
    <x v="104"/>
    <x v="78"/>
    <x v="17"/>
    <x v="22"/>
    <x v="21"/>
  </r>
  <r>
    <x v="188"/>
    <x v="1"/>
    <x v="1"/>
    <x v="3"/>
    <x v="101"/>
    <x v="1"/>
    <x v="1"/>
    <x v="9"/>
    <x v="10"/>
  </r>
  <r>
    <x v="189"/>
    <x v="1"/>
    <x v="1"/>
    <x v="2"/>
    <x v="23"/>
    <x v="79"/>
    <x v="17"/>
    <x v="38"/>
    <x v="35"/>
  </r>
  <r>
    <x v="190"/>
    <x v="1"/>
    <x v="1"/>
    <x v="0"/>
    <x v="133"/>
    <x v="80"/>
    <x v="17"/>
    <x v="8"/>
    <x v="8"/>
  </r>
  <r>
    <x v="191"/>
    <x v="1"/>
    <x v="1"/>
    <x v="0"/>
    <x v="8"/>
    <x v="80"/>
    <x v="17"/>
    <x v="20"/>
    <x v="17"/>
  </r>
  <r>
    <x v="192"/>
    <x v="1"/>
    <x v="1"/>
    <x v="1"/>
    <x v="74"/>
    <x v="79"/>
    <x v="17"/>
    <x v="22"/>
    <x v="19"/>
  </r>
  <r>
    <x v="193"/>
    <x v="1"/>
    <x v="1"/>
    <x v="0"/>
    <x v="86"/>
    <x v="79"/>
    <x v="17"/>
    <x v="48"/>
    <x v="41"/>
  </r>
  <r>
    <x v="196"/>
    <x v="1"/>
    <x v="1"/>
    <x v="3"/>
    <x v="114"/>
    <x v="61"/>
    <x v="16"/>
    <x v="12"/>
    <x v="11"/>
  </r>
  <r>
    <x v="197"/>
    <x v="1"/>
    <x v="1"/>
    <x v="2"/>
    <x v="16"/>
    <x v="61"/>
    <x v="16"/>
    <x v="30"/>
    <x v="25"/>
  </r>
  <r>
    <x v="198"/>
    <x v="1"/>
    <x v="1"/>
    <x v="7"/>
    <x v="99"/>
    <x v="61"/>
    <x v="16"/>
    <x v="22"/>
    <x v="18"/>
  </r>
  <r>
    <x v="194"/>
    <x v="1"/>
    <x v="1"/>
    <x v="2"/>
    <x v="68"/>
    <x v="47"/>
    <x v="14"/>
    <x v="65"/>
    <x v="59"/>
  </r>
  <r>
    <x v="195"/>
    <x v="1"/>
    <x v="1"/>
    <x v="2"/>
    <x v="223"/>
    <x v="50"/>
    <x v="14"/>
    <x v="17"/>
    <x v="18"/>
  </r>
  <r>
    <x v="199"/>
    <x v="1"/>
    <x v="1"/>
    <x v="6"/>
    <x v="61"/>
    <x v="47"/>
    <x v="14"/>
    <x v="119"/>
    <x v="112"/>
  </r>
  <r>
    <x v="200"/>
    <x v="1"/>
    <x v="1"/>
    <x v="3"/>
    <x v="280"/>
    <x v="52"/>
    <x v="14"/>
    <x v="16"/>
    <x v="15"/>
  </r>
  <r>
    <x v="201"/>
    <x v="1"/>
    <x v="1"/>
    <x v="1"/>
    <x v="28"/>
    <x v="48"/>
    <x v="14"/>
    <x v="50"/>
    <x v="47"/>
  </r>
  <r>
    <x v="202"/>
    <x v="1"/>
    <x v="1"/>
    <x v="14"/>
    <x v="187"/>
    <x v="46"/>
    <x v="14"/>
    <x v="24"/>
    <x v="23"/>
  </r>
  <r>
    <x v="203"/>
    <x v="1"/>
    <x v="1"/>
    <x v="7"/>
    <x v="68"/>
    <x v="48"/>
    <x v="14"/>
    <x v="40"/>
    <x v="39"/>
  </r>
  <r>
    <x v="204"/>
    <x v="1"/>
    <x v="1"/>
    <x v="7"/>
    <x v="106"/>
    <x v="49"/>
    <x v="14"/>
    <x v="35"/>
    <x v="28"/>
  </r>
  <r>
    <x v="205"/>
    <x v="1"/>
    <x v="1"/>
    <x v="5"/>
    <x v="116"/>
    <x v="49"/>
    <x v="14"/>
    <x v="32"/>
    <x v="31"/>
  </r>
  <r>
    <x v="206"/>
    <x v="1"/>
    <x v="1"/>
    <x v="3"/>
    <x v="107"/>
    <x v="49"/>
    <x v="14"/>
    <x v="47"/>
    <x v="44"/>
  </r>
  <r>
    <x v="207"/>
    <x v="1"/>
    <x v="1"/>
    <x v="8"/>
    <x v="160"/>
    <x v="50"/>
    <x v="14"/>
    <x v="8"/>
    <x v="9"/>
  </r>
  <r>
    <x v="208"/>
    <x v="1"/>
    <x v="1"/>
    <x v="2"/>
    <x v="10"/>
    <x v="52"/>
    <x v="14"/>
    <x v="53"/>
    <x v="47"/>
  </r>
  <r>
    <x v="209"/>
    <x v="1"/>
    <x v="1"/>
    <x v="8"/>
    <x v="237"/>
    <x v="36"/>
    <x v="12"/>
    <x v="62"/>
    <x v="50"/>
  </r>
  <r>
    <x v="210"/>
    <x v="1"/>
    <x v="1"/>
    <x v="1"/>
    <x v="203"/>
    <x v="45"/>
    <x v="14"/>
    <x v="35"/>
    <x v="30"/>
  </r>
  <r>
    <x v="211"/>
    <x v="1"/>
    <x v="1"/>
    <x v="4"/>
    <x v="164"/>
    <x v="47"/>
    <x v="14"/>
    <x v="13"/>
    <x v="14"/>
  </r>
  <r>
    <x v="212"/>
    <x v="1"/>
    <x v="1"/>
    <x v="0"/>
    <x v="89"/>
    <x v="78"/>
    <x v="17"/>
    <x v="12"/>
    <x v="10"/>
  </r>
  <r>
    <x v="213"/>
    <x v="1"/>
    <x v="1"/>
    <x v="0"/>
    <x v="95"/>
    <x v="79"/>
    <x v="17"/>
    <x v="4"/>
    <x v="4"/>
  </r>
  <r>
    <x v="214"/>
    <x v="1"/>
    <x v="1"/>
    <x v="1"/>
    <x v="30"/>
    <x v="29"/>
    <x v="12"/>
    <x v="8"/>
    <x v="6"/>
  </r>
  <r>
    <x v="215"/>
    <x v="1"/>
    <x v="1"/>
    <x v="1"/>
    <x v="82"/>
    <x v="30"/>
    <x v="12"/>
    <x v="7"/>
    <x v="6"/>
  </r>
  <r>
    <x v="216"/>
    <x v="1"/>
    <x v="1"/>
    <x v="0"/>
    <x v="103"/>
    <x v="31"/>
    <x v="12"/>
    <x v="10"/>
    <x v="10"/>
  </r>
  <r>
    <x v="217"/>
    <x v="1"/>
    <x v="1"/>
    <x v="0"/>
    <x v="73"/>
    <x v="32"/>
    <x v="12"/>
    <x v="4"/>
    <x v="5"/>
  </r>
  <r>
    <x v="218"/>
    <x v="1"/>
    <x v="1"/>
    <x v="0"/>
    <x v="60"/>
    <x v="32"/>
    <x v="12"/>
    <x v="4"/>
    <x v="2"/>
  </r>
  <r>
    <x v="219"/>
    <x v="1"/>
    <x v="1"/>
    <x v="0"/>
    <x v="45"/>
    <x v="32"/>
    <x v="12"/>
    <x v="19"/>
    <x v="18"/>
  </r>
  <r>
    <x v="220"/>
    <x v="1"/>
    <x v="1"/>
    <x v="0"/>
    <x v="57"/>
    <x v="33"/>
    <x v="12"/>
    <x v="2"/>
    <x v="2"/>
  </r>
  <r>
    <x v="221"/>
    <x v="1"/>
    <x v="1"/>
    <x v="0"/>
    <x v="0"/>
    <x v="35"/>
    <x v="12"/>
    <x v="30"/>
    <x v="25"/>
  </r>
  <r>
    <x v="222"/>
    <x v="1"/>
    <x v="1"/>
    <x v="0"/>
    <x v="33"/>
    <x v="30"/>
    <x v="12"/>
    <x v="30"/>
    <x v="27"/>
  </r>
  <r>
    <x v="223"/>
    <x v="1"/>
    <x v="1"/>
    <x v="0"/>
    <x v="58"/>
    <x v="30"/>
    <x v="12"/>
    <x v="19"/>
    <x v="16"/>
  </r>
  <r>
    <x v="224"/>
    <x v="1"/>
    <x v="1"/>
    <x v="0"/>
    <x v="27"/>
    <x v="30"/>
    <x v="12"/>
    <x v="19"/>
    <x v="14"/>
  </r>
  <r>
    <x v="225"/>
    <x v="1"/>
    <x v="1"/>
    <x v="0"/>
    <x v="31"/>
    <x v="30"/>
    <x v="12"/>
    <x v="75"/>
    <x v="72"/>
  </r>
  <r>
    <x v="226"/>
    <x v="1"/>
    <x v="1"/>
    <x v="3"/>
    <x v="227"/>
    <x v="65"/>
    <x v="16"/>
    <x v="114"/>
    <x v="107"/>
  </r>
  <r>
    <x v="227"/>
    <x v="1"/>
    <x v="1"/>
    <x v="0"/>
    <x v="240"/>
    <x v="61"/>
    <x v="16"/>
    <x v="110"/>
    <x v="103"/>
  </r>
  <r>
    <x v="228"/>
    <x v="1"/>
    <x v="1"/>
    <x v="1"/>
    <x v="243"/>
    <x v="78"/>
    <x v="17"/>
    <x v="181"/>
    <x v="158"/>
  </r>
  <r>
    <x v="229"/>
    <x v="1"/>
    <x v="1"/>
    <x v="7"/>
    <x v="434"/>
    <x v="34"/>
    <x v="12"/>
    <x v="0"/>
    <x v="0"/>
  </r>
  <r>
    <x v="231"/>
    <x v="1"/>
    <x v="1"/>
    <x v="19"/>
    <x v="581"/>
    <x v="36"/>
    <x v="18"/>
    <x v="230"/>
    <x v="202"/>
  </r>
  <r>
    <x v="232"/>
    <x v="1"/>
    <x v="1"/>
    <x v="18"/>
    <x v="234"/>
    <x v="35"/>
    <x v="18"/>
    <x v="95"/>
    <x v="85"/>
  </r>
  <r>
    <x v="233"/>
    <x v="1"/>
    <x v="1"/>
    <x v="1"/>
    <x v="553"/>
    <x v="45"/>
    <x v="18"/>
    <x v="264"/>
    <x v="244"/>
  </r>
  <r>
    <x v="234"/>
    <x v="1"/>
    <x v="1"/>
    <x v="62"/>
    <x v="657"/>
    <x v="30"/>
    <x v="18"/>
    <x v="323"/>
    <x v="300"/>
  </r>
  <r>
    <x v="235"/>
    <x v="1"/>
    <x v="1"/>
    <x v="3"/>
    <x v="134"/>
    <x v="30"/>
    <x v="18"/>
    <x v="35"/>
    <x v="34"/>
  </r>
  <r>
    <x v="236"/>
    <x v="1"/>
    <x v="1"/>
    <x v="8"/>
    <x v="99"/>
    <x v="31"/>
    <x v="18"/>
    <x v="32"/>
    <x v="32"/>
  </r>
  <r>
    <x v="237"/>
    <x v="1"/>
    <x v="1"/>
    <x v="5"/>
    <x v="106"/>
    <x v="33"/>
    <x v="18"/>
    <x v="42"/>
    <x v="37"/>
  </r>
  <r>
    <x v="238"/>
    <x v="1"/>
    <x v="1"/>
    <x v="1"/>
    <x v="110"/>
    <x v="64"/>
    <x v="18"/>
    <x v="53"/>
    <x v="47"/>
  </r>
  <r>
    <x v="239"/>
    <x v="1"/>
    <x v="1"/>
    <x v="2"/>
    <x v="30"/>
    <x v="65"/>
    <x v="18"/>
    <x v="27"/>
    <x v="21"/>
  </r>
  <r>
    <x v="240"/>
    <x v="1"/>
    <x v="1"/>
    <x v="2"/>
    <x v="72"/>
    <x v="65"/>
    <x v="18"/>
    <x v="45"/>
    <x v="33"/>
  </r>
  <r>
    <x v="241"/>
    <x v="1"/>
    <x v="1"/>
    <x v="5"/>
    <x v="191"/>
    <x v="65"/>
    <x v="18"/>
    <x v="59"/>
    <x v="57"/>
  </r>
  <r>
    <x v="242"/>
    <x v="1"/>
    <x v="1"/>
    <x v="1"/>
    <x v="69"/>
    <x v="65"/>
    <x v="18"/>
    <x v="32"/>
    <x v="29"/>
  </r>
  <r>
    <x v="243"/>
    <x v="1"/>
    <x v="1"/>
    <x v="14"/>
    <x v="349"/>
    <x v="66"/>
    <x v="18"/>
    <x v="98"/>
    <x v="89"/>
  </r>
  <r>
    <x v="244"/>
    <x v="1"/>
    <x v="1"/>
    <x v="5"/>
    <x v="216"/>
    <x v="67"/>
    <x v="18"/>
    <x v="52"/>
    <x v="46"/>
  </r>
  <r>
    <x v="245"/>
    <x v="1"/>
    <x v="1"/>
    <x v="2"/>
    <x v="253"/>
    <x v="68"/>
    <x v="18"/>
    <x v="90"/>
    <x v="75"/>
  </r>
  <r>
    <x v="246"/>
    <x v="1"/>
    <x v="1"/>
    <x v="9"/>
    <x v="179"/>
    <x v="68"/>
    <x v="18"/>
    <x v="38"/>
    <x v="35"/>
  </r>
  <r>
    <x v="247"/>
    <x v="1"/>
    <x v="1"/>
    <x v="2"/>
    <x v="4"/>
    <x v="47"/>
    <x v="18"/>
    <x v="1"/>
    <x v="0"/>
  </r>
  <r>
    <x v="248"/>
    <x v="1"/>
    <x v="1"/>
    <x v="0"/>
    <x v="15"/>
    <x v="48"/>
    <x v="18"/>
    <x v="16"/>
    <x v="13"/>
  </r>
  <r>
    <x v="249"/>
    <x v="1"/>
    <x v="1"/>
    <x v="1"/>
    <x v="17"/>
    <x v="49"/>
    <x v="18"/>
    <x v="3"/>
    <x v="3"/>
  </r>
  <r>
    <x v="250"/>
    <x v="1"/>
    <x v="1"/>
    <x v="5"/>
    <x v="38"/>
    <x v="50"/>
    <x v="18"/>
    <x v="10"/>
    <x v="10"/>
  </r>
  <r>
    <x v="251"/>
    <x v="1"/>
    <x v="1"/>
    <x v="3"/>
    <x v="27"/>
    <x v="50"/>
    <x v="18"/>
    <x v="8"/>
    <x v="7"/>
  </r>
  <r>
    <x v="252"/>
    <x v="1"/>
    <x v="1"/>
    <x v="4"/>
    <x v="50"/>
    <x v="50"/>
    <x v="18"/>
    <x v="15"/>
    <x v="13"/>
  </r>
  <r>
    <x v="253"/>
    <x v="1"/>
    <x v="1"/>
    <x v="3"/>
    <x v="158"/>
    <x v="63"/>
    <x v="18"/>
    <x v="52"/>
    <x v="51"/>
  </r>
  <r>
    <x v="254"/>
    <x v="1"/>
    <x v="1"/>
    <x v="6"/>
    <x v="156"/>
    <x v="64"/>
    <x v="18"/>
    <x v="42"/>
    <x v="36"/>
  </r>
  <r>
    <x v="255"/>
    <x v="1"/>
    <x v="1"/>
    <x v="4"/>
    <x v="148"/>
    <x v="65"/>
    <x v="18"/>
    <x v="37"/>
    <x v="36"/>
  </r>
  <r>
    <x v="256"/>
    <x v="1"/>
    <x v="1"/>
    <x v="6"/>
    <x v="165"/>
    <x v="65"/>
    <x v="18"/>
    <x v="38"/>
    <x v="35"/>
  </r>
  <r>
    <x v="257"/>
    <x v="1"/>
    <x v="1"/>
    <x v="2"/>
    <x v="188"/>
    <x v="65"/>
    <x v="18"/>
    <x v="79"/>
    <x v="70"/>
  </r>
  <r>
    <x v="258"/>
    <x v="1"/>
    <x v="1"/>
    <x v="5"/>
    <x v="188"/>
    <x v="66"/>
    <x v="18"/>
    <x v="53"/>
    <x v="41"/>
  </r>
  <r>
    <x v="259"/>
    <x v="1"/>
    <x v="1"/>
    <x v="3"/>
    <x v="178"/>
    <x v="66"/>
    <x v="18"/>
    <x v="56"/>
    <x v="45"/>
  </r>
  <r>
    <x v="260"/>
    <x v="1"/>
    <x v="1"/>
    <x v="8"/>
    <x v="157"/>
    <x v="68"/>
    <x v="18"/>
    <x v="50"/>
    <x v="42"/>
  </r>
  <r>
    <x v="261"/>
    <x v="1"/>
    <x v="1"/>
    <x v="3"/>
    <x v="264"/>
    <x v="61"/>
    <x v="18"/>
    <x v="91"/>
    <x v="82"/>
  </r>
  <r>
    <x v="262"/>
    <x v="1"/>
    <x v="1"/>
    <x v="0"/>
    <x v="146"/>
    <x v="65"/>
    <x v="18"/>
    <x v="46"/>
    <x v="42"/>
  </r>
  <r>
    <x v="263"/>
    <x v="1"/>
    <x v="1"/>
    <x v="3"/>
    <x v="252"/>
    <x v="65"/>
    <x v="18"/>
    <x v="84"/>
    <x v="81"/>
  </r>
  <r>
    <x v="264"/>
    <x v="1"/>
    <x v="1"/>
    <x v="11"/>
    <x v="215"/>
    <x v="65"/>
    <x v="18"/>
    <x v="73"/>
    <x v="72"/>
  </r>
  <r>
    <x v="265"/>
    <x v="1"/>
    <x v="1"/>
    <x v="3"/>
    <x v="300"/>
    <x v="61"/>
    <x v="18"/>
    <x v="111"/>
    <x v="105"/>
  </r>
  <r>
    <x v="266"/>
    <x v="1"/>
    <x v="1"/>
    <x v="5"/>
    <x v="212"/>
    <x v="62"/>
    <x v="18"/>
    <x v="68"/>
    <x v="67"/>
  </r>
  <r>
    <x v="267"/>
    <x v="1"/>
    <x v="1"/>
    <x v="3"/>
    <x v="108"/>
    <x v="45"/>
    <x v="18"/>
    <x v="37"/>
    <x v="38"/>
  </r>
  <r>
    <x v="268"/>
    <x v="1"/>
    <x v="1"/>
    <x v="3"/>
    <x v="277"/>
    <x v="61"/>
    <x v="18"/>
    <x v="69"/>
    <x v="61"/>
  </r>
  <r>
    <x v="269"/>
    <x v="1"/>
    <x v="1"/>
    <x v="2"/>
    <x v="252"/>
    <x v="63"/>
    <x v="18"/>
    <x v="75"/>
    <x v="66"/>
  </r>
  <r>
    <x v="271"/>
    <x v="1"/>
    <x v="1"/>
    <x v="2"/>
    <x v="149"/>
    <x v="64"/>
    <x v="18"/>
    <x v="75"/>
    <x v="64"/>
  </r>
  <r>
    <x v="272"/>
    <x v="1"/>
    <x v="1"/>
    <x v="4"/>
    <x v="92"/>
    <x v="66"/>
    <x v="18"/>
    <x v="48"/>
    <x v="39"/>
  </r>
  <r>
    <x v="273"/>
    <x v="1"/>
    <x v="1"/>
    <x v="3"/>
    <x v="85"/>
    <x v="67"/>
    <x v="18"/>
    <x v="35"/>
    <x v="34"/>
  </r>
  <r>
    <x v="270"/>
    <x v="1"/>
    <x v="1"/>
    <x v="1"/>
    <x v="25"/>
    <x v="52"/>
    <x v="18"/>
    <x v="12"/>
    <x v="13"/>
  </r>
  <r>
    <x v="274"/>
    <x v="1"/>
    <x v="1"/>
    <x v="1"/>
    <x v="29"/>
    <x v="45"/>
    <x v="18"/>
    <x v="21"/>
    <x v="21"/>
  </r>
  <r>
    <x v="275"/>
    <x v="1"/>
    <x v="1"/>
    <x v="0"/>
    <x v="47"/>
    <x v="46"/>
    <x v="18"/>
    <x v="30"/>
    <x v="26"/>
  </r>
  <r>
    <x v="276"/>
    <x v="1"/>
    <x v="1"/>
    <x v="4"/>
    <x v="48"/>
    <x v="46"/>
    <x v="18"/>
    <x v="29"/>
    <x v="23"/>
  </r>
  <r>
    <x v="277"/>
    <x v="1"/>
    <x v="1"/>
    <x v="3"/>
    <x v="80"/>
    <x v="61"/>
    <x v="18"/>
    <x v="29"/>
    <x v="29"/>
  </r>
  <r>
    <x v="278"/>
    <x v="1"/>
    <x v="1"/>
    <x v="2"/>
    <x v="135"/>
    <x v="61"/>
    <x v="18"/>
    <x v="55"/>
    <x v="50"/>
  </r>
  <r>
    <x v="279"/>
    <x v="1"/>
    <x v="1"/>
    <x v="6"/>
    <x v="185"/>
    <x v="61"/>
    <x v="18"/>
    <x v="58"/>
    <x v="53"/>
  </r>
  <r>
    <x v="280"/>
    <x v="1"/>
    <x v="1"/>
    <x v="15"/>
    <x v="154"/>
    <x v="63"/>
    <x v="18"/>
    <x v="45"/>
    <x v="43"/>
  </r>
  <r>
    <x v="281"/>
    <x v="1"/>
    <x v="1"/>
    <x v="4"/>
    <x v="50"/>
    <x v="63"/>
    <x v="18"/>
    <x v="33"/>
    <x v="31"/>
  </r>
  <r>
    <x v="282"/>
    <x v="1"/>
    <x v="1"/>
    <x v="1"/>
    <x v="90"/>
    <x v="65"/>
    <x v="18"/>
    <x v="32"/>
    <x v="30"/>
  </r>
  <r>
    <x v="283"/>
    <x v="1"/>
    <x v="1"/>
    <x v="1"/>
    <x v="112"/>
    <x v="65"/>
    <x v="18"/>
    <x v="30"/>
    <x v="29"/>
  </r>
  <r>
    <x v="284"/>
    <x v="1"/>
    <x v="1"/>
    <x v="0"/>
    <x v="88"/>
    <x v="65"/>
    <x v="18"/>
    <x v="29"/>
    <x v="28"/>
  </r>
  <r>
    <x v="285"/>
    <x v="1"/>
    <x v="1"/>
    <x v="1"/>
    <x v="122"/>
    <x v="65"/>
    <x v="18"/>
    <x v="27"/>
    <x v="25"/>
  </r>
  <r>
    <x v="286"/>
    <x v="1"/>
    <x v="1"/>
    <x v="3"/>
    <x v="203"/>
    <x v="65"/>
    <x v="18"/>
    <x v="68"/>
    <x v="64"/>
  </r>
  <r>
    <x v="287"/>
    <x v="1"/>
    <x v="1"/>
    <x v="0"/>
    <x v="102"/>
    <x v="66"/>
    <x v="18"/>
    <x v="35"/>
    <x v="35"/>
  </r>
  <r>
    <x v="289"/>
    <x v="1"/>
    <x v="1"/>
    <x v="4"/>
    <x v="17"/>
    <x v="47"/>
    <x v="18"/>
    <x v="8"/>
    <x v="8"/>
  </r>
  <r>
    <x v="290"/>
    <x v="1"/>
    <x v="1"/>
    <x v="10"/>
    <x v="56"/>
    <x v="48"/>
    <x v="18"/>
    <x v="25"/>
    <x v="20"/>
  </r>
  <r>
    <x v="291"/>
    <x v="1"/>
    <x v="1"/>
    <x v="3"/>
    <x v="13"/>
    <x v="48"/>
    <x v="18"/>
    <x v="7"/>
    <x v="5"/>
  </r>
  <r>
    <x v="292"/>
    <x v="1"/>
    <x v="1"/>
    <x v="3"/>
    <x v="38"/>
    <x v="48"/>
    <x v="18"/>
    <x v="25"/>
    <x v="22"/>
  </r>
  <r>
    <x v="293"/>
    <x v="1"/>
    <x v="1"/>
    <x v="2"/>
    <x v="18"/>
    <x v="48"/>
    <x v="18"/>
    <x v="9"/>
    <x v="8"/>
  </r>
  <r>
    <x v="294"/>
    <x v="1"/>
    <x v="1"/>
    <x v="2"/>
    <x v="59"/>
    <x v="48"/>
    <x v="18"/>
    <x v="31"/>
    <x v="30"/>
  </r>
  <r>
    <x v="295"/>
    <x v="1"/>
    <x v="1"/>
    <x v="1"/>
    <x v="2"/>
    <x v="48"/>
    <x v="18"/>
    <x v="5"/>
    <x v="5"/>
  </r>
  <r>
    <x v="296"/>
    <x v="1"/>
    <x v="1"/>
    <x v="0"/>
    <x v="62"/>
    <x v="49"/>
    <x v="18"/>
    <x v="26"/>
    <x v="23"/>
  </r>
  <r>
    <x v="297"/>
    <x v="1"/>
    <x v="1"/>
    <x v="4"/>
    <x v="94"/>
    <x v="49"/>
    <x v="18"/>
    <x v="51"/>
    <x v="50"/>
  </r>
  <r>
    <x v="298"/>
    <x v="1"/>
    <x v="1"/>
    <x v="1"/>
    <x v="53"/>
    <x v="49"/>
    <x v="18"/>
    <x v="34"/>
    <x v="30"/>
  </r>
  <r>
    <x v="288"/>
    <x v="1"/>
    <x v="1"/>
    <x v="0"/>
    <x v="46"/>
    <x v="30"/>
    <x v="18"/>
    <x v="23"/>
    <x v="18"/>
  </r>
  <r>
    <x v="300"/>
    <x v="1"/>
    <x v="1"/>
    <x v="8"/>
    <x v="193"/>
    <x v="51"/>
    <x v="18"/>
    <x v="68"/>
    <x v="65"/>
  </r>
  <r>
    <x v="301"/>
    <x v="1"/>
    <x v="1"/>
    <x v="4"/>
    <x v="75"/>
    <x v="52"/>
    <x v="18"/>
    <x v="38"/>
    <x v="32"/>
  </r>
  <r>
    <x v="302"/>
    <x v="1"/>
    <x v="1"/>
    <x v="1"/>
    <x v="111"/>
    <x v="52"/>
    <x v="18"/>
    <x v="39"/>
    <x v="37"/>
  </r>
  <r>
    <x v="299"/>
    <x v="1"/>
    <x v="1"/>
    <x v="3"/>
    <x v="55"/>
    <x v="30"/>
    <x v="18"/>
    <x v="25"/>
    <x v="19"/>
  </r>
  <r>
    <x v="303"/>
    <x v="1"/>
    <x v="1"/>
    <x v="2"/>
    <x v="81"/>
    <x v="45"/>
    <x v="18"/>
    <x v="52"/>
    <x v="42"/>
  </r>
  <r>
    <x v="304"/>
    <x v="1"/>
    <x v="1"/>
    <x v="6"/>
    <x v="111"/>
    <x v="45"/>
    <x v="18"/>
    <x v="46"/>
    <x v="35"/>
  </r>
  <r>
    <x v="305"/>
    <x v="1"/>
    <x v="1"/>
    <x v="2"/>
    <x v="21"/>
    <x v="45"/>
    <x v="18"/>
    <x v="11"/>
    <x v="12"/>
  </r>
  <r>
    <x v="306"/>
    <x v="1"/>
    <x v="1"/>
    <x v="6"/>
    <x v="14"/>
    <x v="45"/>
    <x v="18"/>
    <x v="9"/>
    <x v="9"/>
  </r>
  <r>
    <x v="307"/>
    <x v="1"/>
    <x v="1"/>
    <x v="1"/>
    <x v="6"/>
    <x v="45"/>
    <x v="18"/>
    <x v="10"/>
    <x v="11"/>
  </r>
  <r>
    <x v="308"/>
    <x v="1"/>
    <x v="1"/>
    <x v="12"/>
    <x v="75"/>
    <x v="47"/>
    <x v="18"/>
    <x v="40"/>
    <x v="33"/>
  </r>
  <r>
    <x v="309"/>
    <x v="1"/>
    <x v="1"/>
    <x v="10"/>
    <x v="24"/>
    <x v="47"/>
    <x v="18"/>
    <x v="19"/>
    <x v="18"/>
  </r>
  <r>
    <x v="183"/>
    <x v="1"/>
    <x v="0"/>
    <x v="62"/>
    <x v="235"/>
    <x v="19"/>
    <x v="18"/>
    <x v="86"/>
    <x v="76"/>
  </r>
  <r>
    <x v="184"/>
    <x v="1"/>
    <x v="0"/>
    <x v="35"/>
    <x v="261"/>
    <x v="19"/>
    <x v="18"/>
    <x v="97"/>
    <x v="83"/>
  </r>
  <r>
    <x v="185"/>
    <x v="1"/>
    <x v="0"/>
    <x v="33"/>
    <x v="327"/>
    <x v="19"/>
    <x v="18"/>
    <x v="127"/>
    <x v="119"/>
  </r>
  <r>
    <x v="186"/>
    <x v="1"/>
    <x v="0"/>
    <x v="35"/>
    <x v="421"/>
    <x v="28"/>
    <x v="18"/>
    <x v="137"/>
    <x v="126"/>
  </r>
  <r>
    <x v="187"/>
    <x v="1"/>
    <x v="0"/>
    <x v="16"/>
    <x v="364"/>
    <x v="28"/>
    <x v="18"/>
    <x v="150"/>
    <x v="116"/>
  </r>
  <r>
    <x v="188"/>
    <x v="1"/>
    <x v="0"/>
    <x v="14"/>
    <x v="256"/>
    <x v="28"/>
    <x v="18"/>
    <x v="73"/>
    <x v="67"/>
  </r>
  <r>
    <x v="189"/>
    <x v="1"/>
    <x v="0"/>
    <x v="8"/>
    <x v="246"/>
    <x v="28"/>
    <x v="18"/>
    <x v="56"/>
    <x v="51"/>
  </r>
  <r>
    <x v="190"/>
    <x v="1"/>
    <x v="0"/>
    <x v="7"/>
    <x v="291"/>
    <x v="28"/>
    <x v="18"/>
    <x v="102"/>
    <x v="94"/>
  </r>
  <r>
    <x v="191"/>
    <x v="1"/>
    <x v="0"/>
    <x v="7"/>
    <x v="284"/>
    <x v="28"/>
    <x v="18"/>
    <x v="70"/>
    <x v="67"/>
  </r>
  <r>
    <x v="192"/>
    <x v="1"/>
    <x v="0"/>
    <x v="28"/>
    <x v="296"/>
    <x v="37"/>
    <x v="18"/>
    <x v="83"/>
    <x v="69"/>
  </r>
  <r>
    <x v="193"/>
    <x v="1"/>
    <x v="0"/>
    <x v="29"/>
    <x v="417"/>
    <x v="37"/>
    <x v="18"/>
    <x v="158"/>
    <x v="136"/>
  </r>
  <r>
    <x v="196"/>
    <x v="1"/>
    <x v="0"/>
    <x v="12"/>
    <x v="105"/>
    <x v="25"/>
    <x v="18"/>
    <x v="38"/>
    <x v="34"/>
  </r>
  <r>
    <x v="197"/>
    <x v="1"/>
    <x v="0"/>
    <x v="3"/>
    <x v="82"/>
    <x v="25"/>
    <x v="18"/>
    <x v="31"/>
    <x v="29"/>
  </r>
  <r>
    <x v="198"/>
    <x v="1"/>
    <x v="0"/>
    <x v="3"/>
    <x v="63"/>
    <x v="25"/>
    <x v="18"/>
    <x v="31"/>
    <x v="31"/>
  </r>
  <r>
    <x v="194"/>
    <x v="1"/>
    <x v="0"/>
    <x v="25"/>
    <x v="305"/>
    <x v="25"/>
    <x v="18"/>
    <x v="77"/>
    <x v="64"/>
  </r>
  <r>
    <x v="195"/>
    <x v="1"/>
    <x v="0"/>
    <x v="23"/>
    <x v="366"/>
    <x v="19"/>
    <x v="18"/>
    <x v="128"/>
    <x v="112"/>
  </r>
  <r>
    <x v="199"/>
    <x v="1"/>
    <x v="0"/>
    <x v="15"/>
    <x v="162"/>
    <x v="25"/>
    <x v="18"/>
    <x v="39"/>
    <x v="32"/>
  </r>
  <r>
    <x v="200"/>
    <x v="1"/>
    <x v="0"/>
    <x v="9"/>
    <x v="328"/>
    <x v="19"/>
    <x v="18"/>
    <x v="119"/>
    <x v="107"/>
  </r>
  <r>
    <x v="201"/>
    <x v="1"/>
    <x v="0"/>
    <x v="5"/>
    <x v="59"/>
    <x v="25"/>
    <x v="18"/>
    <x v="29"/>
    <x v="27"/>
  </r>
  <r>
    <x v="202"/>
    <x v="1"/>
    <x v="0"/>
    <x v="7"/>
    <x v="267"/>
    <x v="19"/>
    <x v="18"/>
    <x v="82"/>
    <x v="72"/>
  </r>
  <r>
    <x v="203"/>
    <x v="1"/>
    <x v="0"/>
    <x v="5"/>
    <x v="180"/>
    <x v="25"/>
    <x v="18"/>
    <x v="47"/>
    <x v="36"/>
  </r>
  <r>
    <x v="204"/>
    <x v="1"/>
    <x v="0"/>
    <x v="11"/>
    <x v="217"/>
    <x v="54"/>
    <x v="18"/>
    <x v="53"/>
    <x v="48"/>
  </r>
  <r>
    <x v="205"/>
    <x v="1"/>
    <x v="0"/>
    <x v="3"/>
    <x v="119"/>
    <x v="25"/>
    <x v="18"/>
    <x v="26"/>
    <x v="24"/>
  </r>
  <r>
    <x v="206"/>
    <x v="1"/>
    <x v="0"/>
    <x v="14"/>
    <x v="174"/>
    <x v="54"/>
    <x v="18"/>
    <x v="45"/>
    <x v="40"/>
  </r>
  <r>
    <x v="207"/>
    <x v="1"/>
    <x v="0"/>
    <x v="13"/>
    <x v="181"/>
    <x v="54"/>
    <x v="18"/>
    <x v="63"/>
    <x v="58"/>
  </r>
  <r>
    <x v="208"/>
    <x v="1"/>
    <x v="0"/>
    <x v="5"/>
    <x v="26"/>
    <x v="25"/>
    <x v="18"/>
    <x v="14"/>
    <x v="12"/>
  </r>
  <r>
    <x v="209"/>
    <x v="1"/>
    <x v="0"/>
    <x v="63"/>
    <x v="237"/>
    <x v="19"/>
    <x v="18"/>
    <x v="59"/>
    <x v="54"/>
  </r>
  <r>
    <x v="210"/>
    <x v="1"/>
    <x v="0"/>
    <x v="38"/>
    <x v="194"/>
    <x v="19"/>
    <x v="18"/>
    <x v="64"/>
    <x v="54"/>
  </r>
  <r>
    <x v="211"/>
    <x v="1"/>
    <x v="0"/>
    <x v="52"/>
    <x v="257"/>
    <x v="19"/>
    <x v="18"/>
    <x v="105"/>
    <x v="95"/>
  </r>
  <r>
    <x v="212"/>
    <x v="1"/>
    <x v="0"/>
    <x v="8"/>
    <x v="257"/>
    <x v="38"/>
    <x v="18"/>
    <x v="52"/>
    <x v="40"/>
  </r>
  <r>
    <x v="213"/>
    <x v="1"/>
    <x v="0"/>
    <x v="9"/>
    <x v="295"/>
    <x v="38"/>
    <x v="18"/>
    <x v="85"/>
    <x v="64"/>
  </r>
  <r>
    <x v="214"/>
    <x v="1"/>
    <x v="0"/>
    <x v="56"/>
    <x v="250"/>
    <x v="24"/>
    <x v="18"/>
    <x v="80"/>
    <x v="71"/>
  </r>
  <r>
    <x v="215"/>
    <x v="1"/>
    <x v="0"/>
    <x v="80"/>
    <x v="331"/>
    <x v="24"/>
    <x v="18"/>
    <x v="110"/>
    <x v="91"/>
  </r>
  <r>
    <x v="216"/>
    <x v="1"/>
    <x v="0"/>
    <x v="59"/>
    <x v="310"/>
    <x v="24"/>
    <x v="18"/>
    <x v="83"/>
    <x v="76"/>
  </r>
  <r>
    <x v="217"/>
    <x v="1"/>
    <x v="0"/>
    <x v="48"/>
    <x v="205"/>
    <x v="24"/>
    <x v="18"/>
    <x v="63"/>
    <x v="59"/>
  </r>
  <r>
    <x v="218"/>
    <x v="1"/>
    <x v="0"/>
    <x v="33"/>
    <x v="152"/>
    <x v="24"/>
    <x v="18"/>
    <x v="57"/>
    <x v="48"/>
  </r>
  <r>
    <x v="219"/>
    <x v="1"/>
    <x v="0"/>
    <x v="47"/>
    <x v="285"/>
    <x v="24"/>
    <x v="18"/>
    <x v="95"/>
    <x v="80"/>
  </r>
  <r>
    <x v="220"/>
    <x v="1"/>
    <x v="0"/>
    <x v="62"/>
    <x v="309"/>
    <x v="24"/>
    <x v="18"/>
    <x v="118"/>
    <x v="109"/>
  </r>
  <r>
    <x v="221"/>
    <x v="1"/>
    <x v="0"/>
    <x v="19"/>
    <x v="136"/>
    <x v="24"/>
    <x v="18"/>
    <x v="38"/>
    <x v="31"/>
  </r>
  <r>
    <x v="222"/>
    <x v="1"/>
    <x v="0"/>
    <x v="41"/>
    <x v="308"/>
    <x v="24"/>
    <x v="18"/>
    <x v="132"/>
    <x v="115"/>
  </r>
  <r>
    <x v="223"/>
    <x v="1"/>
    <x v="0"/>
    <x v="34"/>
    <x v="230"/>
    <x v="24"/>
    <x v="18"/>
    <x v="82"/>
    <x v="72"/>
  </r>
  <r>
    <x v="224"/>
    <x v="1"/>
    <x v="0"/>
    <x v="27"/>
    <x v="173"/>
    <x v="24"/>
    <x v="18"/>
    <x v="77"/>
    <x v="65"/>
  </r>
  <r>
    <x v="225"/>
    <x v="1"/>
    <x v="0"/>
    <x v="30"/>
    <x v="250"/>
    <x v="24"/>
    <x v="18"/>
    <x v="72"/>
    <x v="64"/>
  </r>
  <r>
    <x v="226"/>
    <x v="1"/>
    <x v="0"/>
    <x v="6"/>
    <x v="203"/>
    <x v="19"/>
    <x v="18"/>
    <x v="52"/>
    <x v="49"/>
  </r>
  <r>
    <x v="227"/>
    <x v="1"/>
    <x v="0"/>
    <x v="12"/>
    <x v="157"/>
    <x v="19"/>
    <x v="18"/>
    <x v="59"/>
    <x v="52"/>
  </r>
  <r>
    <x v="228"/>
    <x v="1"/>
    <x v="0"/>
    <x v="12"/>
    <x v="118"/>
    <x v="19"/>
    <x v="18"/>
    <x v="40"/>
    <x v="36"/>
  </r>
  <r>
    <x v="229"/>
    <x v="1"/>
    <x v="0"/>
    <x v="86"/>
    <x v="609"/>
    <x v="19"/>
    <x v="18"/>
    <x v="303"/>
    <x v="269"/>
  </r>
  <r>
    <x v="230"/>
    <x v="1"/>
    <x v="0"/>
    <x v="38"/>
    <x v="143"/>
    <x v="19"/>
    <x v="18"/>
    <x v="0"/>
    <x v="0"/>
  </r>
  <r>
    <x v="231"/>
    <x v="1"/>
    <x v="0"/>
    <x v="100"/>
    <x v="671"/>
    <x v="19"/>
    <x v="18"/>
    <x v="318"/>
    <x v="293"/>
  </r>
  <r>
    <x v="232"/>
    <x v="1"/>
    <x v="0"/>
    <x v="34"/>
    <x v="303"/>
    <x v="19"/>
    <x v="18"/>
    <x v="93"/>
    <x v="90"/>
  </r>
  <r>
    <x v="233"/>
    <x v="1"/>
    <x v="0"/>
    <x v="63"/>
    <x v="661"/>
    <x v="19"/>
    <x v="18"/>
    <x v="321"/>
    <x v="295"/>
  </r>
  <r>
    <x v="234"/>
    <x v="1"/>
    <x v="0"/>
    <x v="79"/>
    <x v="598"/>
    <x v="19"/>
    <x v="18"/>
    <x v="238"/>
    <x v="218"/>
  </r>
  <r>
    <x v="235"/>
    <x v="1"/>
    <x v="0"/>
    <x v="46"/>
    <x v="125"/>
    <x v="54"/>
    <x v="18"/>
    <x v="44"/>
    <x v="42"/>
  </r>
  <r>
    <x v="236"/>
    <x v="1"/>
    <x v="0"/>
    <x v="36"/>
    <x v="150"/>
    <x v="54"/>
    <x v="18"/>
    <x v="35"/>
    <x v="32"/>
  </r>
  <r>
    <x v="237"/>
    <x v="1"/>
    <x v="0"/>
    <x v="30"/>
    <x v="178"/>
    <x v="54"/>
    <x v="18"/>
    <x v="71"/>
    <x v="62"/>
  </r>
  <r>
    <x v="238"/>
    <x v="1"/>
    <x v="0"/>
    <x v="18"/>
    <x v="155"/>
    <x v="21"/>
    <x v="18"/>
    <x v="60"/>
    <x v="54"/>
  </r>
  <r>
    <x v="239"/>
    <x v="1"/>
    <x v="0"/>
    <x v="11"/>
    <x v="61"/>
    <x v="21"/>
    <x v="18"/>
    <x v="32"/>
    <x v="25"/>
  </r>
  <r>
    <x v="240"/>
    <x v="1"/>
    <x v="0"/>
    <x v="10"/>
    <x v="77"/>
    <x v="21"/>
    <x v="18"/>
    <x v="52"/>
    <x v="42"/>
  </r>
  <r>
    <x v="241"/>
    <x v="1"/>
    <x v="0"/>
    <x v="45"/>
    <x v="452"/>
    <x v="21"/>
    <x v="18"/>
    <x v="159"/>
    <x v="140"/>
  </r>
  <r>
    <x v="242"/>
    <x v="1"/>
    <x v="0"/>
    <x v="6"/>
    <x v="79"/>
    <x v="21"/>
    <x v="18"/>
    <x v="26"/>
    <x v="23"/>
  </r>
  <r>
    <x v="243"/>
    <x v="1"/>
    <x v="0"/>
    <x v="75"/>
    <x v="668"/>
    <x v="22"/>
    <x v="18"/>
    <x v="296"/>
    <x v="274"/>
  </r>
  <r>
    <x v="244"/>
    <x v="1"/>
    <x v="0"/>
    <x v="18"/>
    <x v="384"/>
    <x v="22"/>
    <x v="18"/>
    <x v="142"/>
    <x v="134"/>
  </r>
  <r>
    <x v="245"/>
    <x v="1"/>
    <x v="0"/>
    <x v="28"/>
    <x v="470"/>
    <x v="22"/>
    <x v="18"/>
    <x v="182"/>
    <x v="162"/>
  </r>
  <r>
    <x v="246"/>
    <x v="1"/>
    <x v="0"/>
    <x v="32"/>
    <x v="387"/>
    <x v="22"/>
    <x v="18"/>
    <x v="128"/>
    <x v="122"/>
  </r>
  <r>
    <x v="247"/>
    <x v="1"/>
    <x v="0"/>
    <x v="41"/>
    <x v="231"/>
    <x v="24"/>
    <x v="18"/>
    <x v="70"/>
    <x v="61"/>
  </r>
  <r>
    <x v="248"/>
    <x v="1"/>
    <x v="0"/>
    <x v="41"/>
    <x v="217"/>
    <x v="24"/>
    <x v="18"/>
    <x v="64"/>
    <x v="54"/>
  </r>
  <r>
    <x v="249"/>
    <x v="1"/>
    <x v="0"/>
    <x v="24"/>
    <x v="206"/>
    <x v="24"/>
    <x v="18"/>
    <x v="58"/>
    <x v="49"/>
  </r>
  <r>
    <x v="250"/>
    <x v="1"/>
    <x v="0"/>
    <x v="38"/>
    <x v="190"/>
    <x v="24"/>
    <x v="18"/>
    <x v="68"/>
    <x v="56"/>
  </r>
  <r>
    <x v="251"/>
    <x v="1"/>
    <x v="0"/>
    <x v="33"/>
    <x v="136"/>
    <x v="24"/>
    <x v="18"/>
    <x v="45"/>
    <x v="35"/>
  </r>
  <r>
    <x v="252"/>
    <x v="1"/>
    <x v="0"/>
    <x v="33"/>
    <x v="276"/>
    <x v="24"/>
    <x v="18"/>
    <x v="88"/>
    <x v="72"/>
  </r>
  <r>
    <x v="253"/>
    <x v="1"/>
    <x v="0"/>
    <x v="4"/>
    <x v="14"/>
    <x v="25"/>
    <x v="18"/>
    <x v="7"/>
    <x v="7"/>
  </r>
  <r>
    <x v="254"/>
    <x v="1"/>
    <x v="0"/>
    <x v="3"/>
    <x v="87"/>
    <x v="25"/>
    <x v="18"/>
    <x v="25"/>
    <x v="24"/>
  </r>
  <r>
    <x v="255"/>
    <x v="1"/>
    <x v="0"/>
    <x v="0"/>
    <x v="5"/>
    <x v="25"/>
    <x v="18"/>
    <x v="2"/>
    <x v="1"/>
  </r>
  <r>
    <x v="256"/>
    <x v="1"/>
    <x v="0"/>
    <x v="0"/>
    <x v="136"/>
    <x v="25"/>
    <x v="18"/>
    <x v="37"/>
    <x v="34"/>
  </r>
  <r>
    <x v="257"/>
    <x v="1"/>
    <x v="0"/>
    <x v="7"/>
    <x v="157"/>
    <x v="25"/>
    <x v="18"/>
    <x v="52"/>
    <x v="44"/>
  </r>
  <r>
    <x v="258"/>
    <x v="1"/>
    <x v="0"/>
    <x v="1"/>
    <x v="39"/>
    <x v="25"/>
    <x v="18"/>
    <x v="15"/>
    <x v="14"/>
  </r>
  <r>
    <x v="259"/>
    <x v="1"/>
    <x v="0"/>
    <x v="0"/>
    <x v="9"/>
    <x v="25"/>
    <x v="18"/>
    <x v="8"/>
    <x v="9"/>
  </r>
  <r>
    <x v="260"/>
    <x v="1"/>
    <x v="0"/>
    <x v="5"/>
    <x v="35"/>
    <x v="25"/>
    <x v="18"/>
    <x v="19"/>
    <x v="15"/>
  </r>
  <r>
    <x v="261"/>
    <x v="1"/>
    <x v="0"/>
    <x v="70"/>
    <x v="444"/>
    <x v="19"/>
    <x v="18"/>
    <x v="182"/>
    <x v="166"/>
  </r>
  <r>
    <x v="262"/>
    <x v="1"/>
    <x v="0"/>
    <x v="39"/>
    <x v="379"/>
    <x v="19"/>
    <x v="18"/>
    <x v="133"/>
    <x v="129"/>
  </r>
  <r>
    <x v="263"/>
    <x v="1"/>
    <x v="0"/>
    <x v="23"/>
    <x v="279"/>
    <x v="19"/>
    <x v="18"/>
    <x v="106"/>
    <x v="100"/>
  </r>
  <r>
    <x v="264"/>
    <x v="1"/>
    <x v="0"/>
    <x v="27"/>
    <x v="159"/>
    <x v="19"/>
    <x v="18"/>
    <x v="53"/>
    <x v="49"/>
  </r>
  <r>
    <x v="265"/>
    <x v="1"/>
    <x v="0"/>
    <x v="43"/>
    <x v="302"/>
    <x v="19"/>
    <x v="18"/>
    <x v="103"/>
    <x v="96"/>
  </r>
  <r>
    <x v="266"/>
    <x v="1"/>
    <x v="0"/>
    <x v="11"/>
    <x v="201"/>
    <x v="19"/>
    <x v="18"/>
    <x v="70"/>
    <x v="66"/>
  </r>
  <r>
    <x v="267"/>
    <x v="1"/>
    <x v="0"/>
    <x v="41"/>
    <x v="131"/>
    <x v="19"/>
    <x v="18"/>
    <x v="37"/>
    <x v="32"/>
  </r>
  <r>
    <x v="268"/>
    <x v="1"/>
    <x v="0"/>
    <x v="30"/>
    <x v="290"/>
    <x v="19"/>
    <x v="18"/>
    <x v="92"/>
    <x v="80"/>
  </r>
  <r>
    <x v="269"/>
    <x v="1"/>
    <x v="0"/>
    <x v="33"/>
    <x v="294"/>
    <x v="19"/>
    <x v="18"/>
    <x v="108"/>
    <x v="94"/>
  </r>
  <r>
    <x v="271"/>
    <x v="1"/>
    <x v="0"/>
    <x v="1"/>
    <x v="42"/>
    <x v="25"/>
    <x v="18"/>
    <x v="20"/>
    <x v="19"/>
  </r>
  <r>
    <x v="272"/>
    <x v="1"/>
    <x v="0"/>
    <x v="12"/>
    <x v="90"/>
    <x v="25"/>
    <x v="18"/>
    <x v="32"/>
    <x v="26"/>
  </r>
  <r>
    <x v="273"/>
    <x v="1"/>
    <x v="0"/>
    <x v="10"/>
    <x v="86"/>
    <x v="25"/>
    <x v="18"/>
    <x v="29"/>
    <x v="26"/>
  </r>
  <r>
    <x v="270"/>
    <x v="1"/>
    <x v="0"/>
    <x v="18"/>
    <x v="120"/>
    <x v="25"/>
    <x v="18"/>
    <x v="40"/>
    <x v="39"/>
  </r>
  <r>
    <x v="274"/>
    <x v="1"/>
    <x v="0"/>
    <x v="3"/>
    <x v="113"/>
    <x v="25"/>
    <x v="18"/>
    <x v="37"/>
    <x v="35"/>
  </r>
  <r>
    <x v="275"/>
    <x v="1"/>
    <x v="0"/>
    <x v="7"/>
    <x v="78"/>
    <x v="25"/>
    <x v="18"/>
    <x v="34"/>
    <x v="33"/>
  </r>
  <r>
    <x v="276"/>
    <x v="1"/>
    <x v="0"/>
    <x v="6"/>
    <x v="138"/>
    <x v="25"/>
    <x v="18"/>
    <x v="49"/>
    <x v="43"/>
  </r>
  <r>
    <x v="277"/>
    <x v="1"/>
    <x v="0"/>
    <x v="23"/>
    <x v="262"/>
    <x v="25"/>
    <x v="18"/>
    <x v="114"/>
    <x v="101"/>
  </r>
  <r>
    <x v="278"/>
    <x v="1"/>
    <x v="0"/>
    <x v="6"/>
    <x v="123"/>
    <x v="25"/>
    <x v="18"/>
    <x v="32"/>
    <x v="29"/>
  </r>
  <r>
    <x v="279"/>
    <x v="1"/>
    <x v="0"/>
    <x v="5"/>
    <x v="109"/>
    <x v="25"/>
    <x v="18"/>
    <x v="30"/>
    <x v="28"/>
  </r>
  <r>
    <x v="280"/>
    <x v="1"/>
    <x v="0"/>
    <x v="15"/>
    <x v="113"/>
    <x v="25"/>
    <x v="18"/>
    <x v="44"/>
    <x v="41"/>
  </r>
  <r>
    <x v="281"/>
    <x v="1"/>
    <x v="0"/>
    <x v="3"/>
    <x v="41"/>
    <x v="25"/>
    <x v="18"/>
    <x v="16"/>
    <x v="13"/>
  </r>
  <r>
    <x v="282"/>
    <x v="1"/>
    <x v="0"/>
    <x v="31"/>
    <x v="287"/>
    <x v="24"/>
    <x v="18"/>
    <x v="85"/>
    <x v="78"/>
  </r>
  <r>
    <x v="283"/>
    <x v="1"/>
    <x v="0"/>
    <x v="40"/>
    <x v="348"/>
    <x v="24"/>
    <x v="18"/>
    <x v="104"/>
    <x v="93"/>
  </r>
  <r>
    <x v="284"/>
    <x v="1"/>
    <x v="0"/>
    <x v="29"/>
    <x v="189"/>
    <x v="24"/>
    <x v="18"/>
    <x v="66"/>
    <x v="61"/>
  </r>
  <r>
    <x v="285"/>
    <x v="1"/>
    <x v="0"/>
    <x v="92"/>
    <x v="530"/>
    <x v="24"/>
    <x v="18"/>
    <x v="256"/>
    <x v="236"/>
  </r>
  <r>
    <x v="286"/>
    <x v="1"/>
    <x v="0"/>
    <x v="75"/>
    <x v="494"/>
    <x v="24"/>
    <x v="18"/>
    <x v="224"/>
    <x v="205"/>
  </r>
  <r>
    <x v="287"/>
    <x v="1"/>
    <x v="0"/>
    <x v="59"/>
    <x v="429"/>
    <x v="24"/>
    <x v="18"/>
    <x v="179"/>
    <x v="165"/>
  </r>
  <r>
    <x v="289"/>
    <x v="1"/>
    <x v="0"/>
    <x v="8"/>
    <x v="105"/>
    <x v="25"/>
    <x v="18"/>
    <x v="35"/>
    <x v="30"/>
  </r>
  <r>
    <x v="290"/>
    <x v="1"/>
    <x v="0"/>
    <x v="12"/>
    <x v="128"/>
    <x v="25"/>
    <x v="18"/>
    <x v="36"/>
    <x v="34"/>
  </r>
  <r>
    <x v="291"/>
    <x v="1"/>
    <x v="0"/>
    <x v="3"/>
    <x v="19"/>
    <x v="25"/>
    <x v="18"/>
    <x v="13"/>
    <x v="13"/>
  </r>
  <r>
    <x v="292"/>
    <x v="1"/>
    <x v="0"/>
    <x v="3"/>
    <x v="32"/>
    <x v="25"/>
    <x v="18"/>
    <x v="15"/>
    <x v="11"/>
  </r>
  <r>
    <x v="293"/>
    <x v="1"/>
    <x v="0"/>
    <x v="0"/>
    <x v="4"/>
    <x v="25"/>
    <x v="18"/>
    <x v="7"/>
    <x v="7"/>
  </r>
  <r>
    <x v="294"/>
    <x v="1"/>
    <x v="0"/>
    <x v="0"/>
    <x v="3"/>
    <x v="25"/>
    <x v="18"/>
    <x v="5"/>
    <x v="6"/>
  </r>
  <r>
    <x v="295"/>
    <x v="1"/>
    <x v="0"/>
    <x v="0"/>
    <x v="1"/>
    <x v="25"/>
    <x v="18"/>
    <x v="2"/>
    <x v="1"/>
  </r>
  <r>
    <x v="296"/>
    <x v="1"/>
    <x v="0"/>
    <x v="5"/>
    <x v="51"/>
    <x v="25"/>
    <x v="18"/>
    <x v="25"/>
    <x v="20"/>
  </r>
  <r>
    <x v="297"/>
    <x v="1"/>
    <x v="0"/>
    <x v="6"/>
    <x v="11"/>
    <x v="25"/>
    <x v="18"/>
    <x v="14"/>
    <x v="13"/>
  </r>
  <r>
    <x v="298"/>
    <x v="1"/>
    <x v="0"/>
    <x v="2"/>
    <x v="20"/>
    <x v="25"/>
    <x v="18"/>
    <x v="11"/>
    <x v="11"/>
  </r>
  <r>
    <x v="288"/>
    <x v="1"/>
    <x v="0"/>
    <x v="32"/>
    <x v="222"/>
    <x v="25"/>
    <x v="18"/>
    <x v="89"/>
    <x v="79"/>
  </r>
  <r>
    <x v="300"/>
    <x v="1"/>
    <x v="0"/>
    <x v="19"/>
    <x v="224"/>
    <x v="25"/>
    <x v="18"/>
    <x v="63"/>
    <x v="62"/>
  </r>
  <r>
    <x v="301"/>
    <x v="1"/>
    <x v="0"/>
    <x v="7"/>
    <x v="54"/>
    <x v="25"/>
    <x v="18"/>
    <x v="8"/>
    <x v="8"/>
  </r>
  <r>
    <x v="302"/>
    <x v="1"/>
    <x v="0"/>
    <x v="3"/>
    <x v="67"/>
    <x v="25"/>
    <x v="18"/>
    <x v="26"/>
    <x v="22"/>
  </r>
  <r>
    <x v="299"/>
    <x v="1"/>
    <x v="0"/>
    <x v="19"/>
    <x v="210"/>
    <x v="25"/>
    <x v="18"/>
    <x v="75"/>
    <x v="66"/>
  </r>
  <r>
    <x v="303"/>
    <x v="1"/>
    <x v="0"/>
    <x v="30"/>
    <x v="221"/>
    <x v="25"/>
    <x v="18"/>
    <x v="87"/>
    <x v="75"/>
  </r>
  <r>
    <x v="304"/>
    <x v="1"/>
    <x v="0"/>
    <x v="19"/>
    <x v="244"/>
    <x v="25"/>
    <x v="18"/>
    <x v="93"/>
    <x v="76"/>
  </r>
  <r>
    <x v="305"/>
    <x v="1"/>
    <x v="0"/>
    <x v="13"/>
    <x v="86"/>
    <x v="25"/>
    <x v="18"/>
    <x v="34"/>
    <x v="31"/>
  </r>
  <r>
    <x v="306"/>
    <x v="1"/>
    <x v="0"/>
    <x v="4"/>
    <x v="62"/>
    <x v="25"/>
    <x v="18"/>
    <x v="17"/>
    <x v="15"/>
  </r>
  <r>
    <x v="307"/>
    <x v="1"/>
    <x v="0"/>
    <x v="3"/>
    <x v="9"/>
    <x v="25"/>
    <x v="18"/>
    <x v="5"/>
    <x v="6"/>
  </r>
  <r>
    <x v="308"/>
    <x v="1"/>
    <x v="0"/>
    <x v="12"/>
    <x v="184"/>
    <x v="25"/>
    <x v="18"/>
    <x v="61"/>
    <x v="55"/>
  </r>
  <r>
    <x v="309"/>
    <x v="1"/>
    <x v="0"/>
    <x v="5"/>
    <x v="36"/>
    <x v="25"/>
    <x v="18"/>
    <x v="10"/>
    <x v="10"/>
  </r>
  <r>
    <x v="310"/>
    <x v="2"/>
    <x v="1"/>
    <x v="5"/>
    <x v="490"/>
    <x v="106"/>
    <x v="18"/>
    <x v="79"/>
    <x v="77"/>
  </r>
  <r>
    <x v="311"/>
    <x v="2"/>
    <x v="1"/>
    <x v="15"/>
    <x v="583"/>
    <x v="7"/>
    <x v="18"/>
    <x v="131"/>
    <x v="114"/>
  </r>
  <r>
    <x v="313"/>
    <x v="2"/>
    <x v="1"/>
    <x v="3"/>
    <x v="318"/>
    <x v="1"/>
    <x v="18"/>
    <x v="41"/>
    <x v="36"/>
  </r>
  <r>
    <x v="312"/>
    <x v="2"/>
    <x v="1"/>
    <x v="13"/>
    <x v="439"/>
    <x v="78"/>
    <x v="18"/>
    <x v="119"/>
    <x v="114"/>
  </r>
  <r>
    <x v="314"/>
    <x v="2"/>
    <x v="1"/>
    <x v="12"/>
    <x v="513"/>
    <x v="92"/>
    <x v="18"/>
    <x v="134"/>
    <x v="133"/>
  </r>
  <r>
    <x v="315"/>
    <x v="2"/>
    <x v="1"/>
    <x v="10"/>
    <x v="662"/>
    <x v="91"/>
    <x v="18"/>
    <x v="283"/>
    <x v="271"/>
  </r>
  <r>
    <x v="316"/>
    <x v="2"/>
    <x v="1"/>
    <x v="1"/>
    <x v="376"/>
    <x v="79"/>
    <x v="18"/>
    <x v="139"/>
    <x v="134"/>
  </r>
  <r>
    <x v="317"/>
    <x v="2"/>
    <x v="1"/>
    <x v="19"/>
    <x v="619"/>
    <x v="3"/>
    <x v="18"/>
    <x v="110"/>
    <x v="98"/>
  </r>
  <r>
    <x v="318"/>
    <x v="2"/>
    <x v="1"/>
    <x v="22"/>
    <x v="636"/>
    <x v="88"/>
    <x v="18"/>
    <x v="195"/>
    <x v="187"/>
  </r>
  <r>
    <x v="319"/>
    <x v="2"/>
    <x v="1"/>
    <x v="2"/>
    <x v="443"/>
    <x v="103"/>
    <x v="18"/>
    <x v="188"/>
    <x v="181"/>
  </r>
  <r>
    <x v="320"/>
    <x v="2"/>
    <x v="1"/>
    <x v="8"/>
    <x v="509"/>
    <x v="2"/>
    <x v="18"/>
    <x v="147"/>
    <x v="132"/>
  </r>
  <r>
    <x v="321"/>
    <x v="2"/>
    <x v="1"/>
    <x v="2"/>
    <x v="326"/>
    <x v="5"/>
    <x v="18"/>
    <x v="60"/>
    <x v="53"/>
  </r>
  <r>
    <x v="322"/>
    <x v="2"/>
    <x v="1"/>
    <x v="3"/>
    <x v="420"/>
    <x v="101"/>
    <x v="18"/>
    <x v="84"/>
    <x v="78"/>
  </r>
  <r>
    <x v="323"/>
    <x v="2"/>
    <x v="1"/>
    <x v="2"/>
    <x v="413"/>
    <x v="108"/>
    <x v="18"/>
    <x v="85"/>
    <x v="74"/>
  </r>
  <r>
    <x v="324"/>
    <x v="2"/>
    <x v="1"/>
    <x v="1"/>
    <x v="517"/>
    <x v="1"/>
    <x v="18"/>
    <x v="203"/>
    <x v="179"/>
  </r>
  <r>
    <x v="325"/>
    <x v="2"/>
    <x v="1"/>
    <x v="2"/>
    <x v="577"/>
    <x v="1"/>
    <x v="18"/>
    <x v="171"/>
    <x v="152"/>
  </r>
  <r>
    <x v="326"/>
    <x v="2"/>
    <x v="1"/>
    <x v="9"/>
    <x v="512"/>
    <x v="90"/>
    <x v="18"/>
    <x v="142"/>
    <x v="135"/>
  </r>
  <r>
    <x v="327"/>
    <x v="2"/>
    <x v="1"/>
    <x v="5"/>
    <x v="231"/>
    <x v="81"/>
    <x v="18"/>
    <x v="14"/>
    <x v="15"/>
  </r>
  <r>
    <x v="328"/>
    <x v="2"/>
    <x v="1"/>
    <x v="2"/>
    <x v="373"/>
    <x v="82"/>
    <x v="18"/>
    <x v="28"/>
    <x v="28"/>
  </r>
  <r>
    <x v="329"/>
    <x v="2"/>
    <x v="1"/>
    <x v="13"/>
    <x v="322"/>
    <x v="106"/>
    <x v="18"/>
    <x v="78"/>
    <x v="72"/>
  </r>
  <r>
    <x v="330"/>
    <x v="2"/>
    <x v="1"/>
    <x v="12"/>
    <x v="572"/>
    <x v="106"/>
    <x v="18"/>
    <x v="144"/>
    <x v="137"/>
  </r>
  <r>
    <x v="331"/>
    <x v="2"/>
    <x v="1"/>
    <x v="8"/>
    <x v="400"/>
    <x v="1"/>
    <x v="18"/>
    <x v="65"/>
    <x v="57"/>
  </r>
  <r>
    <x v="332"/>
    <x v="2"/>
    <x v="1"/>
    <x v="4"/>
    <x v="411"/>
    <x v="9"/>
    <x v="18"/>
    <x v="95"/>
    <x v="90"/>
  </r>
  <r>
    <x v="333"/>
    <x v="2"/>
    <x v="1"/>
    <x v="22"/>
    <x v="599"/>
    <x v="88"/>
    <x v="18"/>
    <x v="169"/>
    <x v="160"/>
  </r>
  <r>
    <x v="334"/>
    <x v="2"/>
    <x v="1"/>
    <x v="6"/>
    <x v="628"/>
    <x v="78"/>
    <x v="18"/>
    <x v="192"/>
    <x v="181"/>
  </r>
  <r>
    <x v="335"/>
    <x v="2"/>
    <x v="1"/>
    <x v="2"/>
    <x v="386"/>
    <x v="3"/>
    <x v="18"/>
    <x v="32"/>
    <x v="30"/>
  </r>
  <r>
    <x v="336"/>
    <x v="2"/>
    <x v="1"/>
    <x v="5"/>
    <x v="654"/>
    <x v="97"/>
    <x v="18"/>
    <x v="259"/>
    <x v="253"/>
  </r>
  <r>
    <x v="337"/>
    <x v="2"/>
    <x v="1"/>
    <x v="4"/>
    <x v="367"/>
    <x v="110"/>
    <x v="18"/>
    <x v="68"/>
    <x v="56"/>
  </r>
  <r>
    <x v="338"/>
    <x v="2"/>
    <x v="1"/>
    <x v="6"/>
    <x v="463"/>
    <x v="88"/>
    <x v="18"/>
    <x v="190"/>
    <x v="179"/>
  </r>
  <r>
    <x v="339"/>
    <x v="2"/>
    <x v="1"/>
    <x v="49"/>
    <x v="717"/>
    <x v="102"/>
    <x v="18"/>
    <x v="179"/>
    <x v="162"/>
  </r>
  <r>
    <x v="340"/>
    <x v="2"/>
    <x v="1"/>
    <x v="10"/>
    <x v="629"/>
    <x v="109"/>
    <x v="18"/>
    <x v="204"/>
    <x v="178"/>
  </r>
  <r>
    <x v="341"/>
    <x v="2"/>
    <x v="1"/>
    <x v="12"/>
    <x v="664"/>
    <x v="89"/>
    <x v="18"/>
    <x v="178"/>
    <x v="166"/>
  </r>
  <r>
    <x v="342"/>
    <x v="2"/>
    <x v="1"/>
    <x v="0"/>
    <x v="344"/>
    <x v="8"/>
    <x v="18"/>
    <x v="92"/>
    <x v="82"/>
  </r>
  <r>
    <x v="343"/>
    <x v="2"/>
    <x v="1"/>
    <x v="64"/>
    <x v="665"/>
    <x v="107"/>
    <x v="18"/>
    <x v="279"/>
    <x v="258"/>
  </r>
  <r>
    <x v="344"/>
    <x v="2"/>
    <x v="1"/>
    <x v="8"/>
    <x v="678"/>
    <x v="108"/>
    <x v="18"/>
    <x v="253"/>
    <x v="234"/>
  </r>
  <r>
    <x v="345"/>
    <x v="2"/>
    <x v="1"/>
    <x v="16"/>
    <x v="693"/>
    <x v="102"/>
    <x v="18"/>
    <x v="243"/>
    <x v="231"/>
  </r>
  <r>
    <x v="346"/>
    <x v="2"/>
    <x v="1"/>
    <x v="14"/>
    <x v="688"/>
    <x v="4"/>
    <x v="18"/>
    <x v="67"/>
    <x v="59"/>
  </r>
  <r>
    <x v="347"/>
    <x v="2"/>
    <x v="1"/>
    <x v="31"/>
    <x v="670"/>
    <x v="1"/>
    <x v="18"/>
    <x v="151"/>
    <x v="140"/>
  </r>
  <r>
    <x v="348"/>
    <x v="2"/>
    <x v="1"/>
    <x v="14"/>
    <x v="480"/>
    <x v="99"/>
    <x v="18"/>
    <x v="122"/>
    <x v="113"/>
  </r>
  <r>
    <x v="349"/>
    <x v="2"/>
    <x v="1"/>
    <x v="3"/>
    <x v="377"/>
    <x v="82"/>
    <x v="18"/>
    <x v="130"/>
    <x v="124"/>
  </r>
  <r>
    <x v="350"/>
    <x v="2"/>
    <x v="1"/>
    <x v="1"/>
    <x v="169"/>
    <x v="106"/>
    <x v="18"/>
    <x v="34"/>
    <x v="30"/>
  </r>
  <r>
    <x v="351"/>
    <x v="2"/>
    <x v="1"/>
    <x v="9"/>
    <x v="365"/>
    <x v="97"/>
    <x v="18"/>
    <x v="74"/>
    <x v="69"/>
  </r>
  <r>
    <x v="352"/>
    <x v="2"/>
    <x v="1"/>
    <x v="6"/>
    <x v="422"/>
    <x v="90"/>
    <x v="18"/>
    <x v="101"/>
    <x v="93"/>
  </r>
  <r>
    <x v="353"/>
    <x v="2"/>
    <x v="1"/>
    <x v="22"/>
    <x v="667"/>
    <x v="101"/>
    <x v="18"/>
    <x v="200"/>
    <x v="188"/>
  </r>
  <r>
    <x v="354"/>
    <x v="2"/>
    <x v="1"/>
    <x v="19"/>
    <x v="550"/>
    <x v="78"/>
    <x v="18"/>
    <x v="132"/>
    <x v="123"/>
  </r>
  <r>
    <x v="355"/>
    <x v="2"/>
    <x v="1"/>
    <x v="17"/>
    <x v="493"/>
    <x v="94"/>
    <x v="18"/>
    <x v="129"/>
    <x v="121"/>
  </r>
  <r>
    <x v="356"/>
    <x v="2"/>
    <x v="1"/>
    <x v="3"/>
    <x v="447"/>
    <x v="90"/>
    <x v="18"/>
    <x v="106"/>
    <x v="101"/>
  </r>
  <r>
    <x v="357"/>
    <x v="2"/>
    <x v="1"/>
    <x v="19"/>
    <x v="620"/>
    <x v="81"/>
    <x v="18"/>
    <x v="209"/>
    <x v="199"/>
  </r>
  <r>
    <x v="358"/>
    <x v="2"/>
    <x v="1"/>
    <x v="0"/>
    <x v="286"/>
    <x v="6"/>
    <x v="18"/>
    <x v="34"/>
    <x v="33"/>
  </r>
  <r>
    <x v="359"/>
    <x v="2"/>
    <x v="1"/>
    <x v="1"/>
    <x v="322"/>
    <x v="7"/>
    <x v="18"/>
    <x v="63"/>
    <x v="56"/>
  </r>
  <r>
    <x v="360"/>
    <x v="2"/>
    <x v="1"/>
    <x v="16"/>
    <x v="338"/>
    <x v="88"/>
    <x v="18"/>
    <x v="19"/>
    <x v="19"/>
  </r>
  <r>
    <x v="361"/>
    <x v="2"/>
    <x v="1"/>
    <x v="13"/>
    <x v="397"/>
    <x v="100"/>
    <x v="18"/>
    <x v="109"/>
    <x v="100"/>
  </r>
  <r>
    <x v="362"/>
    <x v="2"/>
    <x v="1"/>
    <x v="5"/>
    <x v="334"/>
    <x v="7"/>
    <x v="18"/>
    <x v="75"/>
    <x v="64"/>
  </r>
  <r>
    <x v="363"/>
    <x v="2"/>
    <x v="1"/>
    <x v="2"/>
    <x v="540"/>
    <x v="89"/>
    <x v="18"/>
    <x v="165"/>
    <x v="153"/>
  </r>
  <r>
    <x v="364"/>
    <x v="2"/>
    <x v="1"/>
    <x v="5"/>
    <x v="368"/>
    <x v="93"/>
    <x v="18"/>
    <x v="25"/>
    <x v="26"/>
  </r>
  <r>
    <x v="365"/>
    <x v="2"/>
    <x v="1"/>
    <x v="10"/>
    <x v="586"/>
    <x v="3"/>
    <x v="18"/>
    <x v="229"/>
    <x v="205"/>
  </r>
  <r>
    <x v="366"/>
    <x v="2"/>
    <x v="1"/>
    <x v="6"/>
    <x v="555"/>
    <x v="78"/>
    <x v="18"/>
    <x v="95"/>
    <x v="92"/>
  </r>
  <r>
    <x v="368"/>
    <x v="2"/>
    <x v="1"/>
    <x v="2"/>
    <x v="415"/>
    <x v="106"/>
    <x v="18"/>
    <x v="100"/>
    <x v="89"/>
  </r>
  <r>
    <x v="367"/>
    <x v="2"/>
    <x v="1"/>
    <x v="19"/>
    <x v="454"/>
    <x v="97"/>
    <x v="18"/>
    <x v="83"/>
    <x v="79"/>
  </r>
  <r>
    <x v="369"/>
    <x v="2"/>
    <x v="1"/>
    <x v="25"/>
    <x v="532"/>
    <x v="97"/>
    <x v="18"/>
    <x v="156"/>
    <x v="144"/>
  </r>
  <r>
    <x v="370"/>
    <x v="2"/>
    <x v="1"/>
    <x v="5"/>
    <x v="562"/>
    <x v="98"/>
    <x v="18"/>
    <x v="94"/>
    <x v="90"/>
  </r>
  <r>
    <x v="371"/>
    <x v="2"/>
    <x v="1"/>
    <x v="1"/>
    <x v="587"/>
    <x v="9"/>
    <x v="18"/>
    <x v="232"/>
    <x v="209"/>
  </r>
  <r>
    <x v="372"/>
    <x v="2"/>
    <x v="1"/>
    <x v="4"/>
    <x v="259"/>
    <x v="78"/>
    <x v="18"/>
    <x v="21"/>
    <x v="22"/>
  </r>
  <r>
    <x v="373"/>
    <x v="2"/>
    <x v="1"/>
    <x v="5"/>
    <x v="407"/>
    <x v="88"/>
    <x v="18"/>
    <x v="87"/>
    <x v="84"/>
  </r>
  <r>
    <x v="310"/>
    <x v="2"/>
    <x v="0"/>
    <x v="141"/>
    <x v="542"/>
    <x v="58"/>
    <x v="18"/>
    <x v="274"/>
    <x v="264"/>
  </r>
  <r>
    <x v="311"/>
    <x v="2"/>
    <x v="0"/>
    <x v="110"/>
    <x v="492"/>
    <x v="58"/>
    <x v="18"/>
    <x v="247"/>
    <x v="219"/>
  </r>
  <r>
    <x v="313"/>
    <x v="2"/>
    <x v="0"/>
    <x v="142"/>
    <x v="515"/>
    <x v="58"/>
    <x v="18"/>
    <x v="257"/>
    <x v="226"/>
  </r>
  <r>
    <x v="312"/>
    <x v="2"/>
    <x v="0"/>
    <x v="155"/>
    <x v="585"/>
    <x v="58"/>
    <x v="18"/>
    <x v="289"/>
    <x v="274"/>
  </r>
  <r>
    <x v="314"/>
    <x v="2"/>
    <x v="0"/>
    <x v="96"/>
    <x v="379"/>
    <x v="58"/>
    <x v="18"/>
    <x v="146"/>
    <x v="142"/>
  </r>
  <r>
    <x v="315"/>
    <x v="2"/>
    <x v="0"/>
    <x v="95"/>
    <x v="482"/>
    <x v="58"/>
    <x v="18"/>
    <x v="238"/>
    <x v="222"/>
  </r>
  <r>
    <x v="316"/>
    <x v="2"/>
    <x v="0"/>
    <x v="93"/>
    <x v="431"/>
    <x v="58"/>
    <x v="18"/>
    <x v="233"/>
    <x v="222"/>
  </r>
  <r>
    <x v="317"/>
    <x v="2"/>
    <x v="0"/>
    <x v="158"/>
    <x v="650"/>
    <x v="58"/>
    <x v="18"/>
    <x v="320"/>
    <x v="294"/>
  </r>
  <r>
    <x v="318"/>
    <x v="2"/>
    <x v="0"/>
    <x v="105"/>
    <x v="510"/>
    <x v="58"/>
    <x v="18"/>
    <x v="254"/>
    <x v="236"/>
  </r>
  <r>
    <x v="319"/>
    <x v="2"/>
    <x v="0"/>
    <x v="148"/>
    <x v="548"/>
    <x v="58"/>
    <x v="18"/>
    <x v="288"/>
    <x v="267"/>
  </r>
  <r>
    <x v="320"/>
    <x v="2"/>
    <x v="0"/>
    <x v="124"/>
    <x v="493"/>
    <x v="58"/>
    <x v="18"/>
    <x v="208"/>
    <x v="188"/>
  </r>
  <r>
    <x v="321"/>
    <x v="2"/>
    <x v="0"/>
    <x v="140"/>
    <x v="543"/>
    <x v="58"/>
    <x v="18"/>
    <x v="272"/>
    <x v="238"/>
  </r>
  <r>
    <x v="322"/>
    <x v="2"/>
    <x v="0"/>
    <x v="74"/>
    <x v="314"/>
    <x v="58"/>
    <x v="18"/>
    <x v="152"/>
    <x v="135"/>
  </r>
  <r>
    <x v="323"/>
    <x v="2"/>
    <x v="0"/>
    <x v="135"/>
    <x v="541"/>
    <x v="58"/>
    <x v="18"/>
    <x v="267"/>
    <x v="241"/>
  </r>
  <r>
    <x v="324"/>
    <x v="2"/>
    <x v="0"/>
    <x v="109"/>
    <x v="486"/>
    <x v="58"/>
    <x v="18"/>
    <x v="220"/>
    <x v="196"/>
  </r>
  <r>
    <x v="325"/>
    <x v="2"/>
    <x v="0"/>
    <x v="106"/>
    <x v="456"/>
    <x v="58"/>
    <x v="18"/>
    <x v="209"/>
    <x v="185"/>
  </r>
  <r>
    <x v="326"/>
    <x v="2"/>
    <x v="0"/>
    <x v="130"/>
    <x v="514"/>
    <x v="58"/>
    <x v="18"/>
    <x v="244"/>
    <x v="232"/>
  </r>
  <r>
    <x v="327"/>
    <x v="2"/>
    <x v="0"/>
    <x v="71"/>
    <x v="342"/>
    <x v="58"/>
    <x v="18"/>
    <x v="151"/>
    <x v="147"/>
  </r>
  <r>
    <x v="328"/>
    <x v="2"/>
    <x v="0"/>
    <x v="123"/>
    <x v="472"/>
    <x v="58"/>
    <x v="18"/>
    <x v="227"/>
    <x v="205"/>
  </r>
  <r>
    <x v="329"/>
    <x v="2"/>
    <x v="0"/>
    <x v="133"/>
    <x v="535"/>
    <x v="58"/>
    <x v="18"/>
    <x v="290"/>
    <x v="263"/>
  </r>
  <r>
    <x v="330"/>
    <x v="2"/>
    <x v="0"/>
    <x v="121"/>
    <x v="589"/>
    <x v="58"/>
    <x v="18"/>
    <x v="295"/>
    <x v="273"/>
  </r>
  <r>
    <x v="331"/>
    <x v="2"/>
    <x v="0"/>
    <x v="154"/>
    <x v="627"/>
    <x v="58"/>
    <x v="18"/>
    <x v="300"/>
    <x v="268"/>
  </r>
  <r>
    <x v="332"/>
    <x v="2"/>
    <x v="0"/>
    <x v="126"/>
    <x v="500"/>
    <x v="58"/>
    <x v="18"/>
    <x v="269"/>
    <x v="230"/>
  </r>
  <r>
    <x v="333"/>
    <x v="2"/>
    <x v="0"/>
    <x v="127"/>
    <x v="497"/>
    <x v="58"/>
    <x v="18"/>
    <x v="255"/>
    <x v="238"/>
  </r>
  <r>
    <x v="334"/>
    <x v="2"/>
    <x v="0"/>
    <x v="128"/>
    <x v="487"/>
    <x v="58"/>
    <x v="18"/>
    <x v="232"/>
    <x v="221"/>
  </r>
  <r>
    <x v="335"/>
    <x v="2"/>
    <x v="0"/>
    <x v="117"/>
    <x v="438"/>
    <x v="58"/>
    <x v="18"/>
    <x v="194"/>
    <x v="179"/>
  </r>
  <r>
    <x v="336"/>
    <x v="2"/>
    <x v="0"/>
    <x v="85"/>
    <x v="457"/>
    <x v="58"/>
    <x v="18"/>
    <x v="221"/>
    <x v="206"/>
  </r>
  <r>
    <x v="337"/>
    <x v="2"/>
    <x v="0"/>
    <x v="117"/>
    <x v="428"/>
    <x v="58"/>
    <x v="18"/>
    <x v="206"/>
    <x v="192"/>
  </r>
  <r>
    <x v="338"/>
    <x v="2"/>
    <x v="0"/>
    <x v="134"/>
    <x v="538"/>
    <x v="58"/>
    <x v="18"/>
    <x v="256"/>
    <x v="237"/>
  </r>
  <r>
    <x v="339"/>
    <x v="2"/>
    <x v="0"/>
    <x v="103"/>
    <x v="483"/>
    <x v="58"/>
    <x v="18"/>
    <x v="249"/>
    <x v="227"/>
  </r>
  <r>
    <x v="340"/>
    <x v="2"/>
    <x v="0"/>
    <x v="107"/>
    <x v="462"/>
    <x v="58"/>
    <x v="18"/>
    <x v="237"/>
    <x v="206"/>
  </r>
  <r>
    <x v="341"/>
    <x v="2"/>
    <x v="0"/>
    <x v="111"/>
    <x v="486"/>
    <x v="58"/>
    <x v="18"/>
    <x v="218"/>
    <x v="195"/>
  </r>
  <r>
    <x v="342"/>
    <x v="2"/>
    <x v="0"/>
    <x v="151"/>
    <x v="559"/>
    <x v="58"/>
    <x v="18"/>
    <x v="275"/>
    <x v="248"/>
  </r>
  <r>
    <x v="343"/>
    <x v="2"/>
    <x v="0"/>
    <x v="125"/>
    <x v="526"/>
    <x v="58"/>
    <x v="18"/>
    <x v="238"/>
    <x v="226"/>
  </r>
  <r>
    <x v="344"/>
    <x v="2"/>
    <x v="0"/>
    <x v="78"/>
    <x v="396"/>
    <x v="58"/>
    <x v="18"/>
    <x v="159"/>
    <x v="136"/>
  </r>
  <r>
    <x v="345"/>
    <x v="2"/>
    <x v="0"/>
    <x v="116"/>
    <x v="561"/>
    <x v="58"/>
    <x v="18"/>
    <x v="293"/>
    <x v="272"/>
  </r>
  <r>
    <x v="346"/>
    <x v="2"/>
    <x v="0"/>
    <x v="116"/>
    <x v="565"/>
    <x v="58"/>
    <x v="18"/>
    <x v="282"/>
    <x v="263"/>
  </r>
  <r>
    <x v="347"/>
    <x v="2"/>
    <x v="0"/>
    <x v="119"/>
    <x v="549"/>
    <x v="58"/>
    <x v="18"/>
    <x v="245"/>
    <x v="228"/>
  </r>
  <r>
    <x v="348"/>
    <x v="2"/>
    <x v="0"/>
    <x v="157"/>
    <x v="558"/>
    <x v="58"/>
    <x v="18"/>
    <x v="268"/>
    <x v="249"/>
  </r>
  <r>
    <x v="349"/>
    <x v="2"/>
    <x v="0"/>
    <x v="140"/>
    <x v="496"/>
    <x v="58"/>
    <x v="18"/>
    <x v="228"/>
    <x v="206"/>
  </r>
  <r>
    <x v="350"/>
    <x v="2"/>
    <x v="0"/>
    <x v="89"/>
    <x v="436"/>
    <x v="58"/>
    <x v="18"/>
    <x v="212"/>
    <x v="196"/>
  </r>
  <r>
    <x v="351"/>
    <x v="2"/>
    <x v="0"/>
    <x v="101"/>
    <x v="396"/>
    <x v="58"/>
    <x v="18"/>
    <x v="177"/>
    <x v="171"/>
  </r>
  <r>
    <x v="352"/>
    <x v="2"/>
    <x v="0"/>
    <x v="137"/>
    <x v="495"/>
    <x v="58"/>
    <x v="18"/>
    <x v="220"/>
    <x v="203"/>
  </r>
  <r>
    <x v="353"/>
    <x v="2"/>
    <x v="0"/>
    <x v="146"/>
    <x v="603"/>
    <x v="58"/>
    <x v="18"/>
    <x v="292"/>
    <x v="275"/>
  </r>
  <r>
    <x v="354"/>
    <x v="2"/>
    <x v="0"/>
    <x v="145"/>
    <x v="624"/>
    <x v="58"/>
    <x v="18"/>
    <x v="301"/>
    <x v="278"/>
  </r>
  <r>
    <x v="355"/>
    <x v="2"/>
    <x v="0"/>
    <x v="88"/>
    <x v="450"/>
    <x v="58"/>
    <x v="18"/>
    <x v="226"/>
    <x v="205"/>
  </r>
  <r>
    <x v="356"/>
    <x v="2"/>
    <x v="0"/>
    <x v="124"/>
    <x v="498"/>
    <x v="58"/>
    <x v="18"/>
    <x v="219"/>
    <x v="199"/>
  </r>
  <r>
    <x v="357"/>
    <x v="2"/>
    <x v="0"/>
    <x v="115"/>
    <x v="507"/>
    <x v="58"/>
    <x v="18"/>
    <x v="259"/>
    <x v="243"/>
  </r>
  <r>
    <x v="358"/>
    <x v="2"/>
    <x v="0"/>
    <x v="104"/>
    <x v="473"/>
    <x v="58"/>
    <x v="18"/>
    <x v="228"/>
    <x v="210"/>
  </r>
  <r>
    <x v="359"/>
    <x v="2"/>
    <x v="0"/>
    <x v="130"/>
    <x v="524"/>
    <x v="58"/>
    <x v="18"/>
    <x v="284"/>
    <x v="257"/>
  </r>
  <r>
    <x v="360"/>
    <x v="2"/>
    <x v="0"/>
    <x v="152"/>
    <x v="575"/>
    <x v="58"/>
    <x v="18"/>
    <x v="291"/>
    <x v="271"/>
  </r>
  <r>
    <x v="361"/>
    <x v="2"/>
    <x v="0"/>
    <x v="83"/>
    <x v="339"/>
    <x v="58"/>
    <x v="18"/>
    <x v="147"/>
    <x v="144"/>
  </r>
  <r>
    <x v="362"/>
    <x v="2"/>
    <x v="0"/>
    <x v="141"/>
    <x v="522"/>
    <x v="58"/>
    <x v="18"/>
    <x v="272"/>
    <x v="235"/>
  </r>
  <r>
    <x v="363"/>
    <x v="2"/>
    <x v="0"/>
    <x v="143"/>
    <x v="533"/>
    <x v="58"/>
    <x v="18"/>
    <x v="244"/>
    <x v="224"/>
  </r>
  <r>
    <x v="364"/>
    <x v="2"/>
    <x v="0"/>
    <x v="156"/>
    <x v="579"/>
    <x v="58"/>
    <x v="18"/>
    <x v="278"/>
    <x v="254"/>
  </r>
  <r>
    <x v="365"/>
    <x v="2"/>
    <x v="0"/>
    <x v="72"/>
    <x v="370"/>
    <x v="58"/>
    <x v="18"/>
    <x v="158"/>
    <x v="140"/>
  </r>
  <r>
    <x v="366"/>
    <x v="2"/>
    <x v="0"/>
    <x v="138"/>
    <x v="560"/>
    <x v="58"/>
    <x v="18"/>
    <x v="265"/>
    <x v="249"/>
  </r>
  <r>
    <x v="368"/>
    <x v="2"/>
    <x v="0"/>
    <x v="149"/>
    <x v="593"/>
    <x v="58"/>
    <x v="18"/>
    <x v="281"/>
    <x v="256"/>
  </r>
  <r>
    <x v="367"/>
    <x v="2"/>
    <x v="0"/>
    <x v="136"/>
    <x v="502"/>
    <x v="58"/>
    <x v="18"/>
    <x v="259"/>
    <x v="247"/>
  </r>
  <r>
    <x v="369"/>
    <x v="2"/>
    <x v="0"/>
    <x v="52"/>
    <x v="298"/>
    <x v="58"/>
    <x v="18"/>
    <x v="133"/>
    <x v="131"/>
  </r>
  <r>
    <x v="370"/>
    <x v="2"/>
    <x v="0"/>
    <x v="149"/>
    <x v="569"/>
    <x v="58"/>
    <x v="18"/>
    <x v="270"/>
    <x v="245"/>
  </r>
  <r>
    <x v="371"/>
    <x v="2"/>
    <x v="0"/>
    <x v="108"/>
    <x v="446"/>
    <x v="58"/>
    <x v="18"/>
    <x v="214"/>
    <x v="195"/>
  </r>
  <r>
    <x v="372"/>
    <x v="2"/>
    <x v="0"/>
    <x v="150"/>
    <x v="525"/>
    <x v="58"/>
    <x v="18"/>
    <x v="263"/>
    <x v="251"/>
  </r>
  <r>
    <x v="373"/>
    <x v="2"/>
    <x v="0"/>
    <x v="91"/>
    <x v="383"/>
    <x v="58"/>
    <x v="18"/>
    <x v="175"/>
    <x v="163"/>
  </r>
  <r>
    <x v="0"/>
    <x v="0"/>
    <x v="0"/>
    <x v="0"/>
    <x v="567"/>
    <x v="24"/>
    <x v="18"/>
    <x v="62"/>
    <x v="54"/>
  </r>
  <r>
    <x v="1"/>
    <x v="0"/>
    <x v="0"/>
    <x v="0"/>
    <x v="398"/>
    <x v="24"/>
    <x v="18"/>
    <x v="7"/>
    <x v="8"/>
  </r>
  <r>
    <x v="2"/>
    <x v="0"/>
    <x v="0"/>
    <x v="3"/>
    <x v="690"/>
    <x v="11"/>
    <x v="18"/>
    <x v="332"/>
    <x v="308"/>
  </r>
  <r>
    <x v="3"/>
    <x v="0"/>
    <x v="0"/>
    <x v="0"/>
    <x v="432"/>
    <x v="11"/>
    <x v="18"/>
    <x v="113"/>
    <x v="94"/>
  </r>
  <r>
    <x v="5"/>
    <x v="0"/>
    <x v="0"/>
    <x v="0"/>
    <x v="677"/>
    <x v="58"/>
    <x v="18"/>
    <x v="79"/>
    <x v="80"/>
  </r>
  <r>
    <x v="4"/>
    <x v="0"/>
    <x v="0"/>
    <x v="0"/>
    <x v="424"/>
    <x v="11"/>
    <x v="18"/>
    <x v="117"/>
    <x v="100"/>
  </r>
  <r>
    <x v="6"/>
    <x v="0"/>
    <x v="0"/>
    <x v="0"/>
    <x v="350"/>
    <x v="26"/>
    <x v="18"/>
    <x v="107"/>
    <x v="99"/>
  </r>
  <r>
    <x v="7"/>
    <x v="0"/>
    <x v="0"/>
    <x v="4"/>
    <x v="571"/>
    <x v="11"/>
    <x v="18"/>
    <x v="59"/>
    <x v="56"/>
  </r>
  <r>
    <x v="8"/>
    <x v="0"/>
    <x v="0"/>
    <x v="4"/>
    <x v="362"/>
    <x v="19"/>
    <x v="18"/>
    <x v="131"/>
    <x v="121"/>
  </r>
  <r>
    <x v="9"/>
    <x v="0"/>
    <x v="0"/>
    <x v="0"/>
    <x v="696"/>
    <x v="54"/>
    <x v="18"/>
    <x v="329"/>
    <x v="301"/>
  </r>
  <r>
    <x v="10"/>
    <x v="0"/>
    <x v="0"/>
    <x v="36"/>
    <x v="442"/>
    <x v="19"/>
    <x v="18"/>
    <x v="222"/>
    <x v="203"/>
  </r>
  <r>
    <x v="11"/>
    <x v="0"/>
    <x v="0"/>
    <x v="4"/>
    <x v="707"/>
    <x v="26"/>
    <x v="18"/>
    <x v="325"/>
    <x v="297"/>
  </r>
  <r>
    <x v="12"/>
    <x v="0"/>
    <x v="0"/>
    <x v="50"/>
    <x v="521"/>
    <x v="39"/>
    <x v="18"/>
    <x v="157"/>
    <x v="132"/>
  </r>
  <r>
    <x v="13"/>
    <x v="0"/>
    <x v="0"/>
    <x v="9"/>
    <x v="713"/>
    <x v="19"/>
    <x v="18"/>
    <x v="231"/>
    <x v="216"/>
  </r>
  <r>
    <x v="14"/>
    <x v="0"/>
    <x v="0"/>
    <x v="0"/>
    <x v="659"/>
    <x v="37"/>
    <x v="18"/>
    <x v="71"/>
    <x v="64"/>
  </r>
  <r>
    <x v="15"/>
    <x v="0"/>
    <x v="0"/>
    <x v="2"/>
    <x v="307"/>
    <x v="19"/>
    <x v="18"/>
    <x v="107"/>
    <x v="102"/>
  </r>
  <r>
    <x v="16"/>
    <x v="0"/>
    <x v="0"/>
    <x v="0"/>
    <x v="375"/>
    <x v="11"/>
    <x v="18"/>
    <x v="55"/>
    <x v="52"/>
  </r>
  <r>
    <x v="17"/>
    <x v="0"/>
    <x v="0"/>
    <x v="0"/>
    <x v="708"/>
    <x v="23"/>
    <x v="18"/>
    <x v="81"/>
    <x v="73"/>
  </r>
  <r>
    <x v="18"/>
    <x v="0"/>
    <x v="0"/>
    <x v="2"/>
    <x v="749"/>
    <x v="43"/>
    <x v="18"/>
    <x v="202"/>
    <x v="184"/>
  </r>
  <r>
    <x v="19"/>
    <x v="0"/>
    <x v="0"/>
    <x v="46"/>
    <x v="523"/>
    <x v="23"/>
    <x v="18"/>
    <x v="23"/>
    <x v="23"/>
  </r>
  <r>
    <x v="20"/>
    <x v="0"/>
    <x v="0"/>
    <x v="11"/>
    <x v="673"/>
    <x v="41"/>
    <x v="18"/>
    <x v="286"/>
    <x v="255"/>
  </r>
  <r>
    <x v="21"/>
    <x v="0"/>
    <x v="0"/>
    <x v="3"/>
    <x v="641"/>
    <x v="73"/>
    <x v="18"/>
    <x v="78"/>
    <x v="70"/>
  </r>
  <r>
    <x v="22"/>
    <x v="0"/>
    <x v="0"/>
    <x v="4"/>
    <x v="486"/>
    <x v="20"/>
    <x v="18"/>
    <x v="111"/>
    <x v="100"/>
  </r>
  <r>
    <x v="23"/>
    <x v="0"/>
    <x v="0"/>
    <x v="2"/>
    <x v="430"/>
    <x v="53"/>
    <x v="18"/>
    <x v="81"/>
    <x v="72"/>
  </r>
  <r>
    <x v="24"/>
    <x v="0"/>
    <x v="0"/>
    <x v="0"/>
    <x v="388"/>
    <x v="57"/>
    <x v="18"/>
    <x v="145"/>
    <x v="132"/>
  </r>
  <r>
    <x v="25"/>
    <x v="0"/>
    <x v="0"/>
    <x v="6"/>
    <x v="691"/>
    <x v="19"/>
    <x v="18"/>
    <x v="59"/>
    <x v="55"/>
  </r>
  <r>
    <x v="26"/>
    <x v="0"/>
    <x v="0"/>
    <x v="10"/>
    <x v="536"/>
    <x v="10"/>
    <x v="18"/>
    <x v="178"/>
    <x v="155"/>
  </r>
  <r>
    <x v="27"/>
    <x v="0"/>
    <x v="0"/>
    <x v="0"/>
    <x v="426"/>
    <x v="20"/>
    <x v="18"/>
    <x v="35"/>
    <x v="32"/>
  </r>
  <r>
    <x v="28"/>
    <x v="0"/>
    <x v="0"/>
    <x v="0"/>
    <x v="739"/>
    <x v="42"/>
    <x v="18"/>
    <x v="333"/>
    <x v="307"/>
  </r>
  <r>
    <x v="29"/>
    <x v="0"/>
    <x v="0"/>
    <x v="0"/>
    <x v="430"/>
    <x v="27"/>
    <x v="18"/>
    <x v="24"/>
    <x v="25"/>
  </r>
  <r>
    <x v="30"/>
    <x v="0"/>
    <x v="0"/>
    <x v="28"/>
    <x v="634"/>
    <x v="21"/>
    <x v="18"/>
    <x v="284"/>
    <x v="253"/>
  </r>
  <r>
    <x v="31"/>
    <x v="0"/>
    <x v="0"/>
    <x v="0"/>
    <x v="564"/>
    <x v="54"/>
    <x v="18"/>
    <x v="211"/>
    <x v="187"/>
  </r>
  <r>
    <x v="32"/>
    <x v="0"/>
    <x v="0"/>
    <x v="0"/>
    <x v="623"/>
    <x v="83"/>
    <x v="18"/>
    <x v="313"/>
    <x v="280"/>
  </r>
  <r>
    <x v="33"/>
    <x v="0"/>
    <x v="0"/>
    <x v="72"/>
    <x v="684"/>
    <x v="57"/>
    <x v="18"/>
    <x v="13"/>
    <x v="11"/>
  </r>
  <r>
    <x v="34"/>
    <x v="0"/>
    <x v="0"/>
    <x v="5"/>
    <x v="616"/>
    <x v="54"/>
    <x v="18"/>
    <x v="173"/>
    <x v="144"/>
  </r>
  <r>
    <x v="35"/>
    <x v="0"/>
    <x v="0"/>
    <x v="2"/>
    <x v="568"/>
    <x v="57"/>
    <x v="18"/>
    <x v="185"/>
    <x v="171"/>
  </r>
  <r>
    <x v="36"/>
    <x v="0"/>
    <x v="0"/>
    <x v="2"/>
    <x v="504"/>
    <x v="19"/>
    <x v="18"/>
    <x v="39"/>
    <x v="29"/>
  </r>
  <r>
    <x v="37"/>
    <x v="0"/>
    <x v="0"/>
    <x v="0"/>
    <x v="481"/>
    <x v="19"/>
    <x v="18"/>
    <x v="44"/>
    <x v="40"/>
  </r>
  <r>
    <x v="38"/>
    <x v="0"/>
    <x v="0"/>
    <x v="3"/>
    <x v="605"/>
    <x v="37"/>
    <x v="18"/>
    <x v="152"/>
    <x v="134"/>
  </r>
  <r>
    <x v="39"/>
    <x v="0"/>
    <x v="0"/>
    <x v="17"/>
    <x v="738"/>
    <x v="21"/>
    <x v="18"/>
    <x v="304"/>
    <x v="284"/>
  </r>
  <r>
    <x v="40"/>
    <x v="0"/>
    <x v="0"/>
    <x v="4"/>
    <x v="578"/>
    <x v="11"/>
    <x v="18"/>
    <x v="97"/>
    <x v="89"/>
  </r>
  <r>
    <x v="41"/>
    <x v="0"/>
    <x v="0"/>
    <x v="2"/>
    <x v="672"/>
    <x v="11"/>
    <x v="18"/>
    <x v="126"/>
    <x v="117"/>
  </r>
  <r>
    <x v="42"/>
    <x v="0"/>
    <x v="0"/>
    <x v="10"/>
    <x v="710"/>
    <x v="19"/>
    <x v="18"/>
    <x v="184"/>
    <x v="159"/>
  </r>
  <r>
    <x v="43"/>
    <x v="0"/>
    <x v="0"/>
    <x v="5"/>
    <x v="520"/>
    <x v="11"/>
    <x v="18"/>
    <x v="177"/>
    <x v="169"/>
  </r>
  <r>
    <x v="44"/>
    <x v="0"/>
    <x v="0"/>
    <x v="65"/>
    <x v="607"/>
    <x v="54"/>
    <x v="18"/>
    <x v="56"/>
    <x v="46"/>
  </r>
  <r>
    <x v="45"/>
    <x v="0"/>
    <x v="0"/>
    <x v="14"/>
    <x v="752"/>
    <x v="27"/>
    <x v="18"/>
    <x v="5"/>
    <x v="6"/>
  </r>
  <r>
    <x v="46"/>
    <x v="0"/>
    <x v="0"/>
    <x v="13"/>
    <x v="652"/>
    <x v="19"/>
    <x v="18"/>
    <x v="182"/>
    <x v="162"/>
  </r>
  <r>
    <x v="47"/>
    <x v="0"/>
    <x v="0"/>
    <x v="0"/>
    <x v="635"/>
    <x v="54"/>
    <x v="18"/>
    <x v="238"/>
    <x v="212"/>
  </r>
  <r>
    <x v="48"/>
    <x v="0"/>
    <x v="0"/>
    <x v="6"/>
    <x v="694"/>
    <x v="21"/>
    <x v="18"/>
    <x v="209"/>
    <x v="197"/>
  </r>
  <r>
    <x v="49"/>
    <x v="0"/>
    <x v="0"/>
    <x v="44"/>
    <x v="741"/>
    <x v="11"/>
    <x v="18"/>
    <x v="94"/>
    <x v="87"/>
  </r>
  <r>
    <x v="50"/>
    <x v="0"/>
    <x v="0"/>
    <x v="21"/>
    <x v="614"/>
    <x v="43"/>
    <x v="18"/>
    <x v="270"/>
    <x v="239"/>
  </r>
  <r>
    <x v="51"/>
    <x v="0"/>
    <x v="0"/>
    <x v="49"/>
    <x v="655"/>
    <x v="56"/>
    <x v="18"/>
    <x v="239"/>
    <x v="199"/>
  </r>
  <r>
    <x v="52"/>
    <x v="0"/>
    <x v="0"/>
    <x v="8"/>
    <x v="694"/>
    <x v="60"/>
    <x v="18"/>
    <x v="192"/>
    <x v="178"/>
  </r>
  <r>
    <x v="53"/>
    <x v="0"/>
    <x v="0"/>
    <x v="35"/>
    <x v="747"/>
    <x v="84"/>
    <x v="18"/>
    <x v="337"/>
    <x v="312"/>
  </r>
  <r>
    <x v="54"/>
    <x v="0"/>
    <x v="0"/>
    <x v="3"/>
    <x v="651"/>
    <x v="60"/>
    <x v="18"/>
    <x v="309"/>
    <x v="289"/>
  </r>
  <r>
    <x v="55"/>
    <x v="0"/>
    <x v="0"/>
    <x v="0"/>
    <x v="633"/>
    <x v="19"/>
    <x v="18"/>
    <x v="173"/>
    <x v="157"/>
  </r>
  <r>
    <x v="56"/>
    <x v="0"/>
    <x v="0"/>
    <x v="0"/>
    <x v="695"/>
    <x v="20"/>
    <x v="18"/>
    <x v="201"/>
    <x v="187"/>
  </r>
  <r>
    <x v="57"/>
    <x v="0"/>
    <x v="0"/>
    <x v="8"/>
    <x v="666"/>
    <x v="19"/>
    <x v="18"/>
    <x v="287"/>
    <x v="269"/>
  </r>
  <r>
    <x v="58"/>
    <x v="0"/>
    <x v="0"/>
    <x v="3"/>
    <x v="475"/>
    <x v="19"/>
    <x v="18"/>
    <x v="184"/>
    <x v="174"/>
  </r>
  <r>
    <x v="59"/>
    <x v="0"/>
    <x v="0"/>
    <x v="0"/>
    <x v="728"/>
    <x v="21"/>
    <x v="18"/>
    <x v="73"/>
    <x v="62"/>
  </r>
  <r>
    <x v="60"/>
    <x v="0"/>
    <x v="0"/>
    <x v="93"/>
    <x v="746"/>
    <x v="19"/>
    <x v="18"/>
    <x v="226"/>
    <x v="202"/>
  </r>
  <r>
    <x v="62"/>
    <x v="0"/>
    <x v="0"/>
    <x v="74"/>
    <x v="615"/>
    <x v="10"/>
    <x v="18"/>
    <x v="196"/>
    <x v="172"/>
  </r>
  <r>
    <x v="61"/>
    <x v="0"/>
    <x v="0"/>
    <x v="22"/>
    <x v="637"/>
    <x v="22"/>
    <x v="18"/>
    <x v="165"/>
    <x v="151"/>
  </r>
  <r>
    <x v="64"/>
    <x v="0"/>
    <x v="0"/>
    <x v="2"/>
    <x v="519"/>
    <x v="37"/>
    <x v="18"/>
    <x v="82"/>
    <x v="72"/>
  </r>
  <r>
    <x v="63"/>
    <x v="0"/>
    <x v="0"/>
    <x v="44"/>
    <x v="740"/>
    <x v="10"/>
    <x v="18"/>
    <x v="116"/>
    <x v="108"/>
  </r>
  <r>
    <x v="65"/>
    <x v="0"/>
    <x v="0"/>
    <x v="37"/>
    <x v="726"/>
    <x v="37"/>
    <x v="18"/>
    <x v="328"/>
    <x v="302"/>
  </r>
  <r>
    <x v="66"/>
    <x v="0"/>
    <x v="0"/>
    <x v="0"/>
    <x v="600"/>
    <x v="77"/>
    <x v="18"/>
    <x v="310"/>
    <x v="288"/>
  </r>
  <r>
    <x v="67"/>
    <x v="0"/>
    <x v="0"/>
    <x v="0"/>
    <x v="392"/>
    <x v="95"/>
    <x v="18"/>
    <x v="15"/>
    <x v="13"/>
  </r>
  <r>
    <x v="68"/>
    <x v="0"/>
    <x v="0"/>
    <x v="0"/>
    <x v="361"/>
    <x v="95"/>
    <x v="18"/>
    <x v="66"/>
    <x v="61"/>
  </r>
  <r>
    <x v="69"/>
    <x v="0"/>
    <x v="0"/>
    <x v="5"/>
    <x v="649"/>
    <x v="19"/>
    <x v="18"/>
    <x v="190"/>
    <x v="173"/>
  </r>
  <r>
    <x v="70"/>
    <x v="0"/>
    <x v="0"/>
    <x v="0"/>
    <x v="663"/>
    <x v="24"/>
    <x v="18"/>
    <x v="276"/>
    <x v="261"/>
  </r>
  <r>
    <x v="71"/>
    <x v="0"/>
    <x v="0"/>
    <x v="25"/>
    <x v="736"/>
    <x v="70"/>
    <x v="18"/>
    <x v="181"/>
    <x v="170"/>
  </r>
  <r>
    <x v="72"/>
    <x v="0"/>
    <x v="0"/>
    <x v="5"/>
    <x v="692"/>
    <x v="69"/>
    <x v="18"/>
    <x v="108"/>
    <x v="83"/>
  </r>
  <r>
    <x v="73"/>
    <x v="0"/>
    <x v="0"/>
    <x v="4"/>
    <x v="744"/>
    <x v="11"/>
    <x v="18"/>
    <x v="285"/>
    <x v="265"/>
  </r>
  <r>
    <x v="75"/>
    <x v="0"/>
    <x v="0"/>
    <x v="13"/>
    <x v="544"/>
    <x v="84"/>
    <x v="18"/>
    <x v="266"/>
    <x v="250"/>
  </r>
  <r>
    <x v="74"/>
    <x v="0"/>
    <x v="0"/>
    <x v="30"/>
    <x v="656"/>
    <x v="75"/>
    <x v="18"/>
    <x v="160"/>
    <x v="144"/>
  </r>
  <r>
    <x v="76"/>
    <x v="0"/>
    <x v="0"/>
    <x v="12"/>
    <x v="724"/>
    <x v="20"/>
    <x v="18"/>
    <x v="131"/>
    <x v="121"/>
  </r>
  <r>
    <x v="77"/>
    <x v="0"/>
    <x v="0"/>
    <x v="0"/>
    <x v="680"/>
    <x v="22"/>
    <x v="18"/>
    <x v="163"/>
    <x v="150"/>
  </r>
  <r>
    <x v="78"/>
    <x v="0"/>
    <x v="0"/>
    <x v="0"/>
    <x v="499"/>
    <x v="104"/>
    <x v="18"/>
    <x v="208"/>
    <x v="190"/>
  </r>
  <r>
    <x v="79"/>
    <x v="0"/>
    <x v="0"/>
    <x v="4"/>
    <x v="631"/>
    <x v="42"/>
    <x v="18"/>
    <x v="236"/>
    <x v="211"/>
  </r>
  <r>
    <x v="80"/>
    <x v="0"/>
    <x v="0"/>
    <x v="6"/>
    <x v="573"/>
    <x v="96"/>
    <x v="18"/>
    <x v="165"/>
    <x v="146"/>
  </r>
  <r>
    <x v="81"/>
    <x v="0"/>
    <x v="0"/>
    <x v="6"/>
    <x v="621"/>
    <x v="24"/>
    <x v="18"/>
    <x v="168"/>
    <x v="151"/>
  </r>
  <r>
    <x v="82"/>
    <x v="0"/>
    <x v="0"/>
    <x v="14"/>
    <x v="755"/>
    <x v="24"/>
    <x v="18"/>
    <x v="70"/>
    <x v="59"/>
  </r>
  <r>
    <x v="83"/>
    <x v="0"/>
    <x v="0"/>
    <x v="0"/>
    <x v="518"/>
    <x v="54"/>
    <x v="18"/>
    <x v="190"/>
    <x v="164"/>
  </r>
  <r>
    <x v="84"/>
    <x v="0"/>
    <x v="0"/>
    <x v="0"/>
    <x v="683"/>
    <x v="76"/>
    <x v="18"/>
    <x v="203"/>
    <x v="183"/>
  </r>
  <r>
    <x v="85"/>
    <x v="0"/>
    <x v="0"/>
    <x v="14"/>
    <x v="679"/>
    <x v="21"/>
    <x v="18"/>
    <x v="141"/>
    <x v="135"/>
  </r>
  <r>
    <x v="86"/>
    <x v="0"/>
    <x v="0"/>
    <x v="0"/>
    <x v="733"/>
    <x v="19"/>
    <x v="18"/>
    <x v="74"/>
    <x v="68"/>
  </r>
  <r>
    <x v="87"/>
    <x v="0"/>
    <x v="0"/>
    <x v="10"/>
    <x v="676"/>
    <x v="11"/>
    <x v="18"/>
    <x v="174"/>
    <x v="160"/>
  </r>
  <r>
    <x v="88"/>
    <x v="0"/>
    <x v="0"/>
    <x v="5"/>
    <x v="709"/>
    <x v="11"/>
    <x v="18"/>
    <x v="82"/>
    <x v="71"/>
  </r>
  <r>
    <x v="89"/>
    <x v="0"/>
    <x v="0"/>
    <x v="2"/>
    <x v="711"/>
    <x v="54"/>
    <x v="18"/>
    <x v="298"/>
    <x v="277"/>
  </r>
  <r>
    <x v="90"/>
    <x v="0"/>
    <x v="0"/>
    <x v="0"/>
    <x v="643"/>
    <x v="26"/>
    <x v="18"/>
    <x v="166"/>
    <x v="139"/>
  </r>
  <r>
    <x v="91"/>
    <x v="0"/>
    <x v="0"/>
    <x v="0"/>
    <x v="750"/>
    <x v="19"/>
    <x v="18"/>
    <x v="118"/>
    <x v="110"/>
  </r>
  <r>
    <x v="92"/>
    <x v="0"/>
    <x v="0"/>
    <x v="0"/>
    <x v="660"/>
    <x v="19"/>
    <x v="18"/>
    <x v="32"/>
    <x v="33"/>
  </r>
  <r>
    <x v="93"/>
    <x v="0"/>
    <x v="0"/>
    <x v="34"/>
    <x v="554"/>
    <x v="23"/>
    <x v="18"/>
    <x v="248"/>
    <x v="221"/>
  </r>
  <r>
    <x v="94"/>
    <x v="0"/>
    <x v="0"/>
    <x v="0"/>
    <x v="529"/>
    <x v="22"/>
    <x v="18"/>
    <x v="47"/>
    <x v="44"/>
  </r>
  <r>
    <x v="95"/>
    <x v="0"/>
    <x v="0"/>
    <x v="0"/>
    <x v="531"/>
    <x v="86"/>
    <x v="18"/>
    <x v="242"/>
    <x v="204"/>
  </r>
  <r>
    <x v="96"/>
    <x v="0"/>
    <x v="0"/>
    <x v="0"/>
    <x v="491"/>
    <x v="10"/>
    <x v="18"/>
    <x v="205"/>
    <x v="186"/>
  </r>
  <r>
    <x v="97"/>
    <x v="0"/>
    <x v="0"/>
    <x v="2"/>
    <x v="754"/>
    <x v="19"/>
    <x v="18"/>
    <x v="215"/>
    <x v="194"/>
  </r>
  <r>
    <x v="98"/>
    <x v="0"/>
    <x v="0"/>
    <x v="0"/>
    <x v="610"/>
    <x v="26"/>
    <x v="18"/>
    <x v="149"/>
    <x v="117"/>
  </r>
  <r>
    <x v="99"/>
    <x v="0"/>
    <x v="0"/>
    <x v="6"/>
    <x v="730"/>
    <x v="19"/>
    <x v="18"/>
    <x v="322"/>
    <x v="298"/>
  </r>
  <r>
    <x v="100"/>
    <x v="0"/>
    <x v="0"/>
    <x v="0"/>
    <x v="378"/>
    <x v="54"/>
    <x v="18"/>
    <x v="90"/>
    <x v="81"/>
  </r>
  <r>
    <x v="101"/>
    <x v="0"/>
    <x v="0"/>
    <x v="0"/>
    <x v="640"/>
    <x v="22"/>
    <x v="18"/>
    <x v="41"/>
    <x v="38"/>
  </r>
  <r>
    <x v="102"/>
    <x v="0"/>
    <x v="0"/>
    <x v="15"/>
    <x v="743"/>
    <x v="54"/>
    <x v="18"/>
    <x v="339"/>
    <x v="313"/>
  </r>
  <r>
    <x v="103"/>
    <x v="0"/>
    <x v="0"/>
    <x v="27"/>
    <x v="757"/>
    <x v="54"/>
    <x v="18"/>
    <x v="260"/>
    <x v="240"/>
  </r>
  <r>
    <x v="104"/>
    <x v="0"/>
    <x v="0"/>
    <x v="0"/>
    <x v="626"/>
    <x v="72"/>
    <x v="18"/>
    <x v="170"/>
    <x v="162"/>
  </r>
  <r>
    <x v="105"/>
    <x v="0"/>
    <x v="0"/>
    <x v="12"/>
    <x v="756"/>
    <x v="53"/>
    <x v="18"/>
    <x v="340"/>
    <x v="315"/>
  </r>
  <r>
    <x v="106"/>
    <x v="0"/>
    <x v="0"/>
    <x v="2"/>
    <x v="719"/>
    <x v="11"/>
    <x v="18"/>
    <x v="146"/>
    <x v="130"/>
  </r>
  <r>
    <x v="107"/>
    <x v="0"/>
    <x v="0"/>
    <x v="5"/>
    <x v="576"/>
    <x v="23"/>
    <x v="18"/>
    <x v="183"/>
    <x v="174"/>
  </r>
  <r>
    <x v="108"/>
    <x v="0"/>
    <x v="0"/>
    <x v="2"/>
    <x v="410"/>
    <x v="20"/>
    <x v="18"/>
    <x v="21"/>
    <x v="19"/>
  </r>
  <r>
    <x v="109"/>
    <x v="0"/>
    <x v="0"/>
    <x v="0"/>
    <x v="720"/>
    <x v="21"/>
    <x v="18"/>
    <x v="84"/>
    <x v="70"/>
  </r>
  <r>
    <x v="110"/>
    <x v="0"/>
    <x v="0"/>
    <x v="2"/>
    <x v="732"/>
    <x v="40"/>
    <x v="18"/>
    <x v="3"/>
    <x v="2"/>
  </r>
  <r>
    <x v="111"/>
    <x v="0"/>
    <x v="0"/>
    <x v="5"/>
    <x v="574"/>
    <x v="54"/>
    <x v="18"/>
    <x v="238"/>
    <x v="209"/>
  </r>
  <r>
    <x v="112"/>
    <x v="0"/>
    <x v="0"/>
    <x v="6"/>
    <x v="745"/>
    <x v="57"/>
    <x v="18"/>
    <x v="338"/>
    <x v="314"/>
  </r>
  <r>
    <x v="113"/>
    <x v="0"/>
    <x v="0"/>
    <x v="0"/>
    <x v="727"/>
    <x v="19"/>
    <x v="18"/>
    <x v="31"/>
    <x v="27"/>
  </r>
  <r>
    <x v="114"/>
    <x v="0"/>
    <x v="0"/>
    <x v="24"/>
    <x v="584"/>
    <x v="11"/>
    <x v="18"/>
    <x v="18"/>
    <x v="18"/>
  </r>
  <r>
    <x v="115"/>
    <x v="0"/>
    <x v="0"/>
    <x v="25"/>
    <x v="575"/>
    <x v="22"/>
    <x v="18"/>
    <x v="23"/>
    <x v="20"/>
  </r>
  <r>
    <x v="116"/>
    <x v="0"/>
    <x v="0"/>
    <x v="0"/>
    <x v="592"/>
    <x v="21"/>
    <x v="18"/>
    <x v="197"/>
    <x v="165"/>
  </r>
  <r>
    <x v="117"/>
    <x v="0"/>
    <x v="0"/>
    <x v="57"/>
    <x v="352"/>
    <x v="54"/>
    <x v="18"/>
    <x v="127"/>
    <x v="118"/>
  </r>
  <r>
    <x v="118"/>
    <x v="0"/>
    <x v="0"/>
    <x v="2"/>
    <x v="613"/>
    <x v="20"/>
    <x v="18"/>
    <x v="35"/>
    <x v="34"/>
  </r>
  <r>
    <x v="119"/>
    <x v="0"/>
    <x v="0"/>
    <x v="0"/>
    <x v="491"/>
    <x v="95"/>
    <x v="18"/>
    <x v="92"/>
    <x v="76"/>
  </r>
  <r>
    <x v="121"/>
    <x v="0"/>
    <x v="0"/>
    <x v="0"/>
    <x v="76"/>
    <x v="55"/>
    <x v="18"/>
    <x v="28"/>
    <x v="21"/>
  </r>
  <r>
    <x v="120"/>
    <x v="0"/>
    <x v="0"/>
    <x v="0"/>
    <x v="239"/>
    <x v="55"/>
    <x v="18"/>
    <x v="63"/>
    <x v="49"/>
  </r>
  <r>
    <x v="122"/>
    <x v="0"/>
    <x v="0"/>
    <x v="0"/>
    <x v="546"/>
    <x v="54"/>
    <x v="18"/>
    <x v="91"/>
    <x v="85"/>
  </r>
  <r>
    <x v="123"/>
    <x v="0"/>
    <x v="0"/>
    <x v="0"/>
    <x v="503"/>
    <x v="75"/>
    <x v="18"/>
    <x v="145"/>
    <x v="130"/>
  </r>
  <r>
    <x v="124"/>
    <x v="0"/>
    <x v="0"/>
    <x v="0"/>
    <x v="573"/>
    <x v="54"/>
    <x v="18"/>
    <x v="87"/>
    <x v="77"/>
  </r>
  <r>
    <x v="125"/>
    <x v="0"/>
    <x v="0"/>
    <x v="0"/>
    <x v="552"/>
    <x v="11"/>
    <x v="18"/>
    <x v="290"/>
    <x v="270"/>
  </r>
  <r>
    <x v="126"/>
    <x v="0"/>
    <x v="0"/>
    <x v="0"/>
    <x v="721"/>
    <x v="11"/>
    <x v="18"/>
    <x v="334"/>
    <x v="309"/>
  </r>
  <r>
    <x v="127"/>
    <x v="0"/>
    <x v="0"/>
    <x v="0"/>
    <x v="551"/>
    <x v="85"/>
    <x v="18"/>
    <x v="305"/>
    <x v="286"/>
  </r>
  <r>
    <x v="128"/>
    <x v="0"/>
    <x v="0"/>
    <x v="0"/>
    <x v="735"/>
    <x v="39"/>
    <x v="18"/>
    <x v="241"/>
    <x v="233"/>
  </r>
  <r>
    <x v="129"/>
    <x v="0"/>
    <x v="0"/>
    <x v="9"/>
    <x v="731"/>
    <x v="23"/>
    <x v="18"/>
    <x v="331"/>
    <x v="306"/>
  </r>
  <r>
    <x v="131"/>
    <x v="0"/>
    <x v="0"/>
    <x v="6"/>
    <x v="658"/>
    <x v="26"/>
    <x v="18"/>
    <x v="119"/>
    <x v="100"/>
  </r>
  <r>
    <x v="130"/>
    <x v="0"/>
    <x v="0"/>
    <x v="4"/>
    <x v="431"/>
    <x v="83"/>
    <x v="18"/>
    <x v="111"/>
    <x v="100"/>
  </r>
  <r>
    <x v="132"/>
    <x v="0"/>
    <x v="0"/>
    <x v="8"/>
    <x v="716"/>
    <x v="20"/>
    <x v="18"/>
    <x v="169"/>
    <x v="154"/>
  </r>
  <r>
    <x v="133"/>
    <x v="0"/>
    <x v="0"/>
    <x v="2"/>
    <x v="723"/>
    <x v="11"/>
    <x v="18"/>
    <x v="306"/>
    <x v="283"/>
  </r>
  <r>
    <x v="134"/>
    <x v="0"/>
    <x v="0"/>
    <x v="3"/>
    <x v="690"/>
    <x v="19"/>
    <x v="18"/>
    <x v="330"/>
    <x v="304"/>
  </r>
  <r>
    <x v="135"/>
    <x v="0"/>
    <x v="0"/>
    <x v="0"/>
    <x v="653"/>
    <x v="11"/>
    <x v="18"/>
    <x v="225"/>
    <x v="200"/>
  </r>
  <r>
    <x v="136"/>
    <x v="0"/>
    <x v="0"/>
    <x v="25"/>
    <x v="601"/>
    <x v="59"/>
    <x v="18"/>
    <x v="271"/>
    <x v="220"/>
  </r>
  <r>
    <x v="139"/>
    <x v="0"/>
    <x v="0"/>
    <x v="0"/>
    <x v="528"/>
    <x v="54"/>
    <x v="18"/>
    <x v="67"/>
    <x v="60"/>
  </r>
  <r>
    <x v="138"/>
    <x v="0"/>
    <x v="0"/>
    <x v="10"/>
    <x v="753"/>
    <x v="21"/>
    <x v="18"/>
    <x v="204"/>
    <x v="191"/>
  </r>
  <r>
    <x v="137"/>
    <x v="0"/>
    <x v="0"/>
    <x v="23"/>
    <x v="356"/>
    <x v="21"/>
    <x v="18"/>
    <x v="1"/>
    <x v="1"/>
  </r>
  <r>
    <x v="140"/>
    <x v="0"/>
    <x v="0"/>
    <x v="0"/>
    <x v="409"/>
    <x v="22"/>
    <x v="18"/>
    <x v="144"/>
    <x v="126"/>
  </r>
  <r>
    <x v="141"/>
    <x v="0"/>
    <x v="0"/>
    <x v="19"/>
    <x v="274"/>
    <x v="21"/>
    <x v="18"/>
    <x v="22"/>
    <x v="21"/>
  </r>
  <r>
    <x v="142"/>
    <x v="0"/>
    <x v="0"/>
    <x v="5"/>
    <x v="758"/>
    <x v="37"/>
    <x v="18"/>
    <x v="336"/>
    <x v="311"/>
  </r>
  <r>
    <x v="143"/>
    <x v="0"/>
    <x v="0"/>
    <x v="29"/>
    <x v="742"/>
    <x v="21"/>
    <x v="18"/>
    <x v="44"/>
    <x v="40"/>
  </r>
  <r>
    <x v="144"/>
    <x v="0"/>
    <x v="0"/>
    <x v="0"/>
    <x v="594"/>
    <x v="19"/>
    <x v="18"/>
    <x v="66"/>
    <x v="60"/>
  </r>
  <r>
    <x v="145"/>
    <x v="0"/>
    <x v="0"/>
    <x v="3"/>
    <x v="419"/>
    <x v="84"/>
    <x v="18"/>
    <x v="195"/>
    <x v="182"/>
  </r>
  <r>
    <x v="146"/>
    <x v="0"/>
    <x v="0"/>
    <x v="4"/>
    <x v="582"/>
    <x v="54"/>
    <x v="18"/>
    <x v="202"/>
    <x v="184"/>
  </r>
  <r>
    <x v="147"/>
    <x v="0"/>
    <x v="0"/>
    <x v="14"/>
    <x v="588"/>
    <x v="54"/>
    <x v="18"/>
    <x v="239"/>
    <x v="223"/>
  </r>
  <r>
    <x v="148"/>
    <x v="0"/>
    <x v="0"/>
    <x v="20"/>
    <x v="689"/>
    <x v="11"/>
    <x v="18"/>
    <x v="207"/>
    <x v="188"/>
  </r>
  <r>
    <x v="149"/>
    <x v="0"/>
    <x v="0"/>
    <x v="23"/>
    <x v="701"/>
    <x v="19"/>
    <x v="18"/>
    <x v="105"/>
    <x v="91"/>
  </r>
  <r>
    <x v="150"/>
    <x v="0"/>
    <x v="0"/>
    <x v="20"/>
    <x v="715"/>
    <x v="11"/>
    <x v="18"/>
    <x v="158"/>
    <x v="147"/>
  </r>
  <r>
    <x v="151"/>
    <x v="0"/>
    <x v="0"/>
    <x v="2"/>
    <x v="412"/>
    <x v="10"/>
    <x v="18"/>
    <x v="69"/>
    <x v="60"/>
  </r>
  <r>
    <x v="152"/>
    <x v="0"/>
    <x v="0"/>
    <x v="6"/>
    <x v="622"/>
    <x v="24"/>
    <x v="18"/>
    <x v="138"/>
    <x v="125"/>
  </r>
  <r>
    <x v="153"/>
    <x v="0"/>
    <x v="0"/>
    <x v="12"/>
    <x v="425"/>
    <x v="74"/>
    <x v="18"/>
    <x v="216"/>
    <x v="200"/>
  </r>
  <r>
    <x v="154"/>
    <x v="0"/>
    <x v="0"/>
    <x v="0"/>
    <x v="714"/>
    <x v="71"/>
    <x v="18"/>
    <x v="277"/>
    <x v="260"/>
  </r>
  <r>
    <x v="155"/>
    <x v="0"/>
    <x v="0"/>
    <x v="0"/>
    <x v="625"/>
    <x v="54"/>
    <x v="18"/>
    <x v="48"/>
    <x v="44"/>
  </r>
  <r>
    <x v="156"/>
    <x v="0"/>
    <x v="0"/>
    <x v="0"/>
    <x v="618"/>
    <x v="44"/>
    <x v="18"/>
    <x v="317"/>
    <x v="296"/>
  </r>
  <r>
    <x v="157"/>
    <x v="0"/>
    <x v="0"/>
    <x v="0"/>
    <x v="705"/>
    <x v="10"/>
    <x v="18"/>
    <x v="307"/>
    <x v="287"/>
  </r>
  <r>
    <x v="158"/>
    <x v="0"/>
    <x v="0"/>
    <x v="36"/>
    <x v="416"/>
    <x v="87"/>
    <x v="18"/>
    <x v="191"/>
    <x v="167"/>
  </r>
  <r>
    <x v="159"/>
    <x v="0"/>
    <x v="0"/>
    <x v="13"/>
    <x v="611"/>
    <x v="19"/>
    <x v="18"/>
    <x v="63"/>
    <x v="58"/>
  </r>
  <r>
    <x v="160"/>
    <x v="0"/>
    <x v="0"/>
    <x v="9"/>
    <x v="427"/>
    <x v="87"/>
    <x v="18"/>
    <x v="209"/>
    <x v="201"/>
  </r>
  <r>
    <x v="161"/>
    <x v="0"/>
    <x v="0"/>
    <x v="77"/>
    <x v="617"/>
    <x v="21"/>
    <x v="18"/>
    <x v="110"/>
    <x v="95"/>
  </r>
  <r>
    <x v="162"/>
    <x v="0"/>
    <x v="0"/>
    <x v="1"/>
    <x v="748"/>
    <x v="22"/>
    <x v="18"/>
    <x v="144"/>
    <x v="141"/>
  </r>
  <r>
    <x v="163"/>
    <x v="0"/>
    <x v="0"/>
    <x v="10"/>
    <x v="668"/>
    <x v="22"/>
    <x v="18"/>
    <x v="226"/>
    <x v="213"/>
  </r>
  <r>
    <x v="164"/>
    <x v="0"/>
    <x v="0"/>
    <x v="2"/>
    <x v="535"/>
    <x v="20"/>
    <x v="18"/>
    <x v="167"/>
    <x v="156"/>
  </r>
  <r>
    <x v="165"/>
    <x v="0"/>
    <x v="0"/>
    <x v="8"/>
    <x v="418"/>
    <x v="11"/>
    <x v="18"/>
    <x v="33"/>
    <x v="32"/>
  </r>
  <r>
    <x v="166"/>
    <x v="0"/>
    <x v="0"/>
    <x v="70"/>
    <x v="729"/>
    <x v="22"/>
    <x v="18"/>
    <x v="308"/>
    <x v="279"/>
  </r>
  <r>
    <x v="167"/>
    <x v="0"/>
    <x v="0"/>
    <x v="0"/>
    <x v="534"/>
    <x v="54"/>
    <x v="18"/>
    <x v="35"/>
    <x v="27"/>
  </r>
  <r>
    <x v="168"/>
    <x v="0"/>
    <x v="0"/>
    <x v="2"/>
    <x v="685"/>
    <x v="11"/>
    <x v="18"/>
    <x v="135"/>
    <x v="112"/>
  </r>
  <r>
    <x v="170"/>
    <x v="0"/>
    <x v="0"/>
    <x v="12"/>
    <x v="608"/>
    <x v="19"/>
    <x v="18"/>
    <x v="121"/>
    <x v="111"/>
  </r>
  <r>
    <x v="169"/>
    <x v="0"/>
    <x v="0"/>
    <x v="4"/>
    <x v="406"/>
    <x v="11"/>
    <x v="18"/>
    <x v="93"/>
    <x v="78"/>
  </r>
  <r>
    <x v="171"/>
    <x v="0"/>
    <x v="0"/>
    <x v="33"/>
    <x v="675"/>
    <x v="72"/>
    <x v="18"/>
    <x v="35"/>
    <x v="34"/>
  </r>
  <r>
    <x v="172"/>
    <x v="0"/>
    <x v="0"/>
    <x v="8"/>
    <x v="595"/>
    <x v="54"/>
    <x v="18"/>
    <x v="202"/>
    <x v="189"/>
  </r>
  <r>
    <x v="173"/>
    <x v="0"/>
    <x v="0"/>
    <x v="0"/>
    <x v="687"/>
    <x v="11"/>
    <x v="18"/>
    <x v="87"/>
    <x v="79"/>
  </r>
  <r>
    <x v="174"/>
    <x v="0"/>
    <x v="0"/>
    <x v="0"/>
    <x v="700"/>
    <x v="54"/>
    <x v="18"/>
    <x v="127"/>
    <x v="118"/>
  </r>
  <r>
    <x v="175"/>
    <x v="0"/>
    <x v="0"/>
    <x v="13"/>
    <x v="718"/>
    <x v="19"/>
    <x v="18"/>
    <x v="113"/>
    <x v="99"/>
  </r>
  <r>
    <x v="176"/>
    <x v="0"/>
    <x v="0"/>
    <x v="2"/>
    <x v="725"/>
    <x v="54"/>
    <x v="18"/>
    <x v="181"/>
    <x v="165"/>
  </r>
  <r>
    <x v="177"/>
    <x v="0"/>
    <x v="0"/>
    <x v="0"/>
    <x v="722"/>
    <x v="22"/>
    <x v="18"/>
    <x v="330"/>
    <x v="305"/>
  </r>
  <r>
    <x v="178"/>
    <x v="0"/>
    <x v="0"/>
    <x v="2"/>
    <x v="702"/>
    <x v="20"/>
    <x v="18"/>
    <x v="114"/>
    <x v="92"/>
  </r>
  <r>
    <x v="179"/>
    <x v="0"/>
    <x v="0"/>
    <x v="2"/>
    <x v="682"/>
    <x v="20"/>
    <x v="18"/>
    <x v="299"/>
    <x v="282"/>
  </r>
  <r>
    <x v="180"/>
    <x v="0"/>
    <x v="0"/>
    <x v="2"/>
    <x v="737"/>
    <x v="105"/>
    <x v="18"/>
    <x v="238"/>
    <x v="227"/>
  </r>
  <r>
    <x v="181"/>
    <x v="0"/>
    <x v="0"/>
    <x v="0"/>
    <x v="698"/>
    <x v="60"/>
    <x v="18"/>
    <x v="282"/>
    <x v="262"/>
  </r>
  <r>
    <x v="182"/>
    <x v="0"/>
    <x v="0"/>
    <x v="0"/>
    <x v="596"/>
    <x v="20"/>
    <x v="18"/>
    <x v="258"/>
    <x v="23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13" firstHeaderRow="1" firstDataRow="2" firstDataCol="1"/>
  <pivotFields count="9">
    <pivotField showAll="0" compact="0"/>
    <pivotField showAll="0" compact="0"/>
    <pivotField axis="axisCol" showAll="0" compact="0">
      <items count="3">
        <item h="1" x="0"/>
        <item x="1"/>
        <item t="default"/>
      </items>
    </pivotField>
    <pivotField showAll="0" compact="0"/>
    <pivotField showAll="0" compact="0"/>
    <pivotField showAll="0" compact="0"/>
    <pivotField axis="axisRow" showAll="0" compact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 compact="0"/>
    <pivotField showAll="0" compact="0"/>
  </pivotFields>
  <rowFields count="1">
    <field x="6"/>
  </rowFields>
  <colFields count="1">
    <field x="2"/>
  </colFields>
  <dataFields count="1">
    <dataField fld="7" subtotal="average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3.2" zeroHeight="false" outlineLevelRow="0" outlineLevelCol="0"/>
  <cols>
    <col collapsed="false" customWidth="true" hidden="false" outlineLevel="0" max="1" min="1" style="0" width="59.11"/>
    <col collapsed="false" customWidth="true" hidden="false" outlineLevel="0" max="2" min="2" style="0" width="10.77"/>
    <col collapsed="false" customWidth="true" hidden="false" outlineLevel="0" max="3" min="3" style="0" width="5.78"/>
    <col collapsed="false" customWidth="true" hidden="false" outlineLevel="0" max="4" min="4" style="0" width="7.56"/>
    <col collapsed="false" customWidth="true" hidden="false" outlineLevel="0" max="5" min="5" style="0" width="6.44"/>
    <col collapsed="false" customWidth="true" hidden="false" outlineLevel="0" max="6" min="6" style="0" width="8.56"/>
    <col collapsed="false" customWidth="true" hidden="false" outlineLevel="0" max="8" min="7" style="0" width="5.01"/>
    <col collapsed="false" customWidth="true" hidden="false" outlineLevel="0" max="9" min="9" style="0" width="6.44"/>
    <col collapsed="false" customWidth="true" hidden="false" outlineLevel="0" max="10" min="10" style="0" width="6.34"/>
    <col collapsed="false" customWidth="true" hidden="false" outlineLevel="0" max="11" min="11" style="0" width="4.44"/>
    <col collapsed="false" customWidth="true" hidden="false" outlineLevel="0" max="12" min="12" style="0" width="6.01"/>
    <col collapsed="false" customWidth="true" hidden="false" outlineLevel="0" max="13" min="13" style="0" width="4.89"/>
    <col collapsed="false" customWidth="true" hidden="false" outlineLevel="0" max="14" min="14" style="0" width="7.56"/>
    <col collapsed="false" customWidth="true" hidden="false" outlineLevel="0" max="15" min="15" style="0" width="6.56"/>
    <col collapsed="false" customWidth="true" hidden="false" outlineLevel="0" max="16" min="16" style="0" width="8.11"/>
    <col collapsed="false" customWidth="true" hidden="false" outlineLevel="0" max="17" min="17" style="0" width="10.56"/>
    <col collapsed="false" customWidth="true" hidden="false" outlineLevel="0" max="18" min="18" style="0" width="6.01"/>
    <col collapsed="false" customWidth="true" hidden="false" outlineLevel="0" max="19" min="19" style="0" width="9.21"/>
    <col collapsed="false" customWidth="true" hidden="false" outlineLevel="0" max="20" min="20" style="0" width="11.33"/>
    <col collapsed="false" customWidth="true" hidden="false" outlineLevel="0" max="21" min="21" style="0" width="9.11"/>
    <col collapsed="false" customWidth="true" hidden="false" outlineLevel="0" max="22" min="22" style="0" width="8.78"/>
    <col collapsed="false" customWidth="true" hidden="false" outlineLevel="0" max="23" min="23" style="0" width="6.56"/>
    <col collapsed="false" customWidth="true" hidden="false" outlineLevel="0" max="24" min="24" style="0" width="5.55"/>
    <col collapsed="false" customWidth="true" hidden="false" outlineLevel="0" max="25" min="25" style="0" width="6.56"/>
    <col collapsed="false" customWidth="true" hidden="false" outlineLevel="0" max="26" min="26" style="0" width="8"/>
    <col collapsed="false" customWidth="true" hidden="false" outlineLevel="0" max="27" min="27" style="0" width="6.44"/>
  </cols>
  <sheetData>
    <row r="1" customFormat="false" ht="13.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3.2" hidden="false" customHeight="false" outlineLevel="0" collapsed="false">
      <c r="A2" s="0" t="s">
        <v>27</v>
      </c>
      <c r="B2" s="0" t="s">
        <v>28</v>
      </c>
      <c r="C2" s="0" t="s">
        <v>29</v>
      </c>
      <c r="D2" s="0" t="n">
        <v>14</v>
      </c>
      <c r="E2" s="0" t="n">
        <v>719</v>
      </c>
      <c r="F2" s="0" t="s">
        <v>30</v>
      </c>
      <c r="G2" s="0" t="str">
        <f aca="false">LEFT(F2,FIND(";",F2)-1)</f>
        <v>3</v>
      </c>
      <c r="H2" s="0" t="n">
        <v>0</v>
      </c>
      <c r="I2" s="0" t="n">
        <v>3</v>
      </c>
      <c r="J2" s="0" t="n">
        <v>0</v>
      </c>
      <c r="K2" s="0" t="n">
        <v>11</v>
      </c>
      <c r="L2" s="0" t="n">
        <v>4</v>
      </c>
      <c r="M2" s="0" t="n">
        <v>51</v>
      </c>
      <c r="N2" s="0" t="n">
        <v>0</v>
      </c>
      <c r="O2" s="0" t="n">
        <v>0</v>
      </c>
      <c r="P2" s="0" t="n">
        <v>0</v>
      </c>
      <c r="Q2" s="0" t="n">
        <v>1</v>
      </c>
      <c r="R2" s="0" t="n">
        <v>8</v>
      </c>
      <c r="S2" s="0" t="n">
        <v>1</v>
      </c>
      <c r="T2" s="0" t="n">
        <v>0</v>
      </c>
      <c r="U2" s="0" t="n">
        <v>0</v>
      </c>
      <c r="V2" s="0" t="n">
        <v>0</v>
      </c>
      <c r="W2" s="0" t="n">
        <v>8</v>
      </c>
      <c r="X2" s="0" t="n">
        <v>0</v>
      </c>
      <c r="Y2" s="0" t="n">
        <v>0</v>
      </c>
    </row>
    <row r="3" customFormat="false" ht="13.2" hidden="false" customHeight="false" outlineLevel="0" collapsed="false">
      <c r="A3" s="0" t="s">
        <v>31</v>
      </c>
      <c r="B3" s="0" t="s">
        <v>28</v>
      </c>
      <c r="C3" s="0" t="s">
        <v>29</v>
      </c>
      <c r="D3" s="0" t="n">
        <v>1</v>
      </c>
      <c r="E3" s="0" t="n">
        <v>820</v>
      </c>
      <c r="F3" s="0" t="s">
        <v>32</v>
      </c>
      <c r="G3" s="0" t="str">
        <f aca="false">LEFT(F3,FIND(";",F3)-1)</f>
        <v>5</v>
      </c>
      <c r="H3" s="0" t="n">
        <v>0</v>
      </c>
      <c r="I3" s="0" t="n">
        <v>0</v>
      </c>
      <c r="J3" s="0" t="n">
        <v>0</v>
      </c>
      <c r="K3" s="0" t="n">
        <v>15</v>
      </c>
      <c r="L3" s="0" t="n">
        <v>3</v>
      </c>
      <c r="M3" s="0" t="n">
        <v>57</v>
      </c>
      <c r="N3" s="0" t="n">
        <v>1</v>
      </c>
      <c r="O3" s="0" t="n">
        <v>4</v>
      </c>
      <c r="P3" s="0" t="n">
        <v>1</v>
      </c>
      <c r="Q3" s="0" t="n">
        <v>0</v>
      </c>
      <c r="R3" s="0" t="n">
        <v>1</v>
      </c>
      <c r="S3" s="0" t="n">
        <v>1</v>
      </c>
      <c r="T3" s="0" t="n">
        <v>0</v>
      </c>
      <c r="U3" s="0" t="n">
        <v>0</v>
      </c>
      <c r="V3" s="0" t="n">
        <v>0</v>
      </c>
      <c r="W3" s="0" t="n">
        <v>12</v>
      </c>
      <c r="X3" s="0" t="n">
        <v>0</v>
      </c>
      <c r="Y3" s="0" t="n">
        <v>1</v>
      </c>
    </row>
    <row r="4" customFormat="false" ht="13.2" hidden="false" customHeight="false" outlineLevel="0" collapsed="false">
      <c r="A4" s="0" t="s">
        <v>33</v>
      </c>
      <c r="B4" s="0" t="s">
        <v>28</v>
      </c>
      <c r="C4" s="0" t="s">
        <v>29</v>
      </c>
      <c r="D4" s="0" t="n">
        <v>0</v>
      </c>
      <c r="E4" s="0" t="n">
        <v>672</v>
      </c>
      <c r="F4" s="0" t="s">
        <v>34</v>
      </c>
      <c r="G4" s="0" t="str">
        <f aca="false">LEFT(F4,FIND(";",F4)-1)</f>
        <v>3</v>
      </c>
      <c r="H4" s="0" t="n">
        <v>1</v>
      </c>
      <c r="I4" s="0" t="n">
        <v>0</v>
      </c>
      <c r="J4" s="0" t="n">
        <v>0</v>
      </c>
      <c r="K4" s="0" t="n">
        <v>8</v>
      </c>
      <c r="L4" s="0" t="n">
        <v>7</v>
      </c>
      <c r="M4" s="0" t="n">
        <v>69</v>
      </c>
      <c r="N4" s="0" t="n">
        <v>3</v>
      </c>
      <c r="O4" s="0" t="n">
        <v>2</v>
      </c>
      <c r="P4" s="0" t="n">
        <v>2</v>
      </c>
      <c r="Q4" s="0" t="n">
        <v>1</v>
      </c>
      <c r="R4" s="0" t="n">
        <v>2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9</v>
      </c>
      <c r="X4" s="0" t="n">
        <v>0</v>
      </c>
      <c r="Y4" s="0" t="n">
        <v>0</v>
      </c>
    </row>
    <row r="5" customFormat="false" ht="13.2" hidden="false" customHeight="false" outlineLevel="0" collapsed="false">
      <c r="A5" s="0" t="s">
        <v>35</v>
      </c>
      <c r="B5" s="0" t="s">
        <v>28</v>
      </c>
      <c r="C5" s="0" t="s">
        <v>29</v>
      </c>
      <c r="D5" s="0" t="n">
        <v>12</v>
      </c>
      <c r="E5" s="0" t="n">
        <v>1138</v>
      </c>
      <c r="F5" s="0" t="s">
        <v>36</v>
      </c>
      <c r="G5" s="0" t="str">
        <f aca="false">LEFT(F5,FIND(";",F5)-1)</f>
        <v>4</v>
      </c>
      <c r="H5" s="0" t="n">
        <v>0</v>
      </c>
      <c r="I5" s="0" t="n">
        <v>2</v>
      </c>
      <c r="J5" s="0" t="n">
        <v>0</v>
      </c>
      <c r="K5" s="0" t="n">
        <v>6</v>
      </c>
      <c r="L5" s="0" t="n">
        <v>5</v>
      </c>
      <c r="M5" s="0" t="n">
        <v>102</v>
      </c>
      <c r="N5" s="0" t="n">
        <v>11</v>
      </c>
      <c r="O5" s="0" t="n">
        <v>1</v>
      </c>
      <c r="P5" s="0" t="n">
        <v>0</v>
      </c>
      <c r="Q5" s="0" t="n">
        <v>3</v>
      </c>
      <c r="R5" s="0" t="n">
        <v>1</v>
      </c>
      <c r="S5" s="0" t="n">
        <v>6</v>
      </c>
      <c r="T5" s="0" t="n">
        <v>0</v>
      </c>
      <c r="U5" s="0" t="n">
        <v>0</v>
      </c>
      <c r="V5" s="0" t="n">
        <v>0</v>
      </c>
      <c r="W5" s="0" t="n">
        <v>8</v>
      </c>
      <c r="X5" s="0" t="n">
        <v>2</v>
      </c>
      <c r="Y5" s="0" t="n">
        <v>1</v>
      </c>
    </row>
    <row r="6" customFormat="false" ht="13.2" hidden="false" customHeight="false" outlineLevel="0" collapsed="false">
      <c r="A6" s="0" t="s">
        <v>37</v>
      </c>
      <c r="B6" s="0" t="s">
        <v>28</v>
      </c>
      <c r="C6" s="0" t="s">
        <v>29</v>
      </c>
      <c r="D6" s="0" t="n">
        <v>7</v>
      </c>
      <c r="E6" s="0" t="n">
        <v>422</v>
      </c>
      <c r="F6" s="0" t="s">
        <v>38</v>
      </c>
      <c r="G6" s="0" t="str">
        <f aca="false">LEFT(F6,FIND(";",F6)-1)</f>
        <v>5</v>
      </c>
      <c r="H6" s="0" t="n">
        <v>0</v>
      </c>
      <c r="I6" s="0" t="n">
        <v>3</v>
      </c>
      <c r="J6" s="0" t="n">
        <v>0</v>
      </c>
      <c r="K6" s="0" t="n">
        <v>4</v>
      </c>
      <c r="L6" s="0" t="n">
        <v>4</v>
      </c>
      <c r="M6" s="0" t="n">
        <v>16</v>
      </c>
      <c r="N6" s="0" t="n">
        <v>0</v>
      </c>
      <c r="O6" s="0" t="n">
        <v>2</v>
      </c>
      <c r="P6" s="0" t="n">
        <v>1</v>
      </c>
      <c r="Q6" s="0" t="n">
        <v>0</v>
      </c>
      <c r="R6" s="0" t="n">
        <v>2</v>
      </c>
      <c r="S6" s="0" t="n">
        <v>2</v>
      </c>
      <c r="T6" s="0" t="n">
        <v>1</v>
      </c>
      <c r="U6" s="0" t="n">
        <v>0</v>
      </c>
      <c r="V6" s="0" t="n">
        <v>0</v>
      </c>
      <c r="W6" s="0" t="n">
        <v>2</v>
      </c>
      <c r="X6" s="0" t="n">
        <v>1</v>
      </c>
      <c r="Y6" s="0" t="n">
        <v>2</v>
      </c>
    </row>
    <row r="7" customFormat="false" ht="13.2" hidden="false" customHeight="false" outlineLevel="0" collapsed="false">
      <c r="A7" s="0" t="s">
        <v>39</v>
      </c>
      <c r="B7" s="0" t="s">
        <v>28</v>
      </c>
      <c r="C7" s="0" t="s">
        <v>29</v>
      </c>
      <c r="D7" s="0" t="n">
        <v>19</v>
      </c>
      <c r="E7" s="0" t="n">
        <v>465</v>
      </c>
      <c r="F7" s="0" t="s">
        <v>40</v>
      </c>
      <c r="G7" s="0" t="str">
        <f aca="false">LEFT(F7,FIND(";",F7)-1)</f>
        <v>3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19</v>
      </c>
      <c r="N7" s="0" t="n">
        <v>0</v>
      </c>
      <c r="O7" s="0" t="n">
        <v>3</v>
      </c>
      <c r="P7" s="0" t="n">
        <v>0</v>
      </c>
      <c r="Q7" s="0" t="n">
        <v>0</v>
      </c>
      <c r="R7" s="0" t="n">
        <v>0</v>
      </c>
      <c r="S7" s="0" t="n">
        <v>1</v>
      </c>
      <c r="T7" s="0" t="n">
        <v>1</v>
      </c>
      <c r="U7" s="0" t="n">
        <v>0</v>
      </c>
      <c r="V7" s="0" t="n">
        <v>0</v>
      </c>
      <c r="W7" s="0" t="n">
        <v>5</v>
      </c>
      <c r="X7" s="0" t="n">
        <v>0</v>
      </c>
      <c r="Y7" s="0" t="n">
        <v>0</v>
      </c>
    </row>
    <row r="8" customFormat="false" ht="13.2" hidden="false" customHeight="false" outlineLevel="0" collapsed="false">
      <c r="A8" s="0" t="s">
        <v>41</v>
      </c>
      <c r="B8" s="0" t="s">
        <v>28</v>
      </c>
      <c r="C8" s="0" t="s">
        <v>29</v>
      </c>
      <c r="D8" s="0" t="n">
        <v>28</v>
      </c>
      <c r="E8" s="0" t="n">
        <v>430</v>
      </c>
      <c r="F8" s="0" t="s">
        <v>40</v>
      </c>
      <c r="G8" s="0" t="str">
        <f aca="false">LEFT(F8,FIND(";",F8)-1)</f>
        <v>3</v>
      </c>
      <c r="H8" s="0" t="n">
        <v>0</v>
      </c>
      <c r="I8" s="0" t="n">
        <v>1</v>
      </c>
      <c r="J8" s="0" t="n">
        <v>0</v>
      </c>
      <c r="K8" s="0" t="n">
        <v>4</v>
      </c>
      <c r="L8" s="0" t="n">
        <v>2</v>
      </c>
      <c r="M8" s="0" t="n">
        <v>14</v>
      </c>
      <c r="N8" s="0" t="n">
        <v>2</v>
      </c>
      <c r="O8" s="0" t="n">
        <v>1</v>
      </c>
      <c r="P8" s="0" t="n">
        <v>0</v>
      </c>
      <c r="Q8" s="0" t="n">
        <v>0</v>
      </c>
      <c r="R8" s="0" t="n">
        <v>1</v>
      </c>
      <c r="S8" s="0" t="n">
        <v>3</v>
      </c>
      <c r="T8" s="0" t="n">
        <v>2</v>
      </c>
      <c r="U8" s="0" t="n">
        <v>0</v>
      </c>
      <c r="V8" s="0" t="n">
        <v>0</v>
      </c>
      <c r="W8" s="0" t="n">
        <v>2</v>
      </c>
      <c r="X8" s="0" t="n">
        <v>0</v>
      </c>
      <c r="Y8" s="0" t="n">
        <v>0</v>
      </c>
    </row>
    <row r="9" customFormat="false" ht="13.2" hidden="false" customHeight="false" outlineLevel="0" collapsed="false">
      <c r="A9" s="0" t="s">
        <v>42</v>
      </c>
      <c r="B9" s="0" t="s">
        <v>28</v>
      </c>
      <c r="C9" s="0" t="s">
        <v>29</v>
      </c>
      <c r="D9" s="0" t="n">
        <v>3</v>
      </c>
      <c r="E9" s="0" t="n">
        <v>237</v>
      </c>
      <c r="F9" s="0" t="s">
        <v>40</v>
      </c>
      <c r="G9" s="0" t="str">
        <f aca="false">LEFT(F9,FIND(";",F9)-1)</f>
        <v>3</v>
      </c>
      <c r="H9" s="0" t="n">
        <v>0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19</v>
      </c>
      <c r="N9" s="0" t="n">
        <v>1</v>
      </c>
      <c r="O9" s="0" t="n">
        <v>4</v>
      </c>
      <c r="P9" s="0" t="n">
        <v>0</v>
      </c>
      <c r="Q9" s="0" t="n">
        <v>2</v>
      </c>
      <c r="R9" s="0" t="n">
        <v>1</v>
      </c>
      <c r="S9" s="0" t="n">
        <v>1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1</v>
      </c>
    </row>
    <row r="10" customFormat="false" ht="13.2" hidden="false" customHeight="false" outlineLevel="0" collapsed="false">
      <c r="A10" s="0" t="s">
        <v>43</v>
      </c>
      <c r="B10" s="0" t="s">
        <v>28</v>
      </c>
      <c r="C10" s="0" t="s">
        <v>29</v>
      </c>
      <c r="D10" s="0" t="n">
        <v>8</v>
      </c>
      <c r="E10" s="0" t="n">
        <v>422</v>
      </c>
      <c r="F10" s="0" t="s">
        <v>44</v>
      </c>
      <c r="G10" s="0" t="str">
        <f aca="false">LEFT(F10,FIND(";",F10)-1)</f>
        <v>4</v>
      </c>
      <c r="H10" s="0" t="n">
        <v>0</v>
      </c>
      <c r="I10" s="0" t="n">
        <v>3</v>
      </c>
      <c r="J10" s="0" t="n">
        <v>0</v>
      </c>
      <c r="K10" s="0" t="n">
        <v>1</v>
      </c>
      <c r="L10" s="0" t="n">
        <v>3</v>
      </c>
      <c r="M10" s="0" t="n">
        <v>30</v>
      </c>
      <c r="N10" s="0" t="n">
        <v>4</v>
      </c>
      <c r="O10" s="0" t="n">
        <v>1</v>
      </c>
      <c r="P10" s="0" t="n">
        <v>0</v>
      </c>
      <c r="Q10" s="0" t="n">
        <v>0</v>
      </c>
      <c r="R10" s="0" t="n">
        <v>1</v>
      </c>
      <c r="S10" s="0" t="n">
        <v>2</v>
      </c>
      <c r="T10" s="0" t="n">
        <v>0</v>
      </c>
      <c r="U10" s="0" t="n">
        <v>0</v>
      </c>
      <c r="V10" s="0" t="n">
        <v>0</v>
      </c>
      <c r="W10" s="0" t="n">
        <v>6</v>
      </c>
      <c r="X10" s="0" t="n">
        <v>0</v>
      </c>
      <c r="Y10" s="0" t="n">
        <v>0</v>
      </c>
    </row>
    <row r="11" customFormat="false" ht="13.2" hidden="false" customHeight="false" outlineLevel="0" collapsed="false">
      <c r="A11" s="0" t="s">
        <v>45</v>
      </c>
      <c r="B11" s="0" t="s">
        <v>28</v>
      </c>
      <c r="C11" s="0" t="s">
        <v>29</v>
      </c>
      <c r="D11" s="0" t="n">
        <v>10</v>
      </c>
      <c r="E11" s="0" t="n">
        <v>631</v>
      </c>
      <c r="F11" s="0" t="s">
        <v>46</v>
      </c>
      <c r="G11" s="0" t="str">
        <f aca="false">LEFT(F11,FIND(";",F11)-1)</f>
        <v>4</v>
      </c>
      <c r="H11" s="0" t="n">
        <v>1</v>
      </c>
      <c r="I11" s="0" t="n">
        <v>1</v>
      </c>
      <c r="J11" s="0" t="n">
        <v>0</v>
      </c>
      <c r="K11" s="0" t="n">
        <v>5</v>
      </c>
      <c r="L11" s="0" t="n">
        <v>6</v>
      </c>
      <c r="M11" s="0" t="n">
        <v>54</v>
      </c>
      <c r="N11" s="0" t="n">
        <v>6</v>
      </c>
      <c r="O11" s="0" t="n">
        <v>0</v>
      </c>
      <c r="P11" s="0" t="n">
        <v>0</v>
      </c>
      <c r="Q11" s="0" t="n">
        <v>2</v>
      </c>
      <c r="R11" s="0" t="n">
        <v>3</v>
      </c>
      <c r="S11" s="0" t="n">
        <v>3</v>
      </c>
      <c r="T11" s="0" t="n">
        <v>0</v>
      </c>
      <c r="U11" s="0" t="n">
        <v>0</v>
      </c>
      <c r="V11" s="0" t="n">
        <v>0</v>
      </c>
      <c r="W11" s="0" t="n">
        <v>4</v>
      </c>
      <c r="X11" s="0" t="n">
        <v>0</v>
      </c>
      <c r="Y11" s="0" t="n">
        <v>0</v>
      </c>
    </row>
    <row r="12" customFormat="false" ht="13.2" hidden="false" customHeight="false" outlineLevel="0" collapsed="false">
      <c r="A12" s="0" t="s">
        <v>47</v>
      </c>
      <c r="B12" s="0" t="s">
        <v>28</v>
      </c>
      <c r="C12" s="0" t="s">
        <v>29</v>
      </c>
      <c r="D12" s="0" t="n">
        <v>9</v>
      </c>
      <c r="E12" s="0" t="n">
        <v>173</v>
      </c>
      <c r="F12" s="0" t="s">
        <v>46</v>
      </c>
      <c r="G12" s="0" t="str">
        <f aca="false">LEFT(F12,FIND(";",F12)-1)</f>
        <v>4</v>
      </c>
      <c r="H12" s="0" t="n">
        <v>2</v>
      </c>
      <c r="I12" s="0" t="n">
        <v>3</v>
      </c>
      <c r="J12" s="0" t="n">
        <v>0</v>
      </c>
      <c r="K12" s="0" t="n">
        <v>0</v>
      </c>
      <c r="L12" s="0" t="n">
        <v>1</v>
      </c>
      <c r="M12" s="0" t="n">
        <v>3</v>
      </c>
      <c r="N12" s="0" t="n">
        <v>0</v>
      </c>
      <c r="O12" s="0" t="n">
        <v>2</v>
      </c>
      <c r="P12" s="0" t="n">
        <v>0</v>
      </c>
      <c r="Q12" s="0" t="n">
        <v>0</v>
      </c>
      <c r="R12" s="0" t="n">
        <v>0</v>
      </c>
      <c r="S12" s="0" t="n">
        <v>5</v>
      </c>
      <c r="T12" s="0" t="n">
        <v>3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</row>
    <row r="13" customFormat="false" ht="13.2" hidden="false" customHeight="false" outlineLevel="0" collapsed="false">
      <c r="A13" s="0" t="s">
        <v>48</v>
      </c>
      <c r="B13" s="0" t="s">
        <v>28</v>
      </c>
      <c r="C13" s="0" t="s">
        <v>29</v>
      </c>
      <c r="D13" s="0" t="n">
        <v>4</v>
      </c>
      <c r="E13" s="0" t="n">
        <v>779</v>
      </c>
      <c r="F13" s="0" t="s">
        <v>49</v>
      </c>
      <c r="G13" s="0" t="str">
        <f aca="false">LEFT(F13,FIND(";",F13)-1)</f>
        <v>4</v>
      </c>
      <c r="H13" s="0" t="n">
        <v>0</v>
      </c>
      <c r="I13" s="0" t="n">
        <v>1</v>
      </c>
      <c r="J13" s="0" t="n">
        <v>0</v>
      </c>
      <c r="K13" s="0" t="n">
        <v>13</v>
      </c>
      <c r="L13" s="0" t="n">
        <v>3</v>
      </c>
      <c r="M13" s="0" t="n">
        <v>92</v>
      </c>
      <c r="N13" s="0" t="n">
        <v>0</v>
      </c>
      <c r="O13" s="0" t="n">
        <v>3</v>
      </c>
      <c r="P13" s="0" t="n">
        <v>2</v>
      </c>
      <c r="Q13" s="0" t="n">
        <v>0</v>
      </c>
      <c r="R13" s="0" t="n">
        <v>1</v>
      </c>
      <c r="S13" s="0" t="n">
        <v>5</v>
      </c>
      <c r="T13" s="0" t="n">
        <v>0</v>
      </c>
      <c r="U13" s="0" t="n">
        <v>0</v>
      </c>
      <c r="V13" s="0" t="n">
        <v>0</v>
      </c>
      <c r="W13" s="0" t="n">
        <v>12</v>
      </c>
      <c r="X13" s="0" t="n">
        <v>2</v>
      </c>
      <c r="Y13" s="0" t="n">
        <v>1</v>
      </c>
    </row>
    <row r="14" customFormat="false" ht="13.2" hidden="false" customHeight="false" outlineLevel="0" collapsed="false">
      <c r="A14" s="0" t="s">
        <v>50</v>
      </c>
      <c r="B14" s="0" t="s">
        <v>28</v>
      </c>
      <c r="C14" s="0" t="s">
        <v>29</v>
      </c>
      <c r="D14" s="0" t="n">
        <v>2</v>
      </c>
      <c r="E14" s="0" t="n">
        <v>899</v>
      </c>
      <c r="F14" s="0" t="s">
        <v>51</v>
      </c>
      <c r="G14" s="0" t="str">
        <f aca="false">LEFT(F14,FIND(";",F14)-1)</f>
        <v>4</v>
      </c>
      <c r="H14" s="0" t="n">
        <v>1</v>
      </c>
      <c r="I14" s="0" t="n">
        <v>1</v>
      </c>
      <c r="J14" s="0" t="n">
        <v>0</v>
      </c>
      <c r="K14" s="0" t="n">
        <v>3</v>
      </c>
      <c r="L14" s="0" t="n">
        <v>10</v>
      </c>
      <c r="M14" s="0" t="n">
        <v>90</v>
      </c>
      <c r="N14" s="0" t="n">
        <v>2</v>
      </c>
      <c r="O14" s="0" t="n">
        <v>1</v>
      </c>
      <c r="P14" s="0" t="n">
        <v>2</v>
      </c>
      <c r="Q14" s="0" t="n">
        <v>5</v>
      </c>
      <c r="R14" s="0" t="n">
        <v>3</v>
      </c>
      <c r="S14" s="0" t="n">
        <v>1</v>
      </c>
      <c r="T14" s="0" t="n">
        <v>0</v>
      </c>
      <c r="U14" s="0" t="n">
        <v>0</v>
      </c>
      <c r="V14" s="0" t="n">
        <v>0</v>
      </c>
      <c r="W14" s="0" t="n">
        <v>5</v>
      </c>
      <c r="X14" s="0" t="n">
        <v>0</v>
      </c>
      <c r="Y14" s="0" t="n">
        <v>1</v>
      </c>
    </row>
    <row r="15" customFormat="false" ht="13.2" hidden="false" customHeight="false" outlineLevel="0" collapsed="false">
      <c r="A15" s="0" t="s">
        <v>52</v>
      </c>
      <c r="B15" s="0" t="s">
        <v>28</v>
      </c>
      <c r="C15" s="0" t="s">
        <v>29</v>
      </c>
      <c r="D15" s="0" t="n">
        <v>13</v>
      </c>
      <c r="E15" s="0" t="n">
        <v>472</v>
      </c>
      <c r="F15" s="0" t="s">
        <v>36</v>
      </c>
      <c r="G15" s="0" t="str">
        <f aca="false">LEFT(F15,FIND(";",F15)-1)</f>
        <v>4</v>
      </c>
      <c r="H15" s="0" t="n">
        <v>0</v>
      </c>
      <c r="I15" s="0" t="n">
        <v>5</v>
      </c>
      <c r="J15" s="0" t="n">
        <v>0</v>
      </c>
      <c r="K15" s="0" t="n">
        <v>10</v>
      </c>
      <c r="L15" s="0" t="n">
        <v>6</v>
      </c>
      <c r="M15" s="0" t="n">
        <v>38</v>
      </c>
      <c r="N15" s="0" t="n">
        <v>1</v>
      </c>
      <c r="O15" s="0" t="n">
        <v>3</v>
      </c>
      <c r="P15" s="0" t="n">
        <v>0</v>
      </c>
      <c r="Q15" s="0" t="n">
        <v>1</v>
      </c>
      <c r="R15" s="0" t="n">
        <v>0</v>
      </c>
      <c r="S15" s="0" t="n">
        <v>2</v>
      </c>
      <c r="T15" s="0" t="n">
        <v>1</v>
      </c>
      <c r="U15" s="0" t="n">
        <v>0</v>
      </c>
      <c r="V15" s="0" t="n">
        <v>0</v>
      </c>
      <c r="W15" s="0" t="n">
        <v>1</v>
      </c>
      <c r="X15" s="0" t="n">
        <v>0</v>
      </c>
      <c r="Y15" s="0" t="n">
        <v>0</v>
      </c>
    </row>
    <row r="16" customFormat="false" ht="13.2" hidden="false" customHeight="false" outlineLevel="0" collapsed="false">
      <c r="A16" s="0" t="s">
        <v>53</v>
      </c>
      <c r="B16" s="0" t="s">
        <v>28</v>
      </c>
      <c r="C16" s="0" t="s">
        <v>29</v>
      </c>
      <c r="D16" s="0" t="n">
        <v>43</v>
      </c>
      <c r="E16" s="0" t="n">
        <v>795</v>
      </c>
      <c r="F16" s="0" t="s">
        <v>54</v>
      </c>
      <c r="G16" s="0" t="str">
        <f aca="false">LEFT(F16,FIND(";",F16)-1)</f>
        <v>2</v>
      </c>
      <c r="H16" s="0" t="n">
        <v>0</v>
      </c>
      <c r="I16" s="0" t="n">
        <v>11</v>
      </c>
      <c r="J16" s="0" t="n">
        <v>0</v>
      </c>
      <c r="K16" s="0" t="n">
        <v>2</v>
      </c>
      <c r="L16" s="0" t="n">
        <v>1</v>
      </c>
      <c r="M16" s="0" t="n">
        <v>42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</v>
      </c>
      <c r="S16" s="0" t="n">
        <v>13</v>
      </c>
      <c r="T16" s="0" t="n">
        <v>13</v>
      </c>
      <c r="U16" s="0" t="n">
        <v>0</v>
      </c>
      <c r="V16" s="0" t="n">
        <v>0</v>
      </c>
      <c r="W16" s="0" t="n">
        <v>1</v>
      </c>
      <c r="X16" s="0" t="n">
        <v>0</v>
      </c>
      <c r="Y16" s="0" t="n">
        <v>0</v>
      </c>
    </row>
    <row r="17" customFormat="false" ht="13.2" hidden="false" customHeight="false" outlineLevel="0" collapsed="false">
      <c r="A17" s="0" t="s">
        <v>55</v>
      </c>
      <c r="B17" s="0" t="s">
        <v>28</v>
      </c>
      <c r="C17" s="0" t="s">
        <v>29</v>
      </c>
      <c r="D17" s="0" t="n">
        <v>14</v>
      </c>
      <c r="E17" s="0" t="n">
        <v>344</v>
      </c>
      <c r="F17" s="0" t="s">
        <v>56</v>
      </c>
      <c r="G17" s="0" t="str">
        <f aca="false">LEFT(F17,FIND(";",F17)-1)</f>
        <v>3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1</v>
      </c>
      <c r="M17" s="0" t="n">
        <v>13</v>
      </c>
      <c r="N17" s="0" t="n">
        <v>6</v>
      </c>
      <c r="O17" s="0" t="n">
        <v>0</v>
      </c>
      <c r="P17" s="0" t="n">
        <v>0</v>
      </c>
      <c r="Q17" s="0" t="n">
        <v>0</v>
      </c>
      <c r="R17" s="0" t="n">
        <v>1</v>
      </c>
      <c r="S17" s="0" t="n">
        <v>2</v>
      </c>
      <c r="T17" s="0" t="n">
        <v>0</v>
      </c>
      <c r="U17" s="0" t="n">
        <v>0</v>
      </c>
      <c r="V17" s="0" t="n">
        <v>0</v>
      </c>
      <c r="W17" s="0" t="n">
        <v>9</v>
      </c>
      <c r="X17" s="0" t="n">
        <v>0</v>
      </c>
      <c r="Y17" s="0" t="n">
        <v>0</v>
      </c>
    </row>
    <row r="18" customFormat="false" ht="13.2" hidden="false" customHeight="false" outlineLevel="0" collapsed="false">
      <c r="A18" s="0" t="s">
        <v>57</v>
      </c>
      <c r="B18" s="0" t="s">
        <v>28</v>
      </c>
      <c r="C18" s="0" t="s">
        <v>29</v>
      </c>
      <c r="D18" s="0" t="n">
        <v>8</v>
      </c>
      <c r="E18" s="0" t="n">
        <v>332</v>
      </c>
      <c r="F18" s="0" t="s">
        <v>58</v>
      </c>
      <c r="G18" s="0" t="str">
        <f aca="false">LEFT(F18,FIND(";",F18)-1)</f>
        <v>2</v>
      </c>
      <c r="H18" s="0" t="n">
        <v>0</v>
      </c>
      <c r="I18" s="0" t="n">
        <v>0</v>
      </c>
      <c r="J18" s="0" t="n">
        <v>0</v>
      </c>
      <c r="K18" s="0" t="n">
        <v>1</v>
      </c>
      <c r="L18" s="0" t="n">
        <v>3</v>
      </c>
      <c r="M18" s="0" t="n">
        <v>18</v>
      </c>
      <c r="N18" s="0" t="n">
        <v>0</v>
      </c>
      <c r="O18" s="0" t="n">
        <v>0</v>
      </c>
      <c r="P18" s="0" t="n">
        <v>1</v>
      </c>
      <c r="Q18" s="0" t="n">
        <v>0</v>
      </c>
      <c r="R18" s="0" t="n">
        <v>0</v>
      </c>
      <c r="S18" s="0" t="n">
        <v>3</v>
      </c>
      <c r="T18" s="0" t="n">
        <v>3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</row>
    <row r="19" customFormat="false" ht="13.2" hidden="false" customHeight="false" outlineLevel="0" collapsed="false">
      <c r="A19" s="0" t="s">
        <v>59</v>
      </c>
      <c r="B19" s="0" t="s">
        <v>28</v>
      </c>
      <c r="C19" s="0" t="s">
        <v>29</v>
      </c>
      <c r="D19" s="0" t="n">
        <v>39</v>
      </c>
      <c r="E19" s="0" t="n">
        <v>1284</v>
      </c>
      <c r="F19" s="0" t="s">
        <v>60</v>
      </c>
      <c r="G19" s="0" t="str">
        <f aca="false">LEFT(F19,FIND(";",F19)-1)</f>
        <v>5</v>
      </c>
      <c r="H19" s="0" t="n">
        <v>0</v>
      </c>
      <c r="I19" s="0" t="n">
        <v>1</v>
      </c>
      <c r="J19" s="0" t="n">
        <v>0</v>
      </c>
      <c r="K19" s="0" t="n">
        <v>35</v>
      </c>
      <c r="L19" s="0" t="n">
        <v>4</v>
      </c>
      <c r="M19" s="0" t="n">
        <v>126</v>
      </c>
      <c r="N19" s="0" t="n">
        <v>7</v>
      </c>
      <c r="O19" s="0" t="n">
        <v>8</v>
      </c>
      <c r="P19" s="0" t="n">
        <v>0</v>
      </c>
      <c r="Q19" s="0" t="n">
        <v>5</v>
      </c>
      <c r="R19" s="0" t="n">
        <v>2</v>
      </c>
      <c r="S19" s="0" t="n">
        <v>2</v>
      </c>
      <c r="T19" s="0" t="n">
        <v>0</v>
      </c>
      <c r="U19" s="0" t="n">
        <v>0</v>
      </c>
      <c r="V19" s="0" t="n">
        <v>0</v>
      </c>
      <c r="W19" s="0" t="n">
        <v>12</v>
      </c>
      <c r="X19" s="0" t="n">
        <v>5</v>
      </c>
      <c r="Y19" s="0" t="n">
        <v>1</v>
      </c>
    </row>
    <row r="20" customFormat="false" ht="13.2" hidden="false" customHeight="false" outlineLevel="0" collapsed="false">
      <c r="A20" s="0" t="s">
        <v>61</v>
      </c>
      <c r="B20" s="0" t="s">
        <v>28</v>
      </c>
      <c r="C20" s="0" t="s">
        <v>29</v>
      </c>
      <c r="D20" s="0" t="n">
        <v>3</v>
      </c>
      <c r="E20" s="0" t="n">
        <v>1296</v>
      </c>
      <c r="F20" s="0" t="s">
        <v>38</v>
      </c>
      <c r="G20" s="0" t="str">
        <f aca="false">LEFT(F20,FIND(";",F20)-1)</f>
        <v>5</v>
      </c>
      <c r="H20" s="0" t="n">
        <v>3</v>
      </c>
      <c r="I20" s="0" t="n">
        <v>2</v>
      </c>
      <c r="J20" s="0" t="n">
        <v>0</v>
      </c>
      <c r="K20" s="0" t="n">
        <v>4</v>
      </c>
      <c r="L20" s="0" t="n">
        <v>14</v>
      </c>
      <c r="M20" s="0" t="n">
        <v>176</v>
      </c>
      <c r="N20" s="0" t="n">
        <v>4</v>
      </c>
      <c r="O20" s="0" t="n">
        <v>6</v>
      </c>
      <c r="P20" s="0" t="n">
        <v>0</v>
      </c>
      <c r="Q20" s="0" t="n">
        <v>8</v>
      </c>
      <c r="R20" s="0" t="n">
        <v>8</v>
      </c>
      <c r="S20" s="0" t="n">
        <v>18</v>
      </c>
      <c r="T20" s="0" t="n">
        <v>11</v>
      </c>
      <c r="U20" s="0" t="n">
        <v>0</v>
      </c>
      <c r="V20" s="0" t="n">
        <v>0</v>
      </c>
      <c r="W20" s="0" t="n">
        <v>20</v>
      </c>
      <c r="X20" s="0" t="n">
        <v>2</v>
      </c>
      <c r="Y20" s="0" t="n">
        <v>0</v>
      </c>
    </row>
    <row r="21" customFormat="false" ht="13.2" hidden="false" customHeight="false" outlineLevel="0" collapsed="false">
      <c r="A21" s="0" t="s">
        <v>62</v>
      </c>
      <c r="B21" s="0" t="s">
        <v>28</v>
      </c>
      <c r="C21" s="0" t="s">
        <v>29</v>
      </c>
      <c r="D21" s="0" t="n">
        <v>4</v>
      </c>
      <c r="E21" s="0" t="n">
        <v>874</v>
      </c>
      <c r="F21" s="0" t="s">
        <v>63</v>
      </c>
      <c r="G21" s="0" t="str">
        <f aca="false">LEFT(F21,FIND(";",F21)-1)</f>
        <v>3</v>
      </c>
      <c r="H21" s="0" t="n">
        <v>3</v>
      </c>
      <c r="I21" s="0" t="n">
        <v>5</v>
      </c>
      <c r="J21" s="0" t="n">
        <v>0</v>
      </c>
      <c r="K21" s="0" t="n">
        <v>3</v>
      </c>
      <c r="L21" s="0" t="n">
        <v>10</v>
      </c>
      <c r="M21" s="0" t="n">
        <v>31</v>
      </c>
      <c r="N21" s="0" t="n">
        <v>5</v>
      </c>
      <c r="O21" s="0" t="n">
        <v>0</v>
      </c>
      <c r="P21" s="0" t="n">
        <v>0</v>
      </c>
      <c r="Q21" s="0" t="n">
        <v>4</v>
      </c>
      <c r="R21" s="0" t="n">
        <v>5</v>
      </c>
      <c r="S21" s="0" t="n">
        <v>4</v>
      </c>
      <c r="T21" s="0" t="n">
        <v>0</v>
      </c>
      <c r="U21" s="0" t="n">
        <v>0</v>
      </c>
      <c r="V21" s="0" t="n">
        <v>0</v>
      </c>
      <c r="W21" s="0" t="n">
        <v>17</v>
      </c>
      <c r="X21" s="0" t="n">
        <v>0</v>
      </c>
      <c r="Y21" s="0" t="n">
        <v>2</v>
      </c>
    </row>
    <row r="22" customFormat="false" ht="13.2" hidden="false" customHeight="false" outlineLevel="0" collapsed="false">
      <c r="A22" s="0" t="s">
        <v>64</v>
      </c>
      <c r="B22" s="0" t="s">
        <v>28</v>
      </c>
      <c r="C22" s="0" t="s">
        <v>29</v>
      </c>
      <c r="D22" s="0" t="n">
        <v>15</v>
      </c>
      <c r="E22" s="0" t="n">
        <v>214</v>
      </c>
      <c r="F22" s="0" t="s">
        <v>30</v>
      </c>
      <c r="G22" s="0" t="str">
        <f aca="false">LEFT(F22,FIND(";",F22)-1)</f>
        <v>3</v>
      </c>
      <c r="H22" s="0" t="n">
        <v>0</v>
      </c>
      <c r="I22" s="0" t="n">
        <v>1</v>
      </c>
      <c r="J22" s="0" t="n">
        <v>0</v>
      </c>
      <c r="K22" s="0" t="n">
        <v>0</v>
      </c>
      <c r="L22" s="0" t="n">
        <v>0</v>
      </c>
      <c r="M22" s="0" t="n">
        <v>12</v>
      </c>
      <c r="N22" s="0" t="n">
        <v>0</v>
      </c>
      <c r="O22" s="0" t="n">
        <v>0</v>
      </c>
      <c r="P22" s="0" t="n">
        <v>0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5</v>
      </c>
      <c r="X22" s="0" t="n">
        <v>0</v>
      </c>
      <c r="Y22" s="0" t="n">
        <v>0</v>
      </c>
    </row>
    <row r="23" customFormat="false" ht="13.2" hidden="false" customHeight="false" outlineLevel="0" collapsed="false">
      <c r="A23" s="0" t="s">
        <v>65</v>
      </c>
      <c r="B23" s="0" t="s">
        <v>28</v>
      </c>
      <c r="C23" s="0" t="s">
        <v>29</v>
      </c>
      <c r="D23" s="0" t="n">
        <v>4</v>
      </c>
      <c r="E23" s="0" t="n">
        <v>339</v>
      </c>
      <c r="F23" s="0" t="s">
        <v>38</v>
      </c>
      <c r="G23" s="0" t="str">
        <f aca="false">LEFT(F23,FIND(";",F23)-1)</f>
        <v>5</v>
      </c>
      <c r="H23" s="0" t="n">
        <v>0</v>
      </c>
      <c r="I23" s="0" t="n">
        <v>0</v>
      </c>
      <c r="J23" s="0" t="n">
        <v>0</v>
      </c>
      <c r="K23" s="0" t="n">
        <v>1</v>
      </c>
      <c r="L23" s="0" t="n">
        <v>4</v>
      </c>
      <c r="M23" s="0" t="n">
        <v>22</v>
      </c>
      <c r="N23" s="0" t="n">
        <v>0</v>
      </c>
      <c r="O23" s="0" t="n">
        <v>6</v>
      </c>
      <c r="P23" s="0" t="n">
        <v>0</v>
      </c>
      <c r="Q23" s="0" t="n">
        <v>0</v>
      </c>
      <c r="R23" s="0" t="n">
        <v>4</v>
      </c>
      <c r="S23" s="0" t="n">
        <v>1</v>
      </c>
      <c r="T23" s="0" t="n">
        <v>0</v>
      </c>
      <c r="U23" s="0" t="n">
        <v>0</v>
      </c>
      <c r="V23" s="0" t="n">
        <v>0</v>
      </c>
      <c r="W23" s="0" t="n">
        <v>6</v>
      </c>
      <c r="X23" s="0" t="n">
        <v>0</v>
      </c>
      <c r="Y23" s="0" t="n">
        <v>1</v>
      </c>
    </row>
    <row r="24" customFormat="false" ht="13.2" hidden="false" customHeight="false" outlineLevel="0" collapsed="false">
      <c r="A24" s="0" t="s">
        <v>66</v>
      </c>
      <c r="B24" s="0" t="s">
        <v>28</v>
      </c>
      <c r="C24" s="0" t="s">
        <v>29</v>
      </c>
      <c r="D24" s="0" t="n">
        <v>11</v>
      </c>
      <c r="E24" s="0" t="n">
        <v>645</v>
      </c>
      <c r="F24" s="0" t="s">
        <v>60</v>
      </c>
      <c r="G24" s="0" t="str">
        <f aca="false">LEFT(F24,FIND(";",F24)-1)</f>
        <v>5</v>
      </c>
      <c r="H24" s="0" t="n">
        <v>1</v>
      </c>
      <c r="I24" s="0" t="n">
        <v>1</v>
      </c>
      <c r="J24" s="0" t="n">
        <v>0</v>
      </c>
      <c r="K24" s="0" t="n">
        <v>5</v>
      </c>
      <c r="L24" s="0" t="n">
        <v>2</v>
      </c>
      <c r="M24" s="0" t="n">
        <v>45</v>
      </c>
      <c r="N24" s="0" t="n">
        <v>0</v>
      </c>
      <c r="O24" s="0" t="n">
        <v>4</v>
      </c>
      <c r="P24" s="0" t="n">
        <v>2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0</v>
      </c>
      <c r="V24" s="0" t="n">
        <v>0</v>
      </c>
      <c r="W24" s="0" t="n">
        <v>8</v>
      </c>
      <c r="X24" s="0" t="n">
        <v>2</v>
      </c>
      <c r="Y24" s="0" t="n">
        <v>0</v>
      </c>
    </row>
    <row r="25" customFormat="false" ht="13.2" hidden="false" customHeight="false" outlineLevel="0" collapsed="false">
      <c r="A25" s="0" t="s">
        <v>67</v>
      </c>
      <c r="B25" s="0" t="s">
        <v>28</v>
      </c>
      <c r="C25" s="0" t="s">
        <v>29</v>
      </c>
      <c r="D25" s="0" t="n">
        <v>24</v>
      </c>
      <c r="E25" s="0" t="n">
        <v>556</v>
      </c>
      <c r="F25" s="0" t="s">
        <v>54</v>
      </c>
      <c r="G25" s="0" t="str">
        <f aca="false">LEFT(F25,FIND(";",F25)-1)</f>
        <v>2</v>
      </c>
      <c r="H25" s="0" t="n">
        <v>0</v>
      </c>
      <c r="I25" s="0" t="n">
        <v>13</v>
      </c>
      <c r="J25" s="0" t="n">
        <v>0</v>
      </c>
      <c r="K25" s="0" t="n">
        <v>0</v>
      </c>
      <c r="L25" s="0" t="n">
        <v>1</v>
      </c>
      <c r="M25" s="0" t="n">
        <v>45</v>
      </c>
      <c r="N25" s="0" t="n">
        <v>2</v>
      </c>
      <c r="O25" s="0" t="n">
        <v>1</v>
      </c>
      <c r="P25" s="0" t="n">
        <v>0</v>
      </c>
      <c r="Q25" s="0" t="n">
        <v>0</v>
      </c>
      <c r="R25" s="0" t="n">
        <v>5</v>
      </c>
      <c r="S25" s="0" t="n">
        <v>2</v>
      </c>
      <c r="T25" s="0" t="n">
        <v>1</v>
      </c>
      <c r="U25" s="0" t="n">
        <v>0</v>
      </c>
      <c r="V25" s="0" t="n">
        <v>0</v>
      </c>
      <c r="W25" s="0" t="n">
        <v>1</v>
      </c>
      <c r="X25" s="0" t="n">
        <v>0</v>
      </c>
      <c r="Y25" s="0" t="n">
        <v>0</v>
      </c>
    </row>
    <row r="26" customFormat="false" ht="13.2" hidden="false" customHeight="false" outlineLevel="0" collapsed="false">
      <c r="A26" s="0" t="s">
        <v>68</v>
      </c>
      <c r="B26" s="0" t="s">
        <v>28</v>
      </c>
      <c r="C26" s="0" t="s">
        <v>29</v>
      </c>
      <c r="D26" s="0" t="n">
        <v>22</v>
      </c>
      <c r="E26" s="0" t="n">
        <v>408</v>
      </c>
      <c r="F26" s="0" t="s">
        <v>69</v>
      </c>
      <c r="G26" s="0" t="str">
        <f aca="false">LEFT(F26,FIND(";",F26)-1)</f>
        <v>3</v>
      </c>
      <c r="H26" s="0" t="n">
        <v>2</v>
      </c>
      <c r="I26" s="0" t="n">
        <v>0</v>
      </c>
      <c r="J26" s="0" t="n">
        <v>0</v>
      </c>
      <c r="K26" s="0" t="n">
        <v>3</v>
      </c>
      <c r="L26" s="0" t="n">
        <v>0</v>
      </c>
      <c r="M26" s="0" t="n">
        <v>27</v>
      </c>
      <c r="N26" s="0" t="n">
        <v>3</v>
      </c>
      <c r="O26" s="0" t="n">
        <v>0</v>
      </c>
      <c r="P26" s="0" t="n">
        <v>0</v>
      </c>
      <c r="Q26" s="0" t="n">
        <v>0</v>
      </c>
      <c r="R26" s="0" t="n">
        <v>4</v>
      </c>
      <c r="S26" s="0" t="n">
        <v>1</v>
      </c>
      <c r="T26" s="0" t="n">
        <v>1</v>
      </c>
      <c r="U26" s="0" t="n">
        <v>0</v>
      </c>
      <c r="V26" s="0" t="n">
        <v>0</v>
      </c>
      <c r="W26" s="0" t="n">
        <v>5</v>
      </c>
      <c r="X26" s="0" t="n">
        <v>0</v>
      </c>
      <c r="Y26" s="0" t="n">
        <v>0</v>
      </c>
    </row>
    <row r="27" customFormat="false" ht="13.2" hidden="false" customHeight="false" outlineLevel="0" collapsed="false">
      <c r="A27" s="0" t="s">
        <v>70</v>
      </c>
      <c r="B27" s="0" t="s">
        <v>28</v>
      </c>
      <c r="C27" s="0" t="s">
        <v>29</v>
      </c>
      <c r="D27" s="0" t="n">
        <v>49</v>
      </c>
      <c r="E27" s="0" t="n">
        <v>1449</v>
      </c>
      <c r="F27" s="0" t="s">
        <v>30</v>
      </c>
      <c r="G27" s="0" t="str">
        <f aca="false">LEFT(F27,FIND(";",F27)-1)</f>
        <v>3</v>
      </c>
      <c r="H27" s="0" t="n">
        <v>4</v>
      </c>
      <c r="I27" s="0" t="n">
        <v>19</v>
      </c>
      <c r="J27" s="0" t="n">
        <v>0</v>
      </c>
      <c r="K27" s="0" t="n">
        <v>6</v>
      </c>
      <c r="L27" s="0" t="n">
        <v>13</v>
      </c>
      <c r="M27" s="0" t="n">
        <v>84</v>
      </c>
      <c r="N27" s="0" t="n">
        <v>3</v>
      </c>
      <c r="O27" s="0" t="n">
        <v>11</v>
      </c>
      <c r="P27" s="0" t="n">
        <v>2</v>
      </c>
      <c r="Q27" s="0" t="n">
        <v>3</v>
      </c>
      <c r="R27" s="0" t="n">
        <v>3</v>
      </c>
      <c r="S27" s="0" t="n">
        <v>3</v>
      </c>
      <c r="T27" s="0" t="n">
        <v>2</v>
      </c>
      <c r="U27" s="0" t="n">
        <v>0</v>
      </c>
      <c r="V27" s="0" t="n">
        <v>0</v>
      </c>
      <c r="W27" s="0" t="n">
        <v>12</v>
      </c>
      <c r="X27" s="0" t="n">
        <v>4</v>
      </c>
      <c r="Y27" s="0" t="n">
        <v>0</v>
      </c>
    </row>
    <row r="28" customFormat="false" ht="13.2" hidden="false" customHeight="false" outlineLevel="0" collapsed="false">
      <c r="A28" s="0" t="s">
        <v>71</v>
      </c>
      <c r="B28" s="0" t="s">
        <v>28</v>
      </c>
      <c r="C28" s="0" t="s">
        <v>29</v>
      </c>
      <c r="D28" s="0" t="n">
        <v>2</v>
      </c>
      <c r="E28" s="0" t="n">
        <v>326</v>
      </c>
      <c r="F28" s="0" t="s">
        <v>63</v>
      </c>
      <c r="G28" s="0" t="str">
        <f aca="false">LEFT(F28,FIND(";",F28)-1)</f>
        <v>3</v>
      </c>
      <c r="H28" s="0" t="n">
        <v>0</v>
      </c>
      <c r="I28" s="0" t="n">
        <v>1</v>
      </c>
      <c r="J28" s="0" t="n">
        <v>0</v>
      </c>
      <c r="K28" s="0" t="n">
        <v>1</v>
      </c>
      <c r="L28" s="0" t="n">
        <v>0</v>
      </c>
      <c r="M28" s="0" t="n">
        <v>10</v>
      </c>
      <c r="N28" s="0" t="n">
        <v>1</v>
      </c>
      <c r="O28" s="0" t="n">
        <v>0</v>
      </c>
      <c r="P28" s="0" t="n">
        <v>0</v>
      </c>
      <c r="Q28" s="0" t="n">
        <v>3</v>
      </c>
      <c r="R28" s="0" t="n">
        <v>1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</row>
    <row r="29" customFormat="false" ht="13.2" hidden="false" customHeight="false" outlineLevel="0" collapsed="false">
      <c r="A29" s="0" t="s">
        <v>72</v>
      </c>
      <c r="B29" s="0" t="s">
        <v>28</v>
      </c>
      <c r="C29" s="0" t="s">
        <v>29</v>
      </c>
      <c r="D29" s="0" t="n">
        <v>19</v>
      </c>
      <c r="E29" s="0" t="n">
        <v>785</v>
      </c>
      <c r="F29" s="0" t="s">
        <v>38</v>
      </c>
      <c r="G29" s="0" t="str">
        <f aca="false">LEFT(F29,FIND(";",F29)-1)</f>
        <v>5</v>
      </c>
      <c r="H29" s="0" t="n">
        <v>0</v>
      </c>
      <c r="I29" s="0" t="n">
        <v>2</v>
      </c>
      <c r="J29" s="0" t="n">
        <v>0</v>
      </c>
      <c r="K29" s="0" t="n">
        <v>2</v>
      </c>
      <c r="L29" s="0" t="n">
        <v>7</v>
      </c>
      <c r="M29" s="0" t="n">
        <v>61</v>
      </c>
      <c r="N29" s="0" t="n">
        <v>2</v>
      </c>
      <c r="O29" s="0" t="n">
        <v>1</v>
      </c>
      <c r="P29" s="0" t="n">
        <v>0</v>
      </c>
      <c r="Q29" s="0" t="n">
        <v>0</v>
      </c>
      <c r="R29" s="0" t="n">
        <v>3</v>
      </c>
      <c r="S29" s="0" t="n">
        <v>6</v>
      </c>
      <c r="T29" s="0" t="n">
        <v>3</v>
      </c>
      <c r="U29" s="0" t="n">
        <v>0</v>
      </c>
      <c r="V29" s="0" t="n">
        <v>0</v>
      </c>
      <c r="W29" s="0" t="n">
        <v>2</v>
      </c>
      <c r="X29" s="0" t="n">
        <v>0</v>
      </c>
      <c r="Y29" s="0" t="n">
        <v>0</v>
      </c>
    </row>
    <row r="30" customFormat="false" ht="13.2" hidden="false" customHeight="false" outlineLevel="0" collapsed="false">
      <c r="A30" s="0" t="s">
        <v>73</v>
      </c>
      <c r="B30" s="0" t="s">
        <v>28</v>
      </c>
      <c r="C30" s="0" t="s">
        <v>29</v>
      </c>
      <c r="D30" s="0" t="n">
        <v>0</v>
      </c>
      <c r="E30" s="0" t="n">
        <v>3377</v>
      </c>
      <c r="F30" s="0" t="s">
        <v>49</v>
      </c>
      <c r="G30" s="0" t="str">
        <f aca="false">LEFT(F30,FIND(";",F30)-1)</f>
        <v>4</v>
      </c>
      <c r="H30" s="0" t="n">
        <v>13</v>
      </c>
      <c r="I30" s="0" t="n">
        <v>21</v>
      </c>
      <c r="J30" s="0" t="n">
        <v>0</v>
      </c>
      <c r="K30" s="0" t="n">
        <v>17</v>
      </c>
      <c r="L30" s="0" t="n">
        <v>42</v>
      </c>
      <c r="M30" s="0" t="n">
        <v>352</v>
      </c>
      <c r="N30" s="0" t="n">
        <v>28</v>
      </c>
      <c r="O30" s="0" t="n">
        <v>9</v>
      </c>
      <c r="P30" s="0" t="n">
        <v>5</v>
      </c>
      <c r="Q30" s="0" t="n">
        <v>5</v>
      </c>
      <c r="R30" s="0" t="n">
        <v>18</v>
      </c>
      <c r="S30" s="0" t="n">
        <v>10</v>
      </c>
      <c r="T30" s="0" t="n">
        <v>5</v>
      </c>
      <c r="U30" s="0" t="n">
        <v>0</v>
      </c>
      <c r="V30" s="0" t="n">
        <v>0</v>
      </c>
      <c r="W30" s="0" t="n">
        <v>33</v>
      </c>
      <c r="X30" s="0" t="n">
        <v>3</v>
      </c>
      <c r="Y30" s="0" t="n">
        <v>5</v>
      </c>
    </row>
    <row r="31" customFormat="false" ht="13.2" hidden="false" customHeight="false" outlineLevel="0" collapsed="false">
      <c r="A31" s="0" t="s">
        <v>74</v>
      </c>
      <c r="B31" s="0" t="s">
        <v>28</v>
      </c>
      <c r="C31" s="0" t="s">
        <v>29</v>
      </c>
      <c r="D31" s="0" t="n">
        <v>1</v>
      </c>
      <c r="E31" s="0" t="n">
        <v>448</v>
      </c>
      <c r="F31" s="0" t="s">
        <v>63</v>
      </c>
      <c r="G31" s="0" t="str">
        <f aca="false">LEFT(F31,FIND(";",F31)-1)</f>
        <v>3</v>
      </c>
      <c r="H31" s="0" t="n">
        <v>0</v>
      </c>
      <c r="I31" s="0" t="n">
        <v>1</v>
      </c>
      <c r="J31" s="0" t="n">
        <v>0</v>
      </c>
      <c r="K31" s="0" t="n">
        <v>1</v>
      </c>
      <c r="L31" s="0" t="n">
        <v>5</v>
      </c>
      <c r="M31" s="0" t="n">
        <v>30</v>
      </c>
      <c r="N31" s="0" t="n">
        <v>1</v>
      </c>
      <c r="O31" s="0" t="n">
        <v>1</v>
      </c>
      <c r="P31" s="0" t="n">
        <v>0</v>
      </c>
      <c r="Q31" s="0" t="n">
        <v>2</v>
      </c>
      <c r="R31" s="0" t="n">
        <v>4</v>
      </c>
      <c r="S31" s="0" t="n">
        <v>1</v>
      </c>
      <c r="T31" s="0" t="n">
        <v>1</v>
      </c>
      <c r="U31" s="0" t="n">
        <v>0</v>
      </c>
      <c r="V31" s="0" t="n">
        <v>0</v>
      </c>
      <c r="W31" s="0" t="n">
        <v>1</v>
      </c>
      <c r="X31" s="0" t="n">
        <v>0</v>
      </c>
      <c r="Y31" s="0" t="n">
        <v>0</v>
      </c>
    </row>
    <row r="32" customFormat="false" ht="13.2" hidden="false" customHeight="false" outlineLevel="0" collapsed="false">
      <c r="A32" s="0" t="s">
        <v>75</v>
      </c>
      <c r="B32" s="0" t="s">
        <v>28</v>
      </c>
      <c r="C32" s="0" t="s">
        <v>29</v>
      </c>
      <c r="D32" s="0" t="n">
        <v>0</v>
      </c>
      <c r="E32" s="0" t="n">
        <v>525</v>
      </c>
      <c r="F32" s="0" t="s">
        <v>63</v>
      </c>
      <c r="G32" s="0" t="str">
        <f aca="false">LEFT(F32,FIND(";",F32)-1)</f>
        <v>3</v>
      </c>
      <c r="H32" s="0" t="n">
        <v>0</v>
      </c>
      <c r="I32" s="0" t="n">
        <v>0</v>
      </c>
      <c r="J32" s="0" t="n">
        <v>0</v>
      </c>
      <c r="K32" s="0" t="n">
        <v>6</v>
      </c>
      <c r="L32" s="0" t="n">
        <v>8</v>
      </c>
      <c r="M32" s="0" t="n">
        <v>63</v>
      </c>
      <c r="N32" s="0" t="n">
        <v>1</v>
      </c>
      <c r="O32" s="0" t="n">
        <v>0</v>
      </c>
      <c r="P32" s="0" t="n">
        <v>0</v>
      </c>
      <c r="Q32" s="0" t="n">
        <v>0</v>
      </c>
      <c r="R32" s="0" t="n">
        <v>4</v>
      </c>
      <c r="S32" s="0" t="n">
        <v>3</v>
      </c>
      <c r="T32" s="0" t="n">
        <v>1</v>
      </c>
      <c r="U32" s="0" t="n">
        <v>0</v>
      </c>
      <c r="V32" s="0" t="n">
        <v>0</v>
      </c>
      <c r="W32" s="0" t="n">
        <v>3</v>
      </c>
      <c r="X32" s="0" t="n">
        <v>1</v>
      </c>
      <c r="Y32" s="0" t="n">
        <v>0</v>
      </c>
    </row>
    <row r="33" customFormat="false" ht="13.2" hidden="false" customHeight="false" outlineLevel="0" collapsed="false">
      <c r="A33" s="0" t="s">
        <v>76</v>
      </c>
      <c r="B33" s="0" t="s">
        <v>28</v>
      </c>
      <c r="C33" s="0" t="s">
        <v>29</v>
      </c>
      <c r="D33" s="0" t="n">
        <v>17</v>
      </c>
      <c r="E33" s="0" t="n">
        <v>546</v>
      </c>
      <c r="F33" s="0" t="s">
        <v>77</v>
      </c>
      <c r="G33" s="0" t="str">
        <f aca="false">LEFT(F33,FIND(";",F33)-1)</f>
        <v>4</v>
      </c>
      <c r="H33" s="0" t="n">
        <v>1</v>
      </c>
      <c r="I33" s="0" t="n">
        <v>2</v>
      </c>
      <c r="J33" s="0" t="n">
        <v>0</v>
      </c>
      <c r="K33" s="0" t="n">
        <v>2</v>
      </c>
      <c r="L33" s="0" t="n">
        <v>3</v>
      </c>
      <c r="M33" s="0" t="n">
        <v>22</v>
      </c>
      <c r="N33" s="0" t="n">
        <v>0</v>
      </c>
      <c r="O33" s="0" t="n">
        <v>1</v>
      </c>
      <c r="P33" s="0" t="n">
        <v>0</v>
      </c>
      <c r="Q33" s="0" t="n">
        <v>0</v>
      </c>
      <c r="R33" s="0" t="n">
        <v>1</v>
      </c>
      <c r="S33" s="0" t="n">
        <v>4</v>
      </c>
      <c r="T33" s="0" t="n">
        <v>1</v>
      </c>
      <c r="U33" s="0" t="n">
        <v>0</v>
      </c>
      <c r="V33" s="0" t="n">
        <v>0</v>
      </c>
      <c r="W33" s="0" t="n">
        <v>4</v>
      </c>
      <c r="X33" s="0" t="n">
        <v>0</v>
      </c>
      <c r="Y33" s="0" t="n">
        <v>0</v>
      </c>
    </row>
    <row r="34" customFormat="false" ht="13.2" hidden="false" customHeight="false" outlineLevel="0" collapsed="false">
      <c r="A34" s="0" t="s">
        <v>78</v>
      </c>
      <c r="B34" s="0" t="s">
        <v>28</v>
      </c>
      <c r="C34" s="0" t="s">
        <v>29</v>
      </c>
      <c r="D34" s="0" t="n">
        <v>4</v>
      </c>
      <c r="E34" s="0" t="n">
        <v>1047</v>
      </c>
      <c r="F34" s="0" t="s">
        <v>63</v>
      </c>
      <c r="G34" s="0" t="str">
        <f aca="false">LEFT(F34,FIND(";",F34)-1)</f>
        <v>3</v>
      </c>
      <c r="H34" s="0" t="n">
        <v>2</v>
      </c>
      <c r="I34" s="0" t="n">
        <v>2</v>
      </c>
      <c r="J34" s="0" t="n">
        <v>0</v>
      </c>
      <c r="K34" s="0" t="n">
        <v>42</v>
      </c>
      <c r="L34" s="0" t="n">
        <v>11</v>
      </c>
      <c r="M34" s="0" t="n">
        <v>84</v>
      </c>
      <c r="N34" s="0" t="n">
        <v>1</v>
      </c>
      <c r="O34" s="0" t="n">
        <v>2</v>
      </c>
      <c r="P34" s="0" t="n">
        <v>5</v>
      </c>
      <c r="Q34" s="0" t="n">
        <v>4</v>
      </c>
      <c r="R34" s="0" t="n">
        <v>2</v>
      </c>
      <c r="S34" s="0" t="n">
        <v>4</v>
      </c>
      <c r="T34" s="0" t="n">
        <v>1</v>
      </c>
      <c r="U34" s="0" t="n">
        <v>0</v>
      </c>
      <c r="V34" s="0" t="n">
        <v>0</v>
      </c>
      <c r="W34" s="0" t="n">
        <v>10</v>
      </c>
      <c r="X34" s="0" t="n">
        <v>2</v>
      </c>
      <c r="Y34" s="0" t="n">
        <v>0</v>
      </c>
    </row>
    <row r="35" customFormat="false" ht="13.2" hidden="false" customHeight="false" outlineLevel="0" collapsed="false">
      <c r="A35" s="0" t="s">
        <v>79</v>
      </c>
      <c r="B35" s="0" t="s">
        <v>28</v>
      </c>
      <c r="C35" s="0" t="s">
        <v>29</v>
      </c>
      <c r="D35" s="0" t="n">
        <v>17</v>
      </c>
      <c r="E35" s="0" t="n">
        <v>1358</v>
      </c>
      <c r="F35" s="0" t="s">
        <v>80</v>
      </c>
      <c r="G35" s="0" t="str">
        <f aca="false">LEFT(F35,FIND(";",F35)-1)</f>
        <v>4</v>
      </c>
      <c r="H35" s="0" t="n">
        <v>3</v>
      </c>
      <c r="I35" s="0" t="n">
        <v>0</v>
      </c>
      <c r="J35" s="0" t="n">
        <v>0</v>
      </c>
      <c r="K35" s="0" t="n">
        <v>12</v>
      </c>
      <c r="L35" s="0" t="n">
        <v>6</v>
      </c>
      <c r="M35" s="0" t="n">
        <v>104</v>
      </c>
      <c r="N35" s="0" t="n">
        <v>8</v>
      </c>
      <c r="O35" s="0" t="n">
        <v>3</v>
      </c>
      <c r="P35" s="0" t="n">
        <v>2</v>
      </c>
      <c r="Q35" s="0" t="n">
        <v>1</v>
      </c>
      <c r="R35" s="0" t="n">
        <v>5</v>
      </c>
      <c r="S35" s="0" t="n">
        <v>4</v>
      </c>
      <c r="T35" s="0" t="n">
        <v>1</v>
      </c>
      <c r="U35" s="0" t="n">
        <v>0</v>
      </c>
      <c r="V35" s="0" t="n">
        <v>0</v>
      </c>
      <c r="W35" s="0" t="n">
        <v>21</v>
      </c>
      <c r="X35" s="0" t="n">
        <v>2</v>
      </c>
      <c r="Y35" s="0" t="n">
        <v>0</v>
      </c>
    </row>
    <row r="36" customFormat="false" ht="13.2" hidden="false" customHeight="false" outlineLevel="0" collapsed="false">
      <c r="A36" s="0" t="s">
        <v>81</v>
      </c>
      <c r="B36" s="0" t="s">
        <v>28</v>
      </c>
      <c r="C36" s="0" t="s">
        <v>29</v>
      </c>
      <c r="D36" s="0" t="n">
        <v>0</v>
      </c>
      <c r="E36" s="0" t="n">
        <v>358</v>
      </c>
      <c r="F36" s="0" t="s">
        <v>82</v>
      </c>
      <c r="G36" s="0" t="str">
        <f aca="false">LEFT(F36,FIND(";",F36)-1)</f>
        <v>6</v>
      </c>
      <c r="H36" s="0" t="n">
        <v>0</v>
      </c>
      <c r="I36" s="0" t="n">
        <v>0</v>
      </c>
      <c r="J36" s="0" t="n">
        <v>0</v>
      </c>
      <c r="K36" s="0" t="n">
        <v>2</v>
      </c>
      <c r="L36" s="0" t="n">
        <v>0</v>
      </c>
      <c r="M36" s="0" t="n">
        <v>17</v>
      </c>
      <c r="N36" s="0" t="n">
        <v>0</v>
      </c>
      <c r="O36" s="0" t="n">
        <v>5</v>
      </c>
      <c r="P36" s="0" t="n">
        <v>1</v>
      </c>
      <c r="Q36" s="0" t="n">
        <v>1</v>
      </c>
      <c r="R36" s="0" t="n">
        <v>3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8</v>
      </c>
      <c r="X36" s="0" t="n">
        <v>0</v>
      </c>
      <c r="Y36" s="0" t="n">
        <v>0</v>
      </c>
    </row>
    <row r="37" customFormat="false" ht="13.2" hidden="false" customHeight="false" outlineLevel="0" collapsed="false">
      <c r="A37" s="0" t="s">
        <v>83</v>
      </c>
      <c r="B37" s="0" t="s">
        <v>28</v>
      </c>
      <c r="C37" s="0" t="s">
        <v>29</v>
      </c>
      <c r="D37" s="0" t="n">
        <v>3</v>
      </c>
      <c r="E37" s="0" t="n">
        <v>296</v>
      </c>
      <c r="F37" s="0" t="s">
        <v>84</v>
      </c>
      <c r="G37" s="0" t="str">
        <f aca="false">LEFT(F37,FIND(";",F37)-1)</f>
        <v>5</v>
      </c>
      <c r="H37" s="0" t="n">
        <v>0</v>
      </c>
      <c r="I37" s="0" t="n">
        <v>1</v>
      </c>
      <c r="J37" s="0" t="n">
        <v>0</v>
      </c>
      <c r="K37" s="0" t="n">
        <v>6</v>
      </c>
      <c r="L37" s="0" t="n">
        <v>2</v>
      </c>
      <c r="M37" s="0" t="n">
        <v>22</v>
      </c>
      <c r="N37" s="0" t="n">
        <v>4</v>
      </c>
      <c r="O37" s="0" t="n">
        <v>0</v>
      </c>
      <c r="P37" s="0" t="n">
        <v>0</v>
      </c>
      <c r="Q37" s="0" t="n">
        <v>2</v>
      </c>
      <c r="R37" s="0" t="n">
        <v>3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4</v>
      </c>
      <c r="X37" s="0" t="n">
        <v>1</v>
      </c>
      <c r="Y37" s="0" t="n">
        <v>0</v>
      </c>
    </row>
    <row r="38" customFormat="false" ht="13.2" hidden="false" customHeight="false" outlineLevel="0" collapsed="false">
      <c r="A38" s="0" t="s">
        <v>85</v>
      </c>
      <c r="B38" s="0" t="s">
        <v>28</v>
      </c>
      <c r="C38" s="0" t="s">
        <v>29</v>
      </c>
      <c r="D38" s="0" t="n">
        <v>13</v>
      </c>
      <c r="E38" s="0" t="n">
        <v>879</v>
      </c>
      <c r="F38" s="0" t="s">
        <v>77</v>
      </c>
      <c r="G38" s="0" t="str">
        <f aca="false">LEFT(F38,FIND(";",F38)-1)</f>
        <v>4</v>
      </c>
      <c r="H38" s="0" t="n">
        <v>0</v>
      </c>
      <c r="I38" s="0" t="n">
        <v>0</v>
      </c>
      <c r="J38" s="0" t="n">
        <v>0</v>
      </c>
      <c r="K38" s="0" t="n">
        <v>4</v>
      </c>
      <c r="L38" s="0" t="n">
        <v>2</v>
      </c>
      <c r="M38" s="0" t="n">
        <v>68</v>
      </c>
      <c r="N38" s="0" t="n">
        <v>2</v>
      </c>
      <c r="O38" s="0" t="n">
        <v>4</v>
      </c>
      <c r="P38" s="0" t="n">
        <v>0</v>
      </c>
      <c r="Q38" s="0" t="n">
        <v>1</v>
      </c>
      <c r="R38" s="0" t="n">
        <v>1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8</v>
      </c>
      <c r="X38" s="0" t="n">
        <v>0</v>
      </c>
      <c r="Y38" s="0" t="n">
        <v>0</v>
      </c>
    </row>
    <row r="39" customFormat="false" ht="13.2" hidden="false" customHeight="false" outlineLevel="0" collapsed="false">
      <c r="A39" s="0" t="s">
        <v>86</v>
      </c>
      <c r="B39" s="0" t="s">
        <v>28</v>
      </c>
      <c r="C39" s="0" t="s">
        <v>29</v>
      </c>
      <c r="D39" s="0" t="n">
        <v>3</v>
      </c>
      <c r="E39" s="0" t="n">
        <v>619</v>
      </c>
      <c r="F39" s="0" t="s">
        <v>87</v>
      </c>
      <c r="G39" s="0" t="str">
        <f aca="false">LEFT(F39,FIND(";",F39)-1)</f>
        <v>5</v>
      </c>
      <c r="H39" s="0" t="n">
        <v>0</v>
      </c>
      <c r="I39" s="0" t="n">
        <v>0</v>
      </c>
      <c r="J39" s="0" t="n">
        <v>0</v>
      </c>
      <c r="K39" s="0" t="n">
        <v>32</v>
      </c>
      <c r="L39" s="0" t="n">
        <v>15</v>
      </c>
      <c r="M39" s="0" t="n">
        <v>44</v>
      </c>
      <c r="N39" s="0" t="n">
        <v>0</v>
      </c>
      <c r="O39" s="0" t="n">
        <v>1</v>
      </c>
      <c r="P39" s="0" t="n">
        <v>4</v>
      </c>
      <c r="Q39" s="0" t="n">
        <v>2</v>
      </c>
      <c r="R39" s="0" t="n">
        <v>10</v>
      </c>
      <c r="S39" s="0" t="n">
        <v>11</v>
      </c>
      <c r="T39" s="0" t="n">
        <v>3</v>
      </c>
      <c r="U39" s="0" t="n">
        <v>0</v>
      </c>
      <c r="V39" s="0" t="n">
        <v>0</v>
      </c>
      <c r="W39" s="0" t="n">
        <v>1</v>
      </c>
      <c r="X39" s="0" t="n">
        <v>0</v>
      </c>
      <c r="Y39" s="0" t="n">
        <v>1</v>
      </c>
    </row>
    <row r="40" customFormat="false" ht="13.2" hidden="false" customHeight="false" outlineLevel="0" collapsed="false">
      <c r="A40" s="0" t="s">
        <v>88</v>
      </c>
      <c r="B40" s="0" t="s">
        <v>28</v>
      </c>
      <c r="C40" s="0" t="s">
        <v>29</v>
      </c>
      <c r="D40" s="0" t="n">
        <v>4</v>
      </c>
      <c r="E40" s="0" t="n">
        <v>944</v>
      </c>
      <c r="F40" s="0" t="s">
        <v>60</v>
      </c>
      <c r="G40" s="0" t="str">
        <f aca="false">LEFT(F40,FIND(";",F40)-1)</f>
        <v>5</v>
      </c>
      <c r="H40" s="0" t="n">
        <v>0</v>
      </c>
      <c r="I40" s="0" t="n">
        <v>2</v>
      </c>
      <c r="J40" s="0" t="n">
        <v>0</v>
      </c>
      <c r="K40" s="0" t="n">
        <v>3</v>
      </c>
      <c r="L40" s="0" t="n">
        <v>10</v>
      </c>
      <c r="M40" s="0" t="n">
        <v>64</v>
      </c>
      <c r="N40" s="0" t="n">
        <v>2</v>
      </c>
      <c r="O40" s="0" t="n">
        <v>5</v>
      </c>
      <c r="P40" s="0" t="n">
        <v>2</v>
      </c>
      <c r="Q40" s="0" t="n">
        <v>3</v>
      </c>
      <c r="R40" s="0" t="n">
        <v>12</v>
      </c>
      <c r="S40" s="0" t="n">
        <v>2</v>
      </c>
      <c r="T40" s="0" t="n">
        <v>0</v>
      </c>
      <c r="U40" s="0" t="n">
        <v>0</v>
      </c>
      <c r="V40" s="0" t="n">
        <v>0</v>
      </c>
      <c r="W40" s="0" t="n">
        <v>8</v>
      </c>
      <c r="X40" s="0" t="n">
        <v>0</v>
      </c>
      <c r="Y40" s="0" t="n">
        <v>2</v>
      </c>
    </row>
    <row r="41" customFormat="false" ht="13.2" hidden="false" customHeight="false" outlineLevel="0" collapsed="false">
      <c r="A41" s="0" t="s">
        <v>89</v>
      </c>
      <c r="B41" s="0" t="s">
        <v>28</v>
      </c>
      <c r="C41" s="0" t="s">
        <v>29</v>
      </c>
      <c r="D41" s="0" t="n">
        <v>9</v>
      </c>
      <c r="E41" s="0" t="n">
        <v>847</v>
      </c>
      <c r="F41" s="0" t="s">
        <v>90</v>
      </c>
      <c r="G41" s="0" t="str">
        <f aca="false">LEFT(F41,FIND(";",F41)-1)</f>
        <v>6</v>
      </c>
      <c r="H41" s="0" t="n">
        <v>1</v>
      </c>
      <c r="I41" s="0" t="n">
        <v>1</v>
      </c>
      <c r="J41" s="0" t="n">
        <v>0</v>
      </c>
      <c r="K41" s="0" t="n">
        <v>2</v>
      </c>
      <c r="L41" s="0" t="n">
        <v>20</v>
      </c>
      <c r="M41" s="0" t="n">
        <v>84</v>
      </c>
      <c r="N41" s="0" t="n">
        <v>3</v>
      </c>
      <c r="O41" s="0" t="n">
        <v>2</v>
      </c>
      <c r="P41" s="0" t="n">
        <v>2</v>
      </c>
      <c r="Q41" s="0" t="n">
        <v>11</v>
      </c>
      <c r="R41" s="0" t="n">
        <v>4</v>
      </c>
      <c r="S41" s="0" t="n">
        <v>2</v>
      </c>
      <c r="T41" s="0" t="n">
        <v>2</v>
      </c>
      <c r="U41" s="0" t="n">
        <v>0</v>
      </c>
      <c r="V41" s="0" t="n">
        <v>0</v>
      </c>
      <c r="W41" s="0" t="n">
        <v>1</v>
      </c>
      <c r="X41" s="0" t="n">
        <v>2</v>
      </c>
      <c r="Y41" s="0" t="n">
        <v>0</v>
      </c>
    </row>
    <row r="42" customFormat="false" ht="13.2" hidden="false" customHeight="false" outlineLevel="0" collapsed="false">
      <c r="A42" s="0" t="s">
        <v>91</v>
      </c>
      <c r="B42" s="0" t="s">
        <v>28</v>
      </c>
      <c r="C42" s="0" t="s">
        <v>29</v>
      </c>
      <c r="D42" s="0" t="n">
        <v>12</v>
      </c>
      <c r="E42" s="0" t="n">
        <v>705</v>
      </c>
      <c r="F42" s="0" t="s">
        <v>46</v>
      </c>
      <c r="G42" s="0" t="str">
        <f aca="false">LEFT(F42,FIND(";",F42)-1)</f>
        <v>4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8</v>
      </c>
      <c r="M42" s="0" t="n">
        <v>62</v>
      </c>
      <c r="N42" s="0" t="n">
        <v>5</v>
      </c>
      <c r="O42" s="0" t="n">
        <v>4</v>
      </c>
      <c r="P42" s="0" t="n">
        <v>0</v>
      </c>
      <c r="Q42" s="0" t="n">
        <v>1</v>
      </c>
      <c r="R42" s="0" t="n">
        <v>2</v>
      </c>
      <c r="S42" s="0" t="n">
        <v>3</v>
      </c>
      <c r="T42" s="0" t="n">
        <v>0</v>
      </c>
      <c r="U42" s="0" t="n">
        <v>0</v>
      </c>
      <c r="V42" s="0" t="n">
        <v>0</v>
      </c>
      <c r="W42" s="0" t="n">
        <v>5</v>
      </c>
      <c r="X42" s="0" t="n">
        <v>0</v>
      </c>
      <c r="Y42" s="0" t="n">
        <v>0</v>
      </c>
    </row>
    <row r="43" customFormat="false" ht="13.2" hidden="false" customHeight="false" outlineLevel="0" collapsed="false">
      <c r="A43" s="0" t="s">
        <v>92</v>
      </c>
      <c r="B43" s="0" t="s">
        <v>28</v>
      </c>
      <c r="C43" s="0" t="s">
        <v>29</v>
      </c>
      <c r="D43" s="0" t="n">
        <v>4</v>
      </c>
      <c r="E43" s="0" t="n">
        <v>1578</v>
      </c>
      <c r="F43" s="0" t="s">
        <v>63</v>
      </c>
      <c r="G43" s="0" t="str">
        <f aca="false">LEFT(F43,FIND(";",F43)-1)</f>
        <v>3</v>
      </c>
      <c r="H43" s="0" t="n">
        <v>3</v>
      </c>
      <c r="I43" s="0" t="n">
        <v>1</v>
      </c>
      <c r="J43" s="0" t="n">
        <v>0</v>
      </c>
      <c r="K43" s="0" t="n">
        <v>14</v>
      </c>
      <c r="L43" s="0" t="n">
        <v>14</v>
      </c>
      <c r="M43" s="0" t="n">
        <v>149</v>
      </c>
      <c r="N43" s="0" t="n">
        <v>4</v>
      </c>
      <c r="O43" s="0" t="n">
        <v>3</v>
      </c>
      <c r="P43" s="0" t="n">
        <v>1</v>
      </c>
      <c r="Q43" s="0" t="n">
        <v>11</v>
      </c>
      <c r="R43" s="0" t="n">
        <v>7</v>
      </c>
      <c r="S43" s="0" t="n">
        <v>5</v>
      </c>
      <c r="T43" s="0" t="n">
        <v>1</v>
      </c>
      <c r="U43" s="0" t="n">
        <v>0</v>
      </c>
      <c r="V43" s="0" t="n">
        <v>0</v>
      </c>
      <c r="W43" s="0" t="n">
        <v>13</v>
      </c>
      <c r="X43" s="0" t="n">
        <v>7</v>
      </c>
      <c r="Y43" s="0" t="n">
        <v>1</v>
      </c>
    </row>
    <row r="44" customFormat="false" ht="13.2" hidden="false" customHeight="false" outlineLevel="0" collapsed="false">
      <c r="A44" s="0" t="s">
        <v>93</v>
      </c>
      <c r="B44" s="0" t="s">
        <v>28</v>
      </c>
      <c r="C44" s="0" t="s">
        <v>29</v>
      </c>
      <c r="D44" s="0" t="n">
        <v>47</v>
      </c>
      <c r="E44" s="0" t="n">
        <v>2486</v>
      </c>
      <c r="F44" s="0" t="s">
        <v>46</v>
      </c>
      <c r="G44" s="0" t="str">
        <f aca="false">LEFT(F44,FIND(";",F44)-1)</f>
        <v>4</v>
      </c>
      <c r="H44" s="0" t="n">
        <v>8</v>
      </c>
      <c r="I44" s="0" t="n">
        <v>8</v>
      </c>
      <c r="J44" s="0" t="n">
        <v>0</v>
      </c>
      <c r="K44" s="0" t="n">
        <v>13</v>
      </c>
      <c r="L44" s="0" t="n">
        <v>24</v>
      </c>
      <c r="M44" s="0" t="n">
        <v>141</v>
      </c>
      <c r="N44" s="0" t="n">
        <v>12</v>
      </c>
      <c r="O44" s="0" t="n">
        <v>12</v>
      </c>
      <c r="P44" s="0" t="n">
        <v>1</v>
      </c>
      <c r="Q44" s="0" t="n">
        <v>13</v>
      </c>
      <c r="R44" s="0" t="n">
        <v>11</v>
      </c>
      <c r="S44" s="0" t="n">
        <v>12</v>
      </c>
      <c r="T44" s="0" t="n">
        <v>6</v>
      </c>
      <c r="U44" s="0" t="n">
        <v>0</v>
      </c>
      <c r="V44" s="0" t="n">
        <v>0</v>
      </c>
      <c r="W44" s="0" t="n">
        <v>41</v>
      </c>
      <c r="X44" s="0" t="n">
        <v>3</v>
      </c>
      <c r="Y44" s="0" t="n">
        <v>2</v>
      </c>
    </row>
    <row r="45" customFormat="false" ht="13.2" hidden="false" customHeight="false" outlineLevel="0" collapsed="false">
      <c r="A45" s="0" t="s">
        <v>94</v>
      </c>
      <c r="B45" s="0" t="s">
        <v>28</v>
      </c>
      <c r="C45" s="0" t="s">
        <v>29</v>
      </c>
      <c r="D45" s="0" t="n">
        <v>2</v>
      </c>
      <c r="E45" s="0" t="n">
        <v>436</v>
      </c>
      <c r="F45" s="0" t="s">
        <v>95</v>
      </c>
      <c r="G45" s="0" t="str">
        <f aca="false">LEFT(F45,FIND(";",F45)-1)</f>
        <v>2</v>
      </c>
      <c r="H45" s="0" t="n">
        <v>0</v>
      </c>
      <c r="I45" s="0" t="n">
        <v>1</v>
      </c>
      <c r="J45" s="0" t="n">
        <v>0</v>
      </c>
      <c r="K45" s="0" t="n">
        <v>0</v>
      </c>
      <c r="L45" s="0" t="n">
        <v>0</v>
      </c>
      <c r="M45" s="0" t="n">
        <v>7</v>
      </c>
      <c r="N45" s="0" t="n">
        <v>0</v>
      </c>
      <c r="O45" s="0" t="n">
        <v>0</v>
      </c>
      <c r="P45" s="0" t="n">
        <v>0</v>
      </c>
      <c r="Q45" s="0" t="n">
        <v>3</v>
      </c>
      <c r="R45" s="0" t="n">
        <v>2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2</v>
      </c>
      <c r="X45" s="0" t="n">
        <v>0</v>
      </c>
      <c r="Y45" s="0" t="n">
        <v>0</v>
      </c>
    </row>
    <row r="46" customFormat="false" ht="13.2" hidden="false" customHeight="false" outlineLevel="0" collapsed="false">
      <c r="A46" s="0" t="s">
        <v>96</v>
      </c>
      <c r="B46" s="0" t="s">
        <v>28</v>
      </c>
      <c r="C46" s="0" t="s">
        <v>29</v>
      </c>
      <c r="D46" s="0" t="n">
        <v>5</v>
      </c>
      <c r="E46" s="0" t="n">
        <v>350</v>
      </c>
      <c r="F46" s="0" t="s">
        <v>80</v>
      </c>
      <c r="G46" s="0" t="str">
        <f aca="false">LEFT(F46,FIND(";",F46)-1)</f>
        <v>4</v>
      </c>
      <c r="H46" s="0" t="n">
        <v>0</v>
      </c>
      <c r="I46" s="0" t="n">
        <v>0</v>
      </c>
      <c r="J46" s="0" t="n">
        <v>0</v>
      </c>
      <c r="K46" s="0" t="n">
        <v>3</v>
      </c>
      <c r="L46" s="0" t="n">
        <v>1</v>
      </c>
      <c r="M46" s="0" t="n">
        <v>19</v>
      </c>
      <c r="N46" s="0" t="n">
        <v>1</v>
      </c>
      <c r="O46" s="0" t="n">
        <v>1</v>
      </c>
      <c r="P46" s="0" t="n">
        <v>0</v>
      </c>
      <c r="Q46" s="0" t="n">
        <v>0</v>
      </c>
      <c r="R46" s="0" t="n">
        <v>1</v>
      </c>
      <c r="S46" s="0" t="n">
        <v>1</v>
      </c>
      <c r="T46" s="0" t="n">
        <v>0</v>
      </c>
      <c r="U46" s="0" t="n">
        <v>0</v>
      </c>
      <c r="V46" s="0" t="n">
        <v>0</v>
      </c>
      <c r="W46" s="0" t="n">
        <v>2</v>
      </c>
      <c r="X46" s="0" t="n">
        <v>0</v>
      </c>
      <c r="Y46" s="0" t="n">
        <v>0</v>
      </c>
    </row>
    <row r="47" customFormat="false" ht="13.2" hidden="false" customHeight="false" outlineLevel="0" collapsed="false">
      <c r="A47" s="0" t="s">
        <v>97</v>
      </c>
      <c r="B47" s="0" t="s">
        <v>28</v>
      </c>
      <c r="C47" s="0" t="s">
        <v>29</v>
      </c>
      <c r="D47" s="0" t="n">
        <v>36</v>
      </c>
      <c r="E47" s="0" t="n">
        <v>1394</v>
      </c>
      <c r="F47" s="0" t="s">
        <v>80</v>
      </c>
      <c r="G47" s="0" t="str">
        <f aca="false">LEFT(F47,FIND(";",F47)-1)</f>
        <v>4</v>
      </c>
      <c r="H47" s="0" t="n">
        <v>8</v>
      </c>
      <c r="I47" s="0" t="n">
        <v>1</v>
      </c>
      <c r="J47" s="0" t="n">
        <v>0</v>
      </c>
      <c r="K47" s="0" t="n">
        <v>5</v>
      </c>
      <c r="L47" s="0" t="n">
        <v>8</v>
      </c>
      <c r="M47" s="0" t="n">
        <v>98</v>
      </c>
      <c r="N47" s="0" t="n">
        <v>5</v>
      </c>
      <c r="O47" s="0" t="n">
        <v>7</v>
      </c>
      <c r="P47" s="0" t="n">
        <v>2</v>
      </c>
      <c r="Q47" s="0" t="n">
        <v>4</v>
      </c>
      <c r="R47" s="0" t="n">
        <v>9</v>
      </c>
      <c r="S47" s="0" t="n">
        <v>5</v>
      </c>
      <c r="T47" s="0" t="n">
        <v>2</v>
      </c>
      <c r="U47" s="0" t="n">
        <v>0</v>
      </c>
      <c r="V47" s="0" t="n">
        <v>0</v>
      </c>
      <c r="W47" s="0" t="n">
        <v>18</v>
      </c>
      <c r="X47" s="0" t="n">
        <v>0</v>
      </c>
      <c r="Y47" s="0" t="n">
        <v>1</v>
      </c>
    </row>
    <row r="48" customFormat="false" ht="13.2" hidden="false" customHeight="false" outlineLevel="0" collapsed="false">
      <c r="A48" s="0" t="s">
        <v>98</v>
      </c>
      <c r="B48" s="0" t="s">
        <v>28</v>
      </c>
      <c r="C48" s="0" t="s">
        <v>29</v>
      </c>
      <c r="D48" s="0" t="n">
        <v>16</v>
      </c>
      <c r="E48" s="0" t="n">
        <v>378</v>
      </c>
      <c r="F48" s="0" t="s">
        <v>77</v>
      </c>
      <c r="G48" s="0" t="str">
        <f aca="false">LEFT(F48,FIND(";",F48)-1)</f>
        <v>4</v>
      </c>
      <c r="H48" s="0" t="n">
        <v>1</v>
      </c>
      <c r="I48" s="0" t="n">
        <v>0</v>
      </c>
      <c r="J48" s="0" t="n">
        <v>0</v>
      </c>
      <c r="K48" s="0" t="n">
        <v>5</v>
      </c>
      <c r="L48" s="0" t="n">
        <v>4</v>
      </c>
      <c r="M48" s="0" t="n">
        <v>29</v>
      </c>
      <c r="N48" s="0" t="n">
        <v>5</v>
      </c>
      <c r="O48" s="0" t="n">
        <v>1</v>
      </c>
      <c r="P48" s="0" t="n">
        <v>1</v>
      </c>
      <c r="Q48" s="0" t="n">
        <v>1</v>
      </c>
      <c r="R48" s="0" t="n">
        <v>3</v>
      </c>
      <c r="S48" s="0" t="n">
        <v>4</v>
      </c>
      <c r="T48" s="0" t="n">
        <v>4</v>
      </c>
      <c r="U48" s="0" t="n">
        <v>0</v>
      </c>
      <c r="V48" s="0" t="n">
        <v>0</v>
      </c>
      <c r="W48" s="0" t="n">
        <v>8</v>
      </c>
      <c r="X48" s="0" t="n">
        <v>0</v>
      </c>
      <c r="Y48" s="0" t="n">
        <v>0</v>
      </c>
    </row>
    <row r="49" customFormat="false" ht="13.2" hidden="false" customHeight="false" outlineLevel="0" collapsed="false">
      <c r="A49" s="0" t="s">
        <v>99</v>
      </c>
      <c r="B49" s="0" t="s">
        <v>28</v>
      </c>
      <c r="C49" s="0" t="s">
        <v>29</v>
      </c>
      <c r="D49" s="0" t="n">
        <v>12</v>
      </c>
      <c r="E49" s="0" t="n">
        <v>1343</v>
      </c>
      <c r="F49" s="0" t="s">
        <v>63</v>
      </c>
      <c r="G49" s="0" t="str">
        <f aca="false">LEFT(F49,FIND(";",F49)-1)</f>
        <v>3</v>
      </c>
      <c r="H49" s="0" t="n">
        <v>1</v>
      </c>
      <c r="I49" s="0" t="n">
        <v>1</v>
      </c>
      <c r="J49" s="0" t="n">
        <v>0</v>
      </c>
      <c r="K49" s="0" t="n">
        <v>6</v>
      </c>
      <c r="L49" s="0" t="n">
        <v>13</v>
      </c>
      <c r="M49" s="0" t="n">
        <v>64</v>
      </c>
      <c r="N49" s="0" t="n">
        <v>9</v>
      </c>
      <c r="O49" s="0" t="n">
        <v>10</v>
      </c>
      <c r="P49" s="0" t="n">
        <v>3</v>
      </c>
      <c r="Q49" s="0" t="n">
        <v>1</v>
      </c>
      <c r="R49" s="0" t="n">
        <v>7</v>
      </c>
      <c r="S49" s="0" t="n">
        <v>13</v>
      </c>
      <c r="T49" s="0" t="n">
        <v>1</v>
      </c>
      <c r="U49" s="0" t="n">
        <v>0</v>
      </c>
      <c r="V49" s="0" t="n">
        <v>0</v>
      </c>
      <c r="W49" s="0" t="n">
        <v>9</v>
      </c>
      <c r="X49" s="0" t="n">
        <v>1</v>
      </c>
      <c r="Y49" s="0" t="n">
        <v>0</v>
      </c>
    </row>
    <row r="50" customFormat="false" ht="13.2" hidden="false" customHeight="false" outlineLevel="0" collapsed="false">
      <c r="A50" s="0" t="s">
        <v>100</v>
      </c>
      <c r="B50" s="0" t="s">
        <v>28</v>
      </c>
      <c r="C50" s="0" t="s">
        <v>29</v>
      </c>
      <c r="D50" s="0" t="n">
        <v>1</v>
      </c>
      <c r="E50" s="0" t="n">
        <v>365</v>
      </c>
      <c r="F50" s="0" t="s">
        <v>63</v>
      </c>
      <c r="G50" s="0" t="str">
        <f aca="false">LEFT(F50,FIND(";",F50)-1)</f>
        <v>3</v>
      </c>
      <c r="H50" s="0" t="n">
        <v>0</v>
      </c>
      <c r="I50" s="0" t="n">
        <v>4</v>
      </c>
      <c r="J50" s="0" t="n">
        <v>0</v>
      </c>
      <c r="K50" s="0" t="n">
        <v>4</v>
      </c>
      <c r="L50" s="0" t="n">
        <v>3</v>
      </c>
      <c r="M50" s="0" t="n">
        <v>9</v>
      </c>
      <c r="N50" s="0" t="n">
        <v>1</v>
      </c>
      <c r="O50" s="0" t="n">
        <v>1</v>
      </c>
      <c r="P50" s="0" t="n">
        <v>0</v>
      </c>
      <c r="Q50" s="0" t="n">
        <v>2</v>
      </c>
      <c r="R50" s="0" t="n">
        <v>7</v>
      </c>
      <c r="S50" s="0" t="n">
        <v>2</v>
      </c>
      <c r="T50" s="0" t="n">
        <v>0</v>
      </c>
      <c r="U50" s="0" t="n">
        <v>0</v>
      </c>
      <c r="V50" s="0" t="n">
        <v>0</v>
      </c>
      <c r="W50" s="0" t="n">
        <v>2</v>
      </c>
      <c r="X50" s="0" t="n">
        <v>0</v>
      </c>
      <c r="Y50" s="0" t="n">
        <v>0</v>
      </c>
    </row>
    <row r="51" customFormat="false" ht="13.2" hidden="false" customHeight="false" outlineLevel="0" collapsed="false">
      <c r="A51" s="0" t="s">
        <v>101</v>
      </c>
      <c r="B51" s="0" t="s">
        <v>28</v>
      </c>
      <c r="C51" s="0" t="s">
        <v>29</v>
      </c>
      <c r="D51" s="0" t="n">
        <v>9</v>
      </c>
      <c r="E51" s="0" t="n">
        <v>214</v>
      </c>
      <c r="F51" s="0" t="s">
        <v>102</v>
      </c>
      <c r="G51" s="0" t="str">
        <f aca="false">LEFT(F51,FIND(";",F51)-1)</f>
        <v>2</v>
      </c>
      <c r="H51" s="0" t="n">
        <v>1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2</v>
      </c>
      <c r="T51" s="0" t="n">
        <v>1</v>
      </c>
      <c r="U51" s="0" t="n">
        <v>0</v>
      </c>
      <c r="V51" s="0" t="n">
        <v>0</v>
      </c>
      <c r="W51" s="0" t="n">
        <v>1</v>
      </c>
      <c r="X51" s="0" t="n">
        <v>0</v>
      </c>
      <c r="Y51" s="0" t="n">
        <v>0</v>
      </c>
    </row>
    <row r="52" customFormat="false" ht="13.2" hidden="false" customHeight="false" outlineLevel="0" collapsed="false">
      <c r="A52" s="0" t="s">
        <v>103</v>
      </c>
      <c r="B52" s="0" t="s">
        <v>28</v>
      </c>
      <c r="C52" s="0" t="s">
        <v>29</v>
      </c>
      <c r="D52" s="0" t="n">
        <v>3</v>
      </c>
      <c r="E52" s="0" t="n">
        <v>402</v>
      </c>
      <c r="F52" s="0" t="s">
        <v>104</v>
      </c>
      <c r="G52" s="0" t="str">
        <f aca="false">LEFT(F52,FIND(";",F52)-1)</f>
        <v>5</v>
      </c>
      <c r="H52" s="0" t="n">
        <v>1</v>
      </c>
      <c r="I52" s="0" t="n">
        <v>2</v>
      </c>
      <c r="J52" s="0" t="n">
        <v>0</v>
      </c>
      <c r="K52" s="0" t="n">
        <v>1</v>
      </c>
      <c r="L52" s="0" t="n">
        <v>3</v>
      </c>
      <c r="M52" s="0" t="n">
        <v>35</v>
      </c>
      <c r="N52" s="0" t="n">
        <v>1</v>
      </c>
      <c r="O52" s="0" t="n">
        <v>9</v>
      </c>
      <c r="P52" s="0" t="n">
        <v>0</v>
      </c>
      <c r="Q52" s="0" t="n">
        <v>2</v>
      </c>
      <c r="R52" s="0" t="n">
        <v>1</v>
      </c>
      <c r="S52" s="0" t="n">
        <v>5</v>
      </c>
      <c r="T52" s="0" t="n">
        <v>2</v>
      </c>
      <c r="U52" s="0" t="n">
        <v>0</v>
      </c>
      <c r="V52" s="0" t="n">
        <v>0</v>
      </c>
      <c r="W52" s="0" t="n">
        <v>3</v>
      </c>
      <c r="X52" s="0" t="n">
        <v>2</v>
      </c>
      <c r="Y52" s="0" t="n">
        <v>0</v>
      </c>
    </row>
    <row r="53" customFormat="false" ht="13.2" hidden="false" customHeight="false" outlineLevel="0" collapsed="false">
      <c r="A53" s="0" t="s">
        <v>105</v>
      </c>
      <c r="B53" s="0" t="s">
        <v>28</v>
      </c>
      <c r="C53" s="0" t="s">
        <v>29</v>
      </c>
      <c r="D53" s="0" t="n">
        <v>9</v>
      </c>
      <c r="E53" s="0" t="n">
        <v>335</v>
      </c>
      <c r="F53" s="0" t="s">
        <v>30</v>
      </c>
      <c r="G53" s="0" t="str">
        <f aca="false">LEFT(F53,FIND(";",F53)-1)</f>
        <v>3</v>
      </c>
      <c r="H53" s="0" t="n">
        <v>3</v>
      </c>
      <c r="I53" s="0" t="n">
        <v>1</v>
      </c>
      <c r="J53" s="0" t="n">
        <v>0</v>
      </c>
      <c r="K53" s="0" t="n">
        <v>1</v>
      </c>
      <c r="L53" s="0" t="n">
        <v>0</v>
      </c>
      <c r="M53" s="0" t="n">
        <v>26</v>
      </c>
      <c r="N53" s="0" t="n">
        <v>2</v>
      </c>
      <c r="O53" s="0" t="n">
        <v>0</v>
      </c>
      <c r="P53" s="0" t="n">
        <v>0</v>
      </c>
      <c r="Q53" s="0" t="n">
        <v>0</v>
      </c>
      <c r="R53" s="0" t="n">
        <v>4</v>
      </c>
      <c r="S53" s="0" t="n">
        <v>1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2</v>
      </c>
      <c r="Y53" s="0" t="n">
        <v>0</v>
      </c>
    </row>
    <row r="54" customFormat="false" ht="13.2" hidden="false" customHeight="false" outlineLevel="0" collapsed="false">
      <c r="A54" s="0" t="s">
        <v>106</v>
      </c>
      <c r="B54" s="0" t="s">
        <v>28</v>
      </c>
      <c r="C54" s="0" t="s">
        <v>29</v>
      </c>
      <c r="D54" s="0" t="n">
        <v>0</v>
      </c>
      <c r="E54" s="0" t="n">
        <v>94</v>
      </c>
      <c r="F54" s="0" t="s">
        <v>40</v>
      </c>
      <c r="G54" s="0" t="str">
        <f aca="false">LEFT(F54,FIND(";",F54)-1)</f>
        <v>3</v>
      </c>
      <c r="H54" s="0" t="n">
        <v>0</v>
      </c>
      <c r="I54" s="0" t="n">
        <v>0</v>
      </c>
      <c r="J54" s="0" t="n">
        <v>0</v>
      </c>
      <c r="K54" s="0" t="n">
        <v>2</v>
      </c>
      <c r="L54" s="0" t="n">
        <v>0</v>
      </c>
      <c r="M54" s="0" t="n">
        <v>8</v>
      </c>
      <c r="N54" s="0" t="n">
        <v>0</v>
      </c>
      <c r="O54" s="0" t="n">
        <v>0</v>
      </c>
      <c r="P54" s="0" t="n">
        <v>2</v>
      </c>
      <c r="Q54" s="0" t="n">
        <v>0</v>
      </c>
      <c r="R54" s="0" t="n">
        <v>0</v>
      </c>
      <c r="S54" s="0" t="n">
        <v>1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</row>
    <row r="55" customFormat="false" ht="13.2" hidden="false" customHeight="false" outlineLevel="0" collapsed="false">
      <c r="A55" s="0" t="s">
        <v>107</v>
      </c>
      <c r="B55" s="0" t="s">
        <v>28</v>
      </c>
      <c r="C55" s="0" t="s">
        <v>29</v>
      </c>
      <c r="D55" s="0" t="n">
        <v>11</v>
      </c>
      <c r="E55" s="0" t="n">
        <v>309</v>
      </c>
      <c r="F55" s="0" t="s">
        <v>46</v>
      </c>
      <c r="G55" s="0" t="str">
        <f aca="false">LEFT(F55,FIND(";",F55)-1)</f>
        <v>4</v>
      </c>
      <c r="H55" s="0" t="n">
        <v>0</v>
      </c>
      <c r="I55" s="0" t="n">
        <v>4</v>
      </c>
      <c r="J55" s="0" t="n">
        <v>0</v>
      </c>
      <c r="K55" s="0" t="n">
        <v>0</v>
      </c>
      <c r="L55" s="0" t="n">
        <v>2</v>
      </c>
      <c r="M55" s="0" t="n">
        <v>19</v>
      </c>
      <c r="N55" s="0" t="n">
        <v>3</v>
      </c>
      <c r="O55" s="0" t="n">
        <v>1</v>
      </c>
      <c r="P55" s="0" t="n">
        <v>0</v>
      </c>
      <c r="Q55" s="0" t="n">
        <v>0</v>
      </c>
      <c r="R55" s="0" t="n">
        <v>1</v>
      </c>
      <c r="S55" s="0" t="n">
        <v>3</v>
      </c>
      <c r="T55" s="0" t="n">
        <v>2</v>
      </c>
      <c r="U55" s="0" t="n">
        <v>0</v>
      </c>
      <c r="V55" s="0" t="n">
        <v>0</v>
      </c>
      <c r="W55" s="0" t="n">
        <v>6</v>
      </c>
      <c r="X55" s="0" t="n">
        <v>2</v>
      </c>
      <c r="Y55" s="0" t="n">
        <v>0</v>
      </c>
    </row>
    <row r="56" customFormat="false" ht="13.2" hidden="false" customHeight="false" outlineLevel="0" collapsed="false">
      <c r="A56" s="0" t="s">
        <v>108</v>
      </c>
      <c r="B56" s="0" t="s">
        <v>28</v>
      </c>
      <c r="C56" s="0" t="s">
        <v>29</v>
      </c>
      <c r="D56" s="0" t="n">
        <v>2</v>
      </c>
      <c r="E56" s="0" t="n">
        <v>381</v>
      </c>
      <c r="F56" s="0" t="s">
        <v>109</v>
      </c>
      <c r="G56" s="0" t="str">
        <f aca="false">LEFT(F56,FIND(";",F56)-1)</f>
        <v>3</v>
      </c>
      <c r="H56" s="0" t="n">
        <v>2</v>
      </c>
      <c r="I56" s="0" t="n">
        <v>0</v>
      </c>
      <c r="J56" s="0" t="n">
        <v>0</v>
      </c>
      <c r="K56" s="0" t="n">
        <v>2</v>
      </c>
      <c r="L56" s="0" t="n">
        <v>7</v>
      </c>
      <c r="M56" s="0" t="n">
        <v>16</v>
      </c>
      <c r="N56" s="0" t="n">
        <v>2</v>
      </c>
      <c r="O56" s="0" t="n">
        <v>1</v>
      </c>
      <c r="P56" s="0" t="n">
        <v>0</v>
      </c>
      <c r="Q56" s="0" t="n">
        <v>1</v>
      </c>
      <c r="R56" s="0" t="n">
        <v>1</v>
      </c>
      <c r="S56" s="0" t="n">
        <v>4</v>
      </c>
      <c r="T56" s="0" t="n">
        <v>0</v>
      </c>
      <c r="U56" s="0" t="n">
        <v>0</v>
      </c>
      <c r="V56" s="0" t="n">
        <v>0</v>
      </c>
      <c r="W56" s="0" t="n">
        <v>3</v>
      </c>
      <c r="X56" s="0" t="n">
        <v>0</v>
      </c>
      <c r="Y56" s="0" t="n">
        <v>0</v>
      </c>
    </row>
    <row r="57" customFormat="false" ht="13.2" hidden="false" customHeight="false" outlineLevel="0" collapsed="false">
      <c r="A57" s="0" t="s">
        <v>110</v>
      </c>
      <c r="B57" s="0" t="s">
        <v>28</v>
      </c>
      <c r="C57" s="0" t="s">
        <v>29</v>
      </c>
      <c r="D57" s="0" t="n">
        <v>31</v>
      </c>
      <c r="E57" s="0" t="n">
        <v>1230</v>
      </c>
      <c r="F57" s="0" t="s">
        <v>32</v>
      </c>
      <c r="G57" s="0" t="str">
        <f aca="false">LEFT(F57,FIND(";",F57)-1)</f>
        <v>5</v>
      </c>
      <c r="H57" s="0" t="n">
        <v>11</v>
      </c>
      <c r="I57" s="0" t="n">
        <v>1</v>
      </c>
      <c r="J57" s="0" t="n">
        <v>0</v>
      </c>
      <c r="K57" s="0" t="n">
        <v>13</v>
      </c>
      <c r="L57" s="0" t="n">
        <v>9</v>
      </c>
      <c r="M57" s="0" t="n">
        <v>92</v>
      </c>
      <c r="N57" s="0" t="n">
        <v>7</v>
      </c>
      <c r="O57" s="0" t="n">
        <v>12</v>
      </c>
      <c r="P57" s="0" t="n">
        <v>0</v>
      </c>
      <c r="Q57" s="0" t="n">
        <v>3</v>
      </c>
      <c r="R57" s="0" t="n">
        <v>3</v>
      </c>
      <c r="S57" s="0" t="n">
        <v>5</v>
      </c>
      <c r="T57" s="0" t="n">
        <v>2</v>
      </c>
      <c r="U57" s="0" t="n">
        <v>0</v>
      </c>
      <c r="V57" s="0" t="n">
        <v>0</v>
      </c>
      <c r="W57" s="0" t="n">
        <v>17</v>
      </c>
      <c r="X57" s="0" t="n">
        <v>0</v>
      </c>
      <c r="Y57" s="0" t="n">
        <v>1</v>
      </c>
    </row>
    <row r="58" customFormat="false" ht="13.2" hidden="false" customHeight="false" outlineLevel="0" collapsed="false">
      <c r="A58" s="0" t="s">
        <v>111</v>
      </c>
      <c r="B58" s="0" t="s">
        <v>28</v>
      </c>
      <c r="C58" s="0" t="s">
        <v>29</v>
      </c>
      <c r="D58" s="0" t="n">
        <v>4</v>
      </c>
      <c r="E58" s="0" t="n">
        <v>477</v>
      </c>
      <c r="F58" s="0" t="s">
        <v>77</v>
      </c>
      <c r="G58" s="0" t="str">
        <f aca="false">LEFT(F58,FIND(";",F58)-1)</f>
        <v>4</v>
      </c>
      <c r="H58" s="0" t="n">
        <v>1</v>
      </c>
      <c r="I58" s="0" t="n">
        <v>0</v>
      </c>
      <c r="J58" s="0" t="n">
        <v>0</v>
      </c>
      <c r="K58" s="0" t="n">
        <v>2</v>
      </c>
      <c r="L58" s="0" t="n">
        <v>2</v>
      </c>
      <c r="M58" s="0" t="n">
        <v>28</v>
      </c>
      <c r="N58" s="0" t="n">
        <v>1</v>
      </c>
      <c r="O58" s="0" t="n">
        <v>2</v>
      </c>
      <c r="P58" s="0" t="n">
        <v>0</v>
      </c>
      <c r="Q58" s="0" t="n">
        <v>0</v>
      </c>
      <c r="R58" s="0" t="n">
        <v>1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11</v>
      </c>
      <c r="X58" s="0" t="n">
        <v>0</v>
      </c>
      <c r="Y58" s="0" t="n">
        <v>0</v>
      </c>
    </row>
    <row r="59" customFormat="false" ht="13.2" hidden="false" customHeight="false" outlineLevel="0" collapsed="false">
      <c r="A59" s="0" t="s">
        <v>112</v>
      </c>
      <c r="B59" s="0" t="s">
        <v>28</v>
      </c>
      <c r="C59" s="0" t="s">
        <v>29</v>
      </c>
      <c r="D59" s="0" t="n">
        <v>131</v>
      </c>
      <c r="E59" s="0" t="n">
        <v>1982</v>
      </c>
      <c r="F59" s="0" t="s">
        <v>63</v>
      </c>
      <c r="G59" s="0" t="str">
        <f aca="false">LEFT(F59,FIND(";",F59)-1)</f>
        <v>3</v>
      </c>
      <c r="H59" s="0" t="n">
        <v>5</v>
      </c>
      <c r="I59" s="0" t="n">
        <v>9</v>
      </c>
      <c r="J59" s="0" t="n">
        <v>0</v>
      </c>
      <c r="K59" s="0" t="n">
        <v>4</v>
      </c>
      <c r="L59" s="0" t="n">
        <v>12</v>
      </c>
      <c r="M59" s="0" t="n">
        <v>106</v>
      </c>
      <c r="N59" s="0" t="n">
        <v>3</v>
      </c>
      <c r="O59" s="0" t="n">
        <v>4</v>
      </c>
      <c r="P59" s="0" t="n">
        <v>0</v>
      </c>
      <c r="Q59" s="0" t="n">
        <v>1</v>
      </c>
      <c r="R59" s="0" t="n">
        <v>2</v>
      </c>
      <c r="S59" s="0" t="n">
        <v>33</v>
      </c>
      <c r="T59" s="0" t="n">
        <v>29</v>
      </c>
      <c r="U59" s="0" t="n">
        <v>0</v>
      </c>
      <c r="V59" s="0" t="n">
        <v>0</v>
      </c>
      <c r="W59" s="0" t="n">
        <v>30</v>
      </c>
      <c r="X59" s="0" t="n">
        <v>0</v>
      </c>
      <c r="Y59" s="0" t="n">
        <v>1</v>
      </c>
    </row>
    <row r="60" customFormat="false" ht="13.2" hidden="false" customHeight="false" outlineLevel="0" collapsed="false">
      <c r="A60" s="0" t="s">
        <v>113</v>
      </c>
      <c r="B60" s="0" t="s">
        <v>28</v>
      </c>
      <c r="C60" s="0" t="s">
        <v>29</v>
      </c>
      <c r="D60" s="0" t="n">
        <v>21</v>
      </c>
      <c r="E60" s="0" t="n">
        <v>975</v>
      </c>
      <c r="F60" s="0" t="s">
        <v>77</v>
      </c>
      <c r="G60" s="0" t="str">
        <f aca="false">LEFT(F60,FIND(";",F60)-1)</f>
        <v>4</v>
      </c>
      <c r="H60" s="0" t="n">
        <v>0</v>
      </c>
      <c r="I60" s="0" t="n">
        <v>5</v>
      </c>
      <c r="J60" s="0" t="n">
        <v>0</v>
      </c>
      <c r="K60" s="0" t="n">
        <v>1</v>
      </c>
      <c r="L60" s="0" t="n">
        <v>0</v>
      </c>
      <c r="M60" s="0" t="n">
        <v>27</v>
      </c>
      <c r="N60" s="0" t="n">
        <v>1</v>
      </c>
      <c r="O60" s="0" t="n">
        <v>0</v>
      </c>
      <c r="P60" s="0" t="n">
        <v>0</v>
      </c>
      <c r="Q60" s="0" t="n">
        <v>2</v>
      </c>
      <c r="R60" s="0" t="n">
        <v>3</v>
      </c>
      <c r="S60" s="0" t="n">
        <v>8</v>
      </c>
      <c r="T60" s="0" t="n">
        <v>6</v>
      </c>
      <c r="U60" s="0" t="n">
        <v>0</v>
      </c>
      <c r="V60" s="0" t="n">
        <v>0</v>
      </c>
      <c r="W60" s="0" t="n">
        <v>8</v>
      </c>
      <c r="X60" s="0" t="n">
        <v>0</v>
      </c>
      <c r="Y60" s="0" t="n">
        <v>0</v>
      </c>
    </row>
    <row r="61" customFormat="false" ht="13.2" hidden="false" customHeight="false" outlineLevel="0" collapsed="false">
      <c r="A61" s="0" t="s">
        <v>114</v>
      </c>
      <c r="B61" s="0" t="s">
        <v>28</v>
      </c>
      <c r="C61" s="0" t="s">
        <v>29</v>
      </c>
      <c r="D61" s="0" t="n">
        <v>42</v>
      </c>
      <c r="E61" s="0" t="n">
        <v>2741</v>
      </c>
      <c r="F61" s="0" t="s">
        <v>36</v>
      </c>
      <c r="G61" s="0" t="str">
        <f aca="false">LEFT(F61,FIND(";",F61)-1)</f>
        <v>4</v>
      </c>
      <c r="H61" s="0" t="n">
        <v>6</v>
      </c>
      <c r="I61" s="0" t="n">
        <v>4</v>
      </c>
      <c r="J61" s="0" t="n">
        <v>0</v>
      </c>
      <c r="K61" s="0" t="n">
        <v>54</v>
      </c>
      <c r="L61" s="0" t="n">
        <v>11</v>
      </c>
      <c r="M61" s="0" t="n">
        <v>142</v>
      </c>
      <c r="N61" s="0" t="n">
        <v>11</v>
      </c>
      <c r="O61" s="0" t="n">
        <v>7</v>
      </c>
      <c r="P61" s="0" t="n">
        <v>3</v>
      </c>
      <c r="Q61" s="0" t="n">
        <v>6</v>
      </c>
      <c r="R61" s="0" t="n">
        <v>7</v>
      </c>
      <c r="S61" s="0" t="n">
        <v>9</v>
      </c>
      <c r="T61" s="0" t="n">
        <v>3</v>
      </c>
      <c r="U61" s="0" t="n">
        <v>0</v>
      </c>
      <c r="V61" s="0" t="n">
        <v>0</v>
      </c>
      <c r="W61" s="0" t="n">
        <v>15</v>
      </c>
      <c r="X61" s="0" t="n">
        <v>2</v>
      </c>
      <c r="Y61" s="0" t="n">
        <v>5</v>
      </c>
    </row>
    <row r="62" customFormat="false" ht="13.2" hidden="false" customHeight="false" outlineLevel="0" collapsed="false">
      <c r="A62" s="0" t="s">
        <v>115</v>
      </c>
      <c r="B62" s="0" t="s">
        <v>28</v>
      </c>
      <c r="C62" s="0" t="s">
        <v>29</v>
      </c>
      <c r="D62" s="0" t="n">
        <v>9</v>
      </c>
      <c r="E62" s="0" t="n">
        <v>1696</v>
      </c>
      <c r="F62" s="0" t="s">
        <v>46</v>
      </c>
      <c r="G62" s="0" t="str">
        <f aca="false">LEFT(F62,FIND(";",F62)-1)</f>
        <v>4</v>
      </c>
      <c r="H62" s="0" t="n">
        <v>3</v>
      </c>
      <c r="I62" s="0" t="n">
        <v>2</v>
      </c>
      <c r="J62" s="0" t="n">
        <v>0</v>
      </c>
      <c r="K62" s="0" t="n">
        <v>13</v>
      </c>
      <c r="L62" s="0" t="n">
        <v>9</v>
      </c>
      <c r="M62" s="0" t="n">
        <v>46</v>
      </c>
      <c r="N62" s="0" t="n">
        <v>1</v>
      </c>
      <c r="O62" s="0" t="n">
        <v>11</v>
      </c>
      <c r="P62" s="0" t="n">
        <v>1</v>
      </c>
      <c r="Q62" s="0" t="n">
        <v>5</v>
      </c>
      <c r="R62" s="0" t="n">
        <v>6</v>
      </c>
      <c r="S62" s="0" t="n">
        <v>7</v>
      </c>
      <c r="T62" s="0" t="n">
        <v>3</v>
      </c>
      <c r="U62" s="0" t="n">
        <v>0</v>
      </c>
      <c r="V62" s="0" t="n">
        <v>0</v>
      </c>
      <c r="W62" s="0" t="n">
        <v>17</v>
      </c>
      <c r="X62" s="0" t="n">
        <v>0</v>
      </c>
      <c r="Y62" s="0" t="n">
        <v>0</v>
      </c>
    </row>
    <row r="63" customFormat="false" ht="13.2" hidden="false" customHeight="false" outlineLevel="0" collapsed="false">
      <c r="A63" s="0" t="s">
        <v>116</v>
      </c>
      <c r="B63" s="0" t="s">
        <v>28</v>
      </c>
      <c r="C63" s="0" t="s">
        <v>29</v>
      </c>
      <c r="D63" s="0" t="n">
        <v>47</v>
      </c>
      <c r="E63" s="0" t="n">
        <v>2942</v>
      </c>
      <c r="F63" s="0" t="s">
        <v>51</v>
      </c>
      <c r="G63" s="0" t="str">
        <f aca="false">LEFT(F63,FIND(";",F63)-1)</f>
        <v>4</v>
      </c>
      <c r="H63" s="0" t="n">
        <v>8</v>
      </c>
      <c r="I63" s="0" t="n">
        <v>9</v>
      </c>
      <c r="J63" s="0" t="n">
        <v>0</v>
      </c>
      <c r="K63" s="0" t="n">
        <v>47</v>
      </c>
      <c r="L63" s="0" t="n">
        <v>32</v>
      </c>
      <c r="M63" s="0" t="n">
        <v>239</v>
      </c>
      <c r="N63" s="0" t="n">
        <v>25</v>
      </c>
      <c r="O63" s="0" t="n">
        <v>13</v>
      </c>
      <c r="P63" s="0" t="n">
        <v>9</v>
      </c>
      <c r="Q63" s="0" t="n">
        <v>16</v>
      </c>
      <c r="R63" s="0" t="n">
        <v>20</v>
      </c>
      <c r="S63" s="0" t="n">
        <v>14</v>
      </c>
      <c r="T63" s="0" t="n">
        <v>7</v>
      </c>
      <c r="U63" s="0" t="n">
        <v>0</v>
      </c>
      <c r="V63" s="0" t="n">
        <v>0</v>
      </c>
      <c r="W63" s="0" t="n">
        <v>22</v>
      </c>
      <c r="X63" s="0" t="n">
        <v>3</v>
      </c>
      <c r="Y63" s="0" t="n">
        <v>1</v>
      </c>
    </row>
    <row r="64" customFormat="false" ht="13.2" hidden="false" customHeight="false" outlineLevel="0" collapsed="false">
      <c r="A64" s="0" t="s">
        <v>117</v>
      </c>
      <c r="B64" s="0" t="s">
        <v>28</v>
      </c>
      <c r="C64" s="0" t="s">
        <v>29</v>
      </c>
      <c r="D64" s="0" t="n">
        <v>8</v>
      </c>
      <c r="E64" s="0" t="n">
        <v>1136</v>
      </c>
      <c r="F64" s="0" t="s">
        <v>90</v>
      </c>
      <c r="G64" s="0" t="str">
        <f aca="false">LEFT(F64,FIND(";",F64)-1)</f>
        <v>6</v>
      </c>
      <c r="H64" s="0" t="n">
        <v>0</v>
      </c>
      <c r="I64" s="0" t="n">
        <v>0</v>
      </c>
      <c r="J64" s="0" t="n">
        <v>0</v>
      </c>
      <c r="K64" s="0" t="n">
        <v>20</v>
      </c>
      <c r="L64" s="0" t="n">
        <v>3</v>
      </c>
      <c r="M64" s="0" t="n">
        <v>144</v>
      </c>
      <c r="N64" s="0" t="n">
        <v>3</v>
      </c>
      <c r="O64" s="0" t="n">
        <v>5</v>
      </c>
      <c r="P64" s="0" t="n">
        <v>9</v>
      </c>
      <c r="Q64" s="0" t="n">
        <v>6</v>
      </c>
      <c r="R64" s="0" t="n">
        <v>2</v>
      </c>
      <c r="S64" s="0" t="n">
        <v>2</v>
      </c>
      <c r="T64" s="0" t="n">
        <v>1</v>
      </c>
      <c r="U64" s="0" t="n">
        <v>0</v>
      </c>
      <c r="V64" s="0" t="n">
        <v>0</v>
      </c>
      <c r="W64" s="0" t="n">
        <v>9</v>
      </c>
      <c r="X64" s="0" t="n">
        <v>0</v>
      </c>
      <c r="Y64" s="0" t="n">
        <v>0</v>
      </c>
    </row>
    <row r="65" customFormat="false" ht="13.2" hidden="false" customHeight="false" outlineLevel="0" collapsed="false">
      <c r="A65" s="0" t="s">
        <v>118</v>
      </c>
      <c r="B65" s="0" t="s">
        <v>28</v>
      </c>
      <c r="C65" s="0" t="s">
        <v>29</v>
      </c>
      <c r="D65" s="0" t="n">
        <v>0</v>
      </c>
      <c r="E65" s="0" t="n">
        <v>1005</v>
      </c>
      <c r="F65" s="0" t="s">
        <v>36</v>
      </c>
      <c r="G65" s="0" t="str">
        <f aca="false">LEFT(F65,FIND(";",F65)-1)</f>
        <v>4</v>
      </c>
      <c r="H65" s="0" t="n">
        <v>4</v>
      </c>
      <c r="I65" s="0" t="n">
        <v>3</v>
      </c>
      <c r="J65" s="0" t="n">
        <v>0</v>
      </c>
      <c r="K65" s="0" t="n">
        <v>20</v>
      </c>
      <c r="L65" s="0" t="n">
        <v>2</v>
      </c>
      <c r="M65" s="0" t="n">
        <v>101</v>
      </c>
      <c r="N65" s="0" t="n">
        <v>0</v>
      </c>
      <c r="O65" s="0" t="n">
        <v>7</v>
      </c>
      <c r="P65" s="0" t="n">
        <v>4</v>
      </c>
      <c r="Q65" s="0" t="n">
        <v>1</v>
      </c>
      <c r="R65" s="0" t="n">
        <v>8</v>
      </c>
      <c r="S65" s="0" t="n">
        <v>1</v>
      </c>
      <c r="T65" s="0" t="n">
        <v>1</v>
      </c>
      <c r="U65" s="0" t="n">
        <v>0</v>
      </c>
      <c r="V65" s="0" t="n">
        <v>0</v>
      </c>
      <c r="W65" s="0" t="n">
        <v>4</v>
      </c>
      <c r="X65" s="0" t="n">
        <v>4</v>
      </c>
      <c r="Y65" s="0" t="n">
        <v>0</v>
      </c>
    </row>
    <row r="66" customFormat="false" ht="13.2" hidden="false" customHeight="false" outlineLevel="0" collapsed="false">
      <c r="A66" s="0" t="s">
        <v>119</v>
      </c>
      <c r="B66" s="0" t="s">
        <v>28</v>
      </c>
      <c r="C66" s="0" t="s">
        <v>29</v>
      </c>
      <c r="D66" s="0" t="n">
        <v>7</v>
      </c>
      <c r="E66" s="0" t="n">
        <v>1081</v>
      </c>
      <c r="F66" s="0" t="s">
        <v>49</v>
      </c>
      <c r="G66" s="0" t="str">
        <f aca="false">LEFT(F66,FIND(";",F66)-1)</f>
        <v>4</v>
      </c>
      <c r="H66" s="0" t="n">
        <v>1</v>
      </c>
      <c r="I66" s="0" t="n">
        <v>2</v>
      </c>
      <c r="J66" s="0" t="n">
        <v>0</v>
      </c>
      <c r="K66" s="0" t="n">
        <v>13</v>
      </c>
      <c r="L66" s="0" t="n">
        <v>9</v>
      </c>
      <c r="M66" s="0" t="n">
        <v>56</v>
      </c>
      <c r="N66" s="0" t="n">
        <v>6</v>
      </c>
      <c r="O66" s="0" t="n">
        <v>4</v>
      </c>
      <c r="P66" s="0" t="n">
        <v>1</v>
      </c>
      <c r="Q66" s="0" t="n">
        <v>1</v>
      </c>
      <c r="R66" s="0" t="n">
        <v>3</v>
      </c>
      <c r="S66" s="0" t="n">
        <v>6</v>
      </c>
      <c r="T66" s="0" t="n">
        <v>1</v>
      </c>
      <c r="U66" s="0" t="n">
        <v>0</v>
      </c>
      <c r="V66" s="0" t="n">
        <v>0</v>
      </c>
      <c r="W66" s="0" t="n">
        <v>18</v>
      </c>
      <c r="X66" s="0" t="n">
        <v>3</v>
      </c>
      <c r="Y66" s="0" t="n">
        <v>2</v>
      </c>
    </row>
    <row r="67" customFormat="false" ht="13.2" hidden="false" customHeight="false" outlineLevel="0" collapsed="false">
      <c r="A67" s="0" t="s">
        <v>120</v>
      </c>
      <c r="B67" s="0" t="s">
        <v>28</v>
      </c>
      <c r="C67" s="0" t="s">
        <v>29</v>
      </c>
      <c r="D67" s="0" t="n">
        <v>10</v>
      </c>
      <c r="E67" s="0" t="n">
        <v>594</v>
      </c>
      <c r="F67" s="0" t="s">
        <v>32</v>
      </c>
      <c r="G67" s="0" t="str">
        <f aca="false">LEFT(F67,FIND(";",F67)-1)</f>
        <v>5</v>
      </c>
      <c r="H67" s="0" t="n">
        <v>1</v>
      </c>
      <c r="I67" s="0" t="n">
        <v>4</v>
      </c>
      <c r="J67" s="0" t="n">
        <v>0</v>
      </c>
      <c r="K67" s="0" t="n">
        <v>13</v>
      </c>
      <c r="L67" s="0" t="n">
        <v>2</v>
      </c>
      <c r="M67" s="0" t="n">
        <v>41</v>
      </c>
      <c r="N67" s="0" t="n">
        <v>1</v>
      </c>
      <c r="O67" s="0" t="n">
        <v>2</v>
      </c>
      <c r="P67" s="0" t="n">
        <v>1</v>
      </c>
      <c r="Q67" s="0" t="n">
        <v>2</v>
      </c>
      <c r="R67" s="0" t="n">
        <v>0</v>
      </c>
      <c r="S67" s="0" t="n">
        <v>3</v>
      </c>
      <c r="T67" s="0" t="n">
        <v>0</v>
      </c>
      <c r="U67" s="0" t="n">
        <v>0</v>
      </c>
      <c r="V67" s="0" t="n">
        <v>0</v>
      </c>
      <c r="W67" s="0" t="n">
        <v>10</v>
      </c>
      <c r="X67" s="0" t="n">
        <v>1</v>
      </c>
      <c r="Y67" s="0" t="n">
        <v>0</v>
      </c>
    </row>
    <row r="68" customFormat="false" ht="13.2" hidden="false" customHeight="false" outlineLevel="0" collapsed="false">
      <c r="A68" s="0" t="s">
        <v>121</v>
      </c>
      <c r="B68" s="0" t="s">
        <v>28</v>
      </c>
      <c r="C68" s="0" t="s">
        <v>29</v>
      </c>
      <c r="D68" s="0" t="n">
        <v>3</v>
      </c>
      <c r="E68" s="0" t="n">
        <v>925</v>
      </c>
      <c r="F68" s="0" t="s">
        <v>87</v>
      </c>
      <c r="G68" s="0" t="str">
        <f aca="false">LEFT(F68,FIND(";",F68)-1)</f>
        <v>5</v>
      </c>
      <c r="H68" s="0" t="n">
        <v>10</v>
      </c>
      <c r="I68" s="0" t="n">
        <v>10</v>
      </c>
      <c r="J68" s="0" t="n">
        <v>0</v>
      </c>
      <c r="K68" s="0" t="n">
        <v>9</v>
      </c>
      <c r="L68" s="0" t="n">
        <v>16</v>
      </c>
      <c r="M68" s="0" t="n">
        <v>75</v>
      </c>
      <c r="N68" s="0" t="n">
        <v>4</v>
      </c>
      <c r="O68" s="0" t="n">
        <v>3</v>
      </c>
      <c r="P68" s="0" t="n">
        <v>0</v>
      </c>
      <c r="Q68" s="0" t="n">
        <v>4</v>
      </c>
      <c r="R68" s="0" t="n">
        <v>8</v>
      </c>
      <c r="S68" s="0" t="n">
        <v>6</v>
      </c>
      <c r="T68" s="0" t="n">
        <v>2</v>
      </c>
      <c r="U68" s="0" t="n">
        <v>0</v>
      </c>
      <c r="V68" s="0" t="n">
        <v>0</v>
      </c>
      <c r="W68" s="0" t="n">
        <v>10</v>
      </c>
      <c r="X68" s="0" t="n">
        <v>1</v>
      </c>
      <c r="Y68" s="0" t="n">
        <v>5</v>
      </c>
    </row>
    <row r="69" customFormat="false" ht="13.2" hidden="false" customHeight="false" outlineLevel="0" collapsed="false">
      <c r="A69" s="0" t="s">
        <v>122</v>
      </c>
      <c r="B69" s="0" t="s">
        <v>28</v>
      </c>
      <c r="C69" s="0" t="s">
        <v>29</v>
      </c>
      <c r="D69" s="0" t="n">
        <v>17</v>
      </c>
      <c r="E69" s="0" t="n">
        <v>1463</v>
      </c>
      <c r="F69" s="0" t="s">
        <v>77</v>
      </c>
      <c r="G69" s="0" t="str">
        <f aca="false">LEFT(F69,FIND(";",F69)-1)</f>
        <v>4</v>
      </c>
      <c r="H69" s="0" t="n">
        <v>1</v>
      </c>
      <c r="I69" s="0" t="n">
        <v>2</v>
      </c>
      <c r="J69" s="0" t="n">
        <v>0</v>
      </c>
      <c r="K69" s="0" t="n">
        <v>2</v>
      </c>
      <c r="L69" s="0" t="n">
        <v>16</v>
      </c>
      <c r="M69" s="0" t="n">
        <v>64</v>
      </c>
      <c r="N69" s="0" t="n">
        <v>16</v>
      </c>
      <c r="O69" s="0" t="n">
        <v>11</v>
      </c>
      <c r="P69" s="0" t="n">
        <v>1</v>
      </c>
      <c r="Q69" s="0" t="n">
        <v>3</v>
      </c>
      <c r="R69" s="0" t="n">
        <v>9</v>
      </c>
      <c r="S69" s="0" t="n">
        <v>8</v>
      </c>
      <c r="T69" s="0" t="n">
        <v>4</v>
      </c>
      <c r="U69" s="0" t="n">
        <v>0</v>
      </c>
      <c r="V69" s="0" t="n">
        <v>0</v>
      </c>
      <c r="W69" s="0" t="n">
        <v>23</v>
      </c>
      <c r="X69" s="0" t="n">
        <v>3</v>
      </c>
      <c r="Y69" s="0" t="n">
        <v>1</v>
      </c>
    </row>
    <row r="70" customFormat="false" ht="13.2" hidden="false" customHeight="false" outlineLevel="0" collapsed="false">
      <c r="A70" s="0" t="s">
        <v>123</v>
      </c>
      <c r="B70" s="0" t="s">
        <v>28</v>
      </c>
      <c r="C70" s="0" t="s">
        <v>29</v>
      </c>
      <c r="D70" s="0" t="n">
        <v>1</v>
      </c>
      <c r="E70" s="0" t="n">
        <v>440</v>
      </c>
      <c r="F70" s="0" t="s">
        <v>104</v>
      </c>
      <c r="G70" s="0" t="str">
        <f aca="false">LEFT(F70,FIND(";",F70)-1)</f>
        <v>5</v>
      </c>
      <c r="H70" s="0" t="n">
        <v>0</v>
      </c>
      <c r="I70" s="0" t="n">
        <v>2</v>
      </c>
      <c r="J70" s="0" t="n">
        <v>0</v>
      </c>
      <c r="K70" s="0" t="n">
        <v>0</v>
      </c>
      <c r="L70" s="0" t="n">
        <v>1</v>
      </c>
      <c r="M70" s="0" t="n">
        <v>35</v>
      </c>
      <c r="N70" s="0" t="n">
        <v>0</v>
      </c>
      <c r="O70" s="0" t="n">
        <v>3</v>
      </c>
      <c r="P70" s="0" t="n">
        <v>2</v>
      </c>
      <c r="Q70" s="0" t="n">
        <v>1</v>
      </c>
      <c r="R70" s="0" t="n">
        <v>2</v>
      </c>
      <c r="S70" s="0" t="n">
        <v>2</v>
      </c>
      <c r="T70" s="0" t="n">
        <v>0</v>
      </c>
      <c r="U70" s="0" t="n">
        <v>0</v>
      </c>
      <c r="V70" s="0" t="n">
        <v>0</v>
      </c>
      <c r="W70" s="0" t="n">
        <v>8</v>
      </c>
      <c r="X70" s="0" t="n">
        <v>0</v>
      </c>
      <c r="Y70" s="0" t="n">
        <v>0</v>
      </c>
    </row>
    <row r="71" customFormat="false" ht="13.2" hidden="false" customHeight="false" outlineLevel="0" collapsed="false">
      <c r="A71" s="0" t="s">
        <v>124</v>
      </c>
      <c r="B71" s="0" t="s">
        <v>28</v>
      </c>
      <c r="C71" s="0" t="s">
        <v>29</v>
      </c>
      <c r="D71" s="0" t="n">
        <v>4</v>
      </c>
      <c r="E71" s="0" t="n">
        <v>783</v>
      </c>
      <c r="F71" s="0" t="s">
        <v>30</v>
      </c>
      <c r="G71" s="0" t="str">
        <f aca="false">LEFT(F71,FIND(";",F71)-1)</f>
        <v>3</v>
      </c>
      <c r="H71" s="0" t="n">
        <v>0</v>
      </c>
      <c r="I71" s="0" t="n">
        <v>0</v>
      </c>
      <c r="J71" s="0" t="n">
        <v>0</v>
      </c>
      <c r="K71" s="0" t="n">
        <v>2</v>
      </c>
      <c r="L71" s="0" t="n">
        <v>1</v>
      </c>
      <c r="M71" s="0" t="n">
        <v>52</v>
      </c>
      <c r="N71" s="0" t="n">
        <v>1</v>
      </c>
      <c r="O71" s="0" t="n">
        <v>6</v>
      </c>
      <c r="P71" s="0" t="n">
        <v>0</v>
      </c>
      <c r="Q71" s="0" t="n">
        <v>5</v>
      </c>
      <c r="R71" s="0" t="n">
        <v>0</v>
      </c>
      <c r="S71" s="0" t="n">
        <v>1</v>
      </c>
      <c r="T71" s="0" t="n">
        <v>1</v>
      </c>
      <c r="U71" s="0" t="n">
        <v>0</v>
      </c>
      <c r="V71" s="0" t="n">
        <v>0</v>
      </c>
      <c r="W71" s="0" t="n">
        <v>4</v>
      </c>
      <c r="X71" s="0" t="n">
        <v>0</v>
      </c>
      <c r="Y71" s="0" t="n">
        <v>0</v>
      </c>
    </row>
    <row r="72" customFormat="false" ht="13.2" hidden="false" customHeight="false" outlineLevel="0" collapsed="false">
      <c r="A72" s="0" t="s">
        <v>125</v>
      </c>
      <c r="B72" s="0" t="s">
        <v>28</v>
      </c>
      <c r="C72" s="0" t="s">
        <v>29</v>
      </c>
      <c r="D72" s="0" t="n">
        <v>2</v>
      </c>
      <c r="E72" s="0" t="n">
        <v>273</v>
      </c>
      <c r="F72" s="0" t="s">
        <v>36</v>
      </c>
      <c r="G72" s="0" t="str">
        <f aca="false">LEFT(F72,FIND(";",F72)-1)</f>
        <v>4</v>
      </c>
      <c r="H72" s="0" t="n">
        <v>0</v>
      </c>
      <c r="I72" s="0" t="n">
        <v>1</v>
      </c>
      <c r="J72" s="0" t="n">
        <v>0</v>
      </c>
      <c r="K72" s="0" t="n">
        <v>0</v>
      </c>
      <c r="L72" s="0" t="n">
        <v>0</v>
      </c>
      <c r="M72" s="0" t="n">
        <v>5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1</v>
      </c>
      <c r="T72" s="0" t="n">
        <v>1</v>
      </c>
      <c r="U72" s="0" t="n">
        <v>0</v>
      </c>
      <c r="V72" s="0" t="n">
        <v>0</v>
      </c>
      <c r="W72" s="0" t="n">
        <v>1</v>
      </c>
      <c r="X72" s="0" t="n">
        <v>0</v>
      </c>
      <c r="Y72" s="0" t="n">
        <v>0</v>
      </c>
    </row>
    <row r="73" customFormat="false" ht="13.2" hidden="false" customHeight="false" outlineLevel="0" collapsed="false">
      <c r="A73" s="0" t="s">
        <v>126</v>
      </c>
      <c r="B73" s="0" t="s">
        <v>28</v>
      </c>
      <c r="C73" s="0" t="s">
        <v>29</v>
      </c>
      <c r="D73" s="0" t="n">
        <v>29</v>
      </c>
      <c r="E73" s="0" t="n">
        <v>884</v>
      </c>
      <c r="F73" s="0" t="s">
        <v>30</v>
      </c>
      <c r="G73" s="0" t="str">
        <f aca="false">LEFT(F73,FIND(";",F73)-1)</f>
        <v>3</v>
      </c>
      <c r="H73" s="0" t="n">
        <v>0</v>
      </c>
      <c r="I73" s="0" t="n">
        <v>0</v>
      </c>
      <c r="J73" s="0" t="n">
        <v>0</v>
      </c>
      <c r="K73" s="0" t="n">
        <v>6</v>
      </c>
      <c r="L73" s="0" t="n">
        <v>17</v>
      </c>
      <c r="M73" s="0" t="n">
        <v>55</v>
      </c>
      <c r="N73" s="0" t="n">
        <v>9</v>
      </c>
      <c r="O73" s="0" t="n">
        <v>0</v>
      </c>
      <c r="P73" s="0" t="n">
        <v>0</v>
      </c>
      <c r="Q73" s="0" t="n">
        <v>2</v>
      </c>
      <c r="R73" s="0" t="n">
        <v>5</v>
      </c>
      <c r="S73" s="0" t="n">
        <v>3</v>
      </c>
      <c r="T73" s="0" t="n">
        <v>0</v>
      </c>
      <c r="U73" s="0" t="n">
        <v>0</v>
      </c>
      <c r="V73" s="0" t="n">
        <v>0</v>
      </c>
      <c r="W73" s="0" t="n">
        <v>20</v>
      </c>
      <c r="X73" s="0" t="n">
        <v>0</v>
      </c>
      <c r="Y73" s="0" t="n">
        <v>0</v>
      </c>
    </row>
    <row r="74" customFormat="false" ht="13.2" hidden="false" customHeight="false" outlineLevel="0" collapsed="false">
      <c r="A74" s="0" t="s">
        <v>127</v>
      </c>
      <c r="B74" s="0" t="s">
        <v>28</v>
      </c>
      <c r="C74" s="0" t="s">
        <v>29</v>
      </c>
      <c r="D74" s="0" t="n">
        <v>3</v>
      </c>
      <c r="E74" s="0" t="n">
        <v>698</v>
      </c>
      <c r="F74" s="0" t="s">
        <v>90</v>
      </c>
      <c r="G74" s="0" t="str">
        <f aca="false">LEFT(F74,FIND(";",F74)-1)</f>
        <v>6</v>
      </c>
      <c r="H74" s="0" t="n">
        <v>2</v>
      </c>
      <c r="I74" s="0" t="n">
        <v>0</v>
      </c>
      <c r="J74" s="0" t="n">
        <v>0</v>
      </c>
      <c r="K74" s="0" t="n">
        <v>3</v>
      </c>
      <c r="L74" s="0" t="n">
        <v>2</v>
      </c>
      <c r="M74" s="0" t="n">
        <v>39</v>
      </c>
      <c r="N74" s="0" t="n">
        <v>0</v>
      </c>
      <c r="O74" s="0" t="n">
        <v>1</v>
      </c>
      <c r="P74" s="0" t="n">
        <v>0</v>
      </c>
      <c r="Q74" s="0" t="n">
        <v>1</v>
      </c>
      <c r="R74" s="0" t="n">
        <v>0</v>
      </c>
      <c r="S74" s="0" t="n">
        <v>2</v>
      </c>
      <c r="T74" s="0" t="n">
        <v>1</v>
      </c>
      <c r="U74" s="0" t="n">
        <v>0</v>
      </c>
      <c r="V74" s="0" t="n">
        <v>0</v>
      </c>
      <c r="W74" s="0" t="n">
        <v>2</v>
      </c>
      <c r="X74" s="0" t="n">
        <v>1</v>
      </c>
      <c r="Y74" s="0" t="n">
        <v>3</v>
      </c>
    </row>
    <row r="75" customFormat="false" ht="13.2" hidden="false" customHeight="false" outlineLevel="0" collapsed="false">
      <c r="A75" s="0" t="s">
        <v>128</v>
      </c>
      <c r="B75" s="0" t="s">
        <v>28</v>
      </c>
      <c r="C75" s="0" t="s">
        <v>29</v>
      </c>
      <c r="D75" s="0" t="n">
        <v>1</v>
      </c>
      <c r="E75" s="0" t="n">
        <v>1431</v>
      </c>
      <c r="F75" s="0" t="s">
        <v>32</v>
      </c>
      <c r="G75" s="0" t="str">
        <f aca="false">LEFT(F75,FIND(";",F75)-1)</f>
        <v>5</v>
      </c>
      <c r="H75" s="0" t="n">
        <v>2</v>
      </c>
      <c r="I75" s="0" t="n">
        <v>2</v>
      </c>
      <c r="J75" s="0" t="n">
        <v>0</v>
      </c>
      <c r="K75" s="0" t="n">
        <v>23</v>
      </c>
      <c r="L75" s="0" t="n">
        <v>13</v>
      </c>
      <c r="M75" s="0" t="n">
        <v>113</v>
      </c>
      <c r="N75" s="0" t="n">
        <v>1</v>
      </c>
      <c r="O75" s="0" t="n">
        <v>12</v>
      </c>
      <c r="P75" s="0" t="n">
        <v>0</v>
      </c>
      <c r="Q75" s="0" t="n">
        <v>2</v>
      </c>
      <c r="R75" s="0" t="n">
        <v>9</v>
      </c>
      <c r="S75" s="0" t="n">
        <v>8</v>
      </c>
      <c r="T75" s="0" t="n">
        <v>2</v>
      </c>
      <c r="U75" s="0" t="n">
        <v>0</v>
      </c>
      <c r="V75" s="0" t="n">
        <v>0</v>
      </c>
      <c r="W75" s="0" t="n">
        <v>14</v>
      </c>
      <c r="X75" s="0" t="n">
        <v>6</v>
      </c>
      <c r="Y75" s="0" t="n">
        <v>0</v>
      </c>
    </row>
    <row r="76" customFormat="false" ht="13.2" hidden="false" customHeight="false" outlineLevel="0" collapsed="false">
      <c r="A76" s="0" t="s">
        <v>129</v>
      </c>
      <c r="B76" s="0" t="s">
        <v>28</v>
      </c>
      <c r="C76" s="0" t="s">
        <v>29</v>
      </c>
      <c r="D76" s="0" t="n">
        <v>10</v>
      </c>
      <c r="E76" s="0" t="n">
        <v>1161</v>
      </c>
      <c r="F76" s="0" t="s">
        <v>90</v>
      </c>
      <c r="G76" s="0" t="str">
        <f aca="false">LEFT(F76,FIND(";",F76)-1)</f>
        <v>6</v>
      </c>
      <c r="H76" s="0" t="n">
        <v>0</v>
      </c>
      <c r="I76" s="0" t="n">
        <v>0</v>
      </c>
      <c r="J76" s="0" t="n">
        <v>0</v>
      </c>
      <c r="K76" s="0" t="n">
        <v>36</v>
      </c>
      <c r="L76" s="0" t="n">
        <v>14</v>
      </c>
      <c r="M76" s="0" t="n">
        <v>89</v>
      </c>
      <c r="N76" s="0" t="n">
        <v>6</v>
      </c>
      <c r="O76" s="0" t="n">
        <v>2</v>
      </c>
      <c r="P76" s="0" t="n">
        <v>5</v>
      </c>
      <c r="Q76" s="0" t="n">
        <v>2</v>
      </c>
      <c r="R76" s="0" t="n">
        <v>10</v>
      </c>
      <c r="S76" s="0" t="n">
        <v>1</v>
      </c>
      <c r="T76" s="0" t="n">
        <v>0</v>
      </c>
      <c r="U76" s="0" t="n">
        <v>0</v>
      </c>
      <c r="V76" s="0" t="n">
        <v>0</v>
      </c>
      <c r="W76" s="0" t="n">
        <v>2</v>
      </c>
      <c r="X76" s="0" t="n">
        <v>2</v>
      </c>
      <c r="Y76" s="0" t="n">
        <v>0</v>
      </c>
    </row>
    <row r="77" customFormat="false" ht="13.2" hidden="false" customHeight="false" outlineLevel="0" collapsed="false">
      <c r="A77" s="0" t="s">
        <v>130</v>
      </c>
      <c r="B77" s="0" t="s">
        <v>28</v>
      </c>
      <c r="C77" s="0" t="s">
        <v>29</v>
      </c>
      <c r="D77" s="0" t="n">
        <v>22</v>
      </c>
      <c r="E77" s="0" t="n">
        <v>875</v>
      </c>
      <c r="F77" s="0" t="s">
        <v>54</v>
      </c>
      <c r="G77" s="0" t="str">
        <f aca="false">LEFT(F77,FIND(";",F77)-1)</f>
        <v>2</v>
      </c>
      <c r="H77" s="0" t="n">
        <v>5</v>
      </c>
      <c r="I77" s="0" t="n">
        <v>4</v>
      </c>
      <c r="J77" s="0" t="n">
        <v>0</v>
      </c>
      <c r="K77" s="0" t="n">
        <v>4</v>
      </c>
      <c r="L77" s="0" t="n">
        <v>6</v>
      </c>
      <c r="M77" s="0" t="n">
        <v>42</v>
      </c>
      <c r="N77" s="0" t="n">
        <v>1</v>
      </c>
      <c r="O77" s="0" t="n">
        <v>1</v>
      </c>
      <c r="P77" s="0" t="n">
        <v>4</v>
      </c>
      <c r="Q77" s="0" t="n">
        <v>4</v>
      </c>
      <c r="R77" s="0" t="n">
        <v>13</v>
      </c>
      <c r="S77" s="0" t="n">
        <v>2</v>
      </c>
      <c r="T77" s="0" t="n">
        <v>1</v>
      </c>
      <c r="U77" s="0" t="n">
        <v>0</v>
      </c>
      <c r="V77" s="0" t="n">
        <v>0</v>
      </c>
      <c r="W77" s="0" t="n">
        <v>6</v>
      </c>
      <c r="X77" s="0" t="n">
        <v>0</v>
      </c>
      <c r="Y77" s="0" t="n">
        <v>0</v>
      </c>
    </row>
    <row r="78" customFormat="false" ht="13.2" hidden="false" customHeight="false" outlineLevel="0" collapsed="false">
      <c r="A78" s="0" t="s">
        <v>131</v>
      </c>
      <c r="B78" s="0" t="s">
        <v>28</v>
      </c>
      <c r="C78" s="0" t="s">
        <v>29</v>
      </c>
      <c r="D78" s="0" t="n">
        <v>2</v>
      </c>
      <c r="E78" s="0" t="n">
        <v>374</v>
      </c>
      <c r="F78" s="0" t="s">
        <v>54</v>
      </c>
      <c r="G78" s="0" t="str">
        <f aca="false">LEFT(F78,FIND(";",F78)-1)</f>
        <v>2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4</v>
      </c>
      <c r="M78" s="0" t="n">
        <v>25</v>
      </c>
      <c r="N78" s="0" t="n">
        <v>5</v>
      </c>
      <c r="O78" s="0" t="n">
        <v>0</v>
      </c>
      <c r="P78" s="0" t="n">
        <v>0</v>
      </c>
      <c r="Q78" s="0" t="n">
        <v>1</v>
      </c>
      <c r="R78" s="0" t="n">
        <v>1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1</v>
      </c>
      <c r="X78" s="0" t="n">
        <v>0</v>
      </c>
      <c r="Y78" s="0" t="n">
        <v>0</v>
      </c>
    </row>
    <row r="79" customFormat="false" ht="13.2" hidden="false" customHeight="false" outlineLevel="0" collapsed="false">
      <c r="A79" s="0" t="s">
        <v>132</v>
      </c>
      <c r="B79" s="0" t="s">
        <v>28</v>
      </c>
      <c r="C79" s="0" t="s">
        <v>29</v>
      </c>
      <c r="D79" s="0" t="n">
        <v>5</v>
      </c>
      <c r="E79" s="0" t="n">
        <v>653</v>
      </c>
      <c r="F79" s="0" t="s">
        <v>133</v>
      </c>
      <c r="G79" s="0" t="str">
        <f aca="false">LEFT(F79,FIND(";",F79)-1)</f>
        <v>5</v>
      </c>
      <c r="H79" s="0" t="n">
        <v>2</v>
      </c>
      <c r="I79" s="0" t="n">
        <v>0</v>
      </c>
      <c r="J79" s="0" t="n">
        <v>0</v>
      </c>
      <c r="K79" s="0" t="n">
        <v>5</v>
      </c>
      <c r="L79" s="0" t="n">
        <v>1</v>
      </c>
      <c r="M79" s="0" t="n">
        <v>37</v>
      </c>
      <c r="N79" s="0" t="n">
        <v>2</v>
      </c>
      <c r="O79" s="0" t="n">
        <v>1</v>
      </c>
      <c r="P79" s="0" t="n">
        <v>0</v>
      </c>
      <c r="Q79" s="0" t="n">
        <v>2</v>
      </c>
      <c r="R79" s="0" t="n">
        <v>3</v>
      </c>
      <c r="S79" s="0" t="n">
        <v>3</v>
      </c>
      <c r="T79" s="0" t="n">
        <v>2</v>
      </c>
      <c r="U79" s="0" t="n">
        <v>0</v>
      </c>
      <c r="V79" s="0" t="n">
        <v>0</v>
      </c>
      <c r="W79" s="0" t="n">
        <v>3</v>
      </c>
      <c r="X79" s="0" t="n">
        <v>1</v>
      </c>
      <c r="Y79" s="0" t="n">
        <v>1</v>
      </c>
    </row>
    <row r="80" customFormat="false" ht="13.2" hidden="false" customHeight="false" outlineLevel="0" collapsed="false">
      <c r="A80" s="0" t="s">
        <v>134</v>
      </c>
      <c r="B80" s="0" t="s">
        <v>28</v>
      </c>
      <c r="C80" s="0" t="s">
        <v>29</v>
      </c>
      <c r="D80" s="0" t="n">
        <v>7</v>
      </c>
      <c r="E80" s="0" t="n">
        <v>711</v>
      </c>
      <c r="F80" s="0" t="s">
        <v>80</v>
      </c>
      <c r="G80" s="0" t="str">
        <f aca="false">LEFT(F80,FIND(";",F80)-1)</f>
        <v>4</v>
      </c>
      <c r="H80" s="0" t="n">
        <v>1</v>
      </c>
      <c r="I80" s="0" t="n">
        <v>0</v>
      </c>
      <c r="J80" s="0" t="n">
        <v>0</v>
      </c>
      <c r="K80" s="0" t="n">
        <v>15</v>
      </c>
      <c r="L80" s="0" t="n">
        <v>6</v>
      </c>
      <c r="M80" s="0" t="n">
        <v>65</v>
      </c>
      <c r="N80" s="0" t="n">
        <v>9</v>
      </c>
      <c r="O80" s="0" t="n">
        <v>3</v>
      </c>
      <c r="P80" s="0" t="n">
        <v>1</v>
      </c>
      <c r="Q80" s="0" t="n">
        <v>0</v>
      </c>
      <c r="R80" s="0" t="n">
        <v>2</v>
      </c>
      <c r="S80" s="0" t="n">
        <v>3</v>
      </c>
      <c r="T80" s="0" t="n">
        <v>1</v>
      </c>
      <c r="U80" s="0" t="n">
        <v>0</v>
      </c>
      <c r="V80" s="0" t="n">
        <v>0</v>
      </c>
      <c r="W80" s="0" t="n">
        <v>2</v>
      </c>
      <c r="X80" s="0" t="n">
        <v>1</v>
      </c>
      <c r="Y80" s="0" t="n">
        <v>0</v>
      </c>
    </row>
    <row r="81" customFormat="false" ht="13.2" hidden="false" customHeight="false" outlineLevel="0" collapsed="false">
      <c r="A81" s="0" t="s">
        <v>135</v>
      </c>
      <c r="B81" s="0" t="s">
        <v>28</v>
      </c>
      <c r="C81" s="0" t="s">
        <v>29</v>
      </c>
      <c r="D81" s="0" t="n">
        <v>37</v>
      </c>
      <c r="E81" s="0" t="n">
        <v>525</v>
      </c>
      <c r="F81" s="0" t="s">
        <v>46</v>
      </c>
      <c r="G81" s="0" t="str">
        <f aca="false">LEFT(F81,FIND(";",F81)-1)</f>
        <v>4</v>
      </c>
      <c r="H81" s="0" t="n">
        <v>2</v>
      </c>
      <c r="I81" s="0" t="n">
        <v>1</v>
      </c>
      <c r="J81" s="0" t="n">
        <v>0</v>
      </c>
      <c r="K81" s="0" t="n">
        <v>0</v>
      </c>
      <c r="L81" s="0" t="n">
        <v>1</v>
      </c>
      <c r="M81" s="0" t="n">
        <v>60</v>
      </c>
      <c r="N81" s="0" t="n">
        <v>1</v>
      </c>
      <c r="O81" s="0" t="n">
        <v>1</v>
      </c>
      <c r="P81" s="0" t="n">
        <v>7</v>
      </c>
      <c r="Q81" s="0" t="n">
        <v>0</v>
      </c>
      <c r="R81" s="0" t="n">
        <v>1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</row>
    <row r="82" customFormat="false" ht="13.2" hidden="false" customHeight="false" outlineLevel="0" collapsed="false">
      <c r="A82" s="0" t="s">
        <v>136</v>
      </c>
      <c r="B82" s="0" t="s">
        <v>28</v>
      </c>
      <c r="C82" s="0" t="s">
        <v>29</v>
      </c>
      <c r="D82" s="0" t="n">
        <v>3</v>
      </c>
      <c r="E82" s="0" t="n">
        <v>259</v>
      </c>
      <c r="F82" s="0" t="s">
        <v>38</v>
      </c>
      <c r="G82" s="0" t="str">
        <f aca="false">LEFT(F82,FIND(";",F82)-1)</f>
        <v>5</v>
      </c>
      <c r="H82" s="0" t="n">
        <v>0</v>
      </c>
      <c r="I82" s="0" t="n">
        <v>1</v>
      </c>
      <c r="J82" s="0" t="n">
        <v>0</v>
      </c>
      <c r="K82" s="0" t="n">
        <v>0</v>
      </c>
      <c r="L82" s="0" t="n">
        <v>4</v>
      </c>
      <c r="M82" s="0" t="n">
        <v>29</v>
      </c>
      <c r="N82" s="0" t="n">
        <v>0</v>
      </c>
      <c r="O82" s="0" t="n">
        <v>0</v>
      </c>
      <c r="P82" s="0" t="n">
        <v>0</v>
      </c>
      <c r="Q82" s="0" t="n">
        <v>1</v>
      </c>
      <c r="R82" s="0" t="n">
        <v>1</v>
      </c>
      <c r="S82" s="0" t="n">
        <v>1</v>
      </c>
      <c r="T82" s="0" t="n">
        <v>1</v>
      </c>
      <c r="U82" s="0" t="n">
        <v>0</v>
      </c>
      <c r="V82" s="0" t="n">
        <v>0</v>
      </c>
      <c r="W82" s="0" t="n">
        <v>1</v>
      </c>
      <c r="X82" s="0" t="n">
        <v>0</v>
      </c>
      <c r="Y82" s="0" t="n">
        <v>0</v>
      </c>
    </row>
    <row r="83" customFormat="false" ht="13.2" hidden="false" customHeight="false" outlineLevel="0" collapsed="false">
      <c r="A83" s="0" t="s">
        <v>137</v>
      </c>
      <c r="B83" s="0" t="s">
        <v>28</v>
      </c>
      <c r="C83" s="0" t="s">
        <v>29</v>
      </c>
      <c r="D83" s="0" t="n">
        <v>22</v>
      </c>
      <c r="E83" s="0" t="n">
        <v>400</v>
      </c>
      <c r="F83" s="0" t="s">
        <v>138</v>
      </c>
      <c r="G83" s="0" t="str">
        <f aca="false">LEFT(F83,FIND(";",F83)-1)</f>
        <v>3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1</v>
      </c>
      <c r="M83" s="0" t="n">
        <v>26</v>
      </c>
      <c r="N83" s="0" t="n">
        <v>4</v>
      </c>
      <c r="O83" s="0" t="n">
        <v>0</v>
      </c>
      <c r="P83" s="0" t="n">
        <v>0</v>
      </c>
      <c r="Q83" s="0" t="n">
        <v>1</v>
      </c>
      <c r="R83" s="0" t="n">
        <v>1</v>
      </c>
      <c r="S83" s="0" t="n">
        <v>1</v>
      </c>
      <c r="T83" s="0" t="n">
        <v>1</v>
      </c>
      <c r="U83" s="0" t="n">
        <v>0</v>
      </c>
      <c r="V83" s="0" t="n">
        <v>0</v>
      </c>
      <c r="W83" s="0" t="n">
        <v>11</v>
      </c>
      <c r="X83" s="0" t="n">
        <v>0</v>
      </c>
      <c r="Y83" s="0" t="n">
        <v>0</v>
      </c>
    </row>
    <row r="84" customFormat="false" ht="13.2" hidden="false" customHeight="false" outlineLevel="0" collapsed="false">
      <c r="A84" s="0" t="s">
        <v>139</v>
      </c>
      <c r="B84" s="0" t="s">
        <v>28</v>
      </c>
      <c r="C84" s="0" t="s">
        <v>29</v>
      </c>
      <c r="D84" s="0" t="n">
        <v>30</v>
      </c>
      <c r="E84" s="0" t="n">
        <v>544</v>
      </c>
      <c r="F84" s="0" t="s">
        <v>54</v>
      </c>
      <c r="G84" s="0" t="str">
        <f aca="false">LEFT(F84,FIND(";",F84)-1)</f>
        <v>2</v>
      </c>
      <c r="H84" s="0" t="n">
        <v>0</v>
      </c>
      <c r="I84" s="0" t="n">
        <v>3</v>
      </c>
      <c r="J84" s="0" t="n">
        <v>0</v>
      </c>
      <c r="K84" s="0" t="n">
        <v>2</v>
      </c>
      <c r="L84" s="0" t="n">
        <v>1</v>
      </c>
      <c r="M84" s="0" t="n">
        <v>32</v>
      </c>
      <c r="N84" s="0" t="n">
        <v>9</v>
      </c>
      <c r="O84" s="0" t="n">
        <v>6</v>
      </c>
      <c r="P84" s="0" t="n">
        <v>0</v>
      </c>
      <c r="Q84" s="0" t="n">
        <v>1</v>
      </c>
      <c r="R84" s="0" t="n">
        <v>3</v>
      </c>
      <c r="S84" s="0" t="n">
        <v>15</v>
      </c>
      <c r="T84" s="0" t="n">
        <v>12</v>
      </c>
      <c r="U84" s="0" t="n">
        <v>0</v>
      </c>
      <c r="V84" s="0" t="n">
        <v>0</v>
      </c>
      <c r="W84" s="0" t="n">
        <v>2</v>
      </c>
      <c r="X84" s="0" t="n">
        <v>0</v>
      </c>
      <c r="Y84" s="0" t="n">
        <v>0</v>
      </c>
    </row>
    <row r="85" customFormat="false" ht="13.2" hidden="false" customHeight="false" outlineLevel="0" collapsed="false">
      <c r="A85" s="0" t="s">
        <v>140</v>
      </c>
      <c r="B85" s="0" t="s">
        <v>28</v>
      </c>
      <c r="C85" s="0" t="s">
        <v>29</v>
      </c>
      <c r="D85" s="0" t="n">
        <v>9</v>
      </c>
      <c r="E85" s="0" t="n">
        <v>319</v>
      </c>
      <c r="F85" s="0" t="s">
        <v>104</v>
      </c>
      <c r="G85" s="0" t="str">
        <f aca="false">LEFT(F85,FIND(";",F85)-1)</f>
        <v>5</v>
      </c>
      <c r="H85" s="0" t="n">
        <v>1</v>
      </c>
      <c r="I85" s="0" t="n">
        <v>3</v>
      </c>
      <c r="J85" s="0" t="n">
        <v>0</v>
      </c>
      <c r="K85" s="0" t="n">
        <v>1</v>
      </c>
      <c r="L85" s="0" t="n">
        <v>3</v>
      </c>
      <c r="M85" s="0" t="n">
        <v>23</v>
      </c>
      <c r="N85" s="0" t="n">
        <v>3</v>
      </c>
      <c r="O85" s="0" t="n">
        <v>1</v>
      </c>
      <c r="P85" s="0" t="n">
        <v>1</v>
      </c>
      <c r="Q85" s="0" t="n">
        <v>0</v>
      </c>
      <c r="R85" s="0" t="n">
        <v>1</v>
      </c>
      <c r="S85" s="0" t="n">
        <v>4</v>
      </c>
      <c r="T85" s="0" t="n">
        <v>3</v>
      </c>
      <c r="U85" s="0" t="n">
        <v>0</v>
      </c>
      <c r="V85" s="0" t="n">
        <v>0</v>
      </c>
      <c r="W85" s="0" t="n">
        <v>1</v>
      </c>
      <c r="X85" s="0" t="n">
        <v>0</v>
      </c>
      <c r="Y85" s="0" t="n">
        <v>1</v>
      </c>
    </row>
    <row r="86" customFormat="false" ht="13.2" hidden="false" customHeight="false" outlineLevel="0" collapsed="false">
      <c r="A86" s="0" t="s">
        <v>141</v>
      </c>
      <c r="B86" s="0" t="s">
        <v>28</v>
      </c>
      <c r="C86" s="0" t="s">
        <v>29</v>
      </c>
      <c r="D86" s="0" t="n">
        <v>2</v>
      </c>
      <c r="E86" s="0" t="n">
        <v>641</v>
      </c>
      <c r="F86" s="0" t="s">
        <v>77</v>
      </c>
      <c r="G86" s="0" t="str">
        <f aca="false">LEFT(F86,FIND(";",F86)-1)</f>
        <v>4</v>
      </c>
      <c r="H86" s="0" t="n">
        <v>0</v>
      </c>
      <c r="I86" s="0" t="n">
        <v>0</v>
      </c>
      <c r="J86" s="0" t="n">
        <v>0</v>
      </c>
      <c r="K86" s="0" t="n">
        <v>38</v>
      </c>
      <c r="L86" s="0" t="n">
        <v>3</v>
      </c>
      <c r="M86" s="0" t="n">
        <v>76</v>
      </c>
      <c r="N86" s="0" t="n">
        <v>7</v>
      </c>
      <c r="O86" s="0" t="n">
        <v>3</v>
      </c>
      <c r="P86" s="0" t="n">
        <v>1</v>
      </c>
      <c r="Q86" s="0" t="n">
        <v>2</v>
      </c>
      <c r="R86" s="0" t="n">
        <v>1</v>
      </c>
      <c r="S86" s="0" t="n">
        <v>2</v>
      </c>
      <c r="T86" s="0" t="n">
        <v>1</v>
      </c>
      <c r="U86" s="0" t="n">
        <v>0</v>
      </c>
      <c r="V86" s="0" t="n">
        <v>0</v>
      </c>
      <c r="W86" s="0" t="n">
        <v>3</v>
      </c>
      <c r="X86" s="0" t="n">
        <v>1</v>
      </c>
      <c r="Y86" s="0" t="n">
        <v>0</v>
      </c>
    </row>
    <row r="87" customFormat="false" ht="13.2" hidden="false" customHeight="false" outlineLevel="0" collapsed="false">
      <c r="A87" s="0" t="s">
        <v>142</v>
      </c>
      <c r="B87" s="0" t="s">
        <v>28</v>
      </c>
      <c r="C87" s="0" t="s">
        <v>29</v>
      </c>
      <c r="D87" s="0" t="n">
        <v>11</v>
      </c>
      <c r="E87" s="0" t="n">
        <v>1641</v>
      </c>
      <c r="F87" s="0" t="s">
        <v>32</v>
      </c>
      <c r="G87" s="0" t="str">
        <f aca="false">LEFT(F87,FIND(";",F87)-1)</f>
        <v>5</v>
      </c>
      <c r="H87" s="0" t="n">
        <v>13</v>
      </c>
      <c r="I87" s="0" t="n">
        <v>6</v>
      </c>
      <c r="J87" s="0" t="n">
        <v>0</v>
      </c>
      <c r="K87" s="0" t="n">
        <v>12</v>
      </c>
      <c r="L87" s="0" t="n">
        <v>19</v>
      </c>
      <c r="M87" s="0" t="n">
        <v>156</v>
      </c>
      <c r="N87" s="0" t="n">
        <v>3</v>
      </c>
      <c r="O87" s="0" t="n">
        <v>4</v>
      </c>
      <c r="P87" s="0" t="n">
        <v>4</v>
      </c>
      <c r="Q87" s="0" t="n">
        <v>22</v>
      </c>
      <c r="R87" s="0" t="n">
        <v>16</v>
      </c>
      <c r="S87" s="0" t="n">
        <v>5</v>
      </c>
      <c r="T87" s="0" t="n">
        <v>3</v>
      </c>
      <c r="U87" s="0" t="n">
        <v>0</v>
      </c>
      <c r="V87" s="0" t="n">
        <v>0</v>
      </c>
      <c r="W87" s="0" t="n">
        <v>23</v>
      </c>
      <c r="X87" s="0" t="n">
        <v>3</v>
      </c>
      <c r="Y87" s="0" t="n">
        <v>1</v>
      </c>
    </row>
    <row r="88" customFormat="false" ht="13.2" hidden="false" customHeight="false" outlineLevel="0" collapsed="false">
      <c r="A88" s="0" t="s">
        <v>143</v>
      </c>
      <c r="B88" s="0" t="s">
        <v>28</v>
      </c>
      <c r="C88" s="0" t="s">
        <v>29</v>
      </c>
      <c r="D88" s="0" t="n">
        <v>15</v>
      </c>
      <c r="E88" s="0" t="n">
        <v>1582</v>
      </c>
      <c r="F88" s="0" t="s">
        <v>109</v>
      </c>
      <c r="G88" s="0" t="str">
        <f aca="false">LEFT(F88,FIND(";",F88)-1)</f>
        <v>3</v>
      </c>
      <c r="H88" s="0" t="n">
        <v>8</v>
      </c>
      <c r="I88" s="0" t="n">
        <v>4</v>
      </c>
      <c r="J88" s="0" t="n">
        <v>0</v>
      </c>
      <c r="K88" s="0" t="n">
        <v>22</v>
      </c>
      <c r="L88" s="0" t="n">
        <v>11</v>
      </c>
      <c r="M88" s="0" t="n">
        <v>192</v>
      </c>
      <c r="N88" s="0" t="n">
        <v>25</v>
      </c>
      <c r="O88" s="0" t="n">
        <v>7</v>
      </c>
      <c r="P88" s="0" t="n">
        <v>1</v>
      </c>
      <c r="Q88" s="0" t="n">
        <v>7</v>
      </c>
      <c r="R88" s="0" t="n">
        <v>13</v>
      </c>
      <c r="S88" s="0" t="n">
        <v>4</v>
      </c>
      <c r="T88" s="0" t="n">
        <v>1</v>
      </c>
      <c r="U88" s="0" t="n">
        <v>0</v>
      </c>
      <c r="V88" s="0" t="n">
        <v>0</v>
      </c>
      <c r="W88" s="0" t="n">
        <v>13</v>
      </c>
      <c r="X88" s="0" t="n">
        <v>2</v>
      </c>
      <c r="Y88" s="0" t="n">
        <v>2</v>
      </c>
    </row>
    <row r="89" customFormat="false" ht="13.2" hidden="false" customHeight="false" outlineLevel="0" collapsed="false">
      <c r="A89" s="0" t="s">
        <v>144</v>
      </c>
      <c r="B89" s="0" t="s">
        <v>28</v>
      </c>
      <c r="C89" s="0" t="s">
        <v>29</v>
      </c>
      <c r="D89" s="0" t="n">
        <v>7</v>
      </c>
      <c r="E89" s="0" t="n">
        <v>2189</v>
      </c>
      <c r="F89" s="0" t="s">
        <v>84</v>
      </c>
      <c r="G89" s="0" t="str">
        <f aca="false">LEFT(F89,FIND(";",F89)-1)</f>
        <v>5</v>
      </c>
      <c r="H89" s="0" t="n">
        <v>3</v>
      </c>
      <c r="I89" s="0" t="n">
        <v>2</v>
      </c>
      <c r="J89" s="0" t="n">
        <v>0</v>
      </c>
      <c r="K89" s="0" t="n">
        <v>7</v>
      </c>
      <c r="L89" s="0" t="n">
        <v>34</v>
      </c>
      <c r="M89" s="0" t="n">
        <v>144</v>
      </c>
      <c r="N89" s="0" t="n">
        <v>10</v>
      </c>
      <c r="O89" s="0" t="n">
        <v>6</v>
      </c>
      <c r="P89" s="0" t="n">
        <v>3</v>
      </c>
      <c r="Q89" s="0" t="n">
        <v>0</v>
      </c>
      <c r="R89" s="0" t="n">
        <v>22</v>
      </c>
      <c r="S89" s="0" t="n">
        <v>7</v>
      </c>
      <c r="T89" s="0" t="n">
        <v>0</v>
      </c>
      <c r="U89" s="0" t="n">
        <v>0</v>
      </c>
      <c r="V89" s="0" t="n">
        <v>0</v>
      </c>
      <c r="W89" s="0" t="n">
        <v>11</v>
      </c>
      <c r="X89" s="0" t="n">
        <v>1</v>
      </c>
      <c r="Y89" s="0" t="n">
        <v>3</v>
      </c>
    </row>
    <row r="90" customFormat="false" ht="13.2" hidden="false" customHeight="false" outlineLevel="0" collapsed="false">
      <c r="A90" s="0" t="s">
        <v>145</v>
      </c>
      <c r="B90" s="0" t="s">
        <v>28</v>
      </c>
      <c r="C90" s="0" t="s">
        <v>29</v>
      </c>
      <c r="D90" s="0" t="n">
        <v>11</v>
      </c>
      <c r="E90" s="0" t="n">
        <v>584</v>
      </c>
      <c r="F90" s="0" t="s">
        <v>133</v>
      </c>
      <c r="G90" s="0" t="str">
        <f aca="false">LEFT(F90,FIND(";",F90)-1)</f>
        <v>5</v>
      </c>
      <c r="H90" s="0" t="n">
        <v>0</v>
      </c>
      <c r="I90" s="0" t="n">
        <v>5</v>
      </c>
      <c r="J90" s="0" t="n">
        <v>0</v>
      </c>
      <c r="K90" s="0" t="n">
        <v>4</v>
      </c>
      <c r="L90" s="0" t="n">
        <v>6</v>
      </c>
      <c r="M90" s="0" t="n">
        <v>72</v>
      </c>
      <c r="N90" s="0" t="n">
        <v>3</v>
      </c>
      <c r="O90" s="0" t="n">
        <v>4</v>
      </c>
      <c r="P90" s="0" t="n">
        <v>3</v>
      </c>
      <c r="Q90" s="0" t="n">
        <v>0</v>
      </c>
      <c r="R90" s="0" t="n">
        <v>3</v>
      </c>
      <c r="S90" s="0" t="n">
        <v>2</v>
      </c>
      <c r="T90" s="0" t="n">
        <v>2</v>
      </c>
      <c r="U90" s="0" t="n">
        <v>0</v>
      </c>
      <c r="V90" s="0" t="n">
        <v>0</v>
      </c>
      <c r="W90" s="0" t="n">
        <v>7</v>
      </c>
      <c r="X90" s="0" t="n">
        <v>0</v>
      </c>
      <c r="Y90" s="0" t="n">
        <v>0</v>
      </c>
    </row>
    <row r="91" customFormat="false" ht="13.2" hidden="false" customHeight="false" outlineLevel="0" collapsed="false">
      <c r="A91" s="0" t="s">
        <v>146</v>
      </c>
      <c r="B91" s="0" t="s">
        <v>28</v>
      </c>
      <c r="C91" s="0" t="s">
        <v>29</v>
      </c>
      <c r="D91" s="0" t="n">
        <v>4</v>
      </c>
      <c r="E91" s="0" t="n">
        <v>577</v>
      </c>
      <c r="F91" s="0" t="s">
        <v>60</v>
      </c>
      <c r="G91" s="0" t="str">
        <f aca="false">LEFT(F91,FIND(";",F91)-1)</f>
        <v>5</v>
      </c>
      <c r="H91" s="0" t="n">
        <v>0</v>
      </c>
      <c r="I91" s="0" t="n">
        <v>0</v>
      </c>
      <c r="J91" s="0" t="n">
        <v>0</v>
      </c>
      <c r="K91" s="0" t="n">
        <v>45</v>
      </c>
      <c r="L91" s="0" t="n">
        <v>17</v>
      </c>
      <c r="M91" s="0" t="n">
        <v>43</v>
      </c>
      <c r="N91" s="0" t="n">
        <v>3</v>
      </c>
      <c r="O91" s="0" t="n">
        <v>3</v>
      </c>
      <c r="P91" s="0" t="n">
        <v>0</v>
      </c>
      <c r="Q91" s="0" t="n">
        <v>0</v>
      </c>
      <c r="R91" s="0" t="n">
        <v>2</v>
      </c>
      <c r="S91" s="0" t="n">
        <v>3</v>
      </c>
      <c r="T91" s="0" t="n">
        <v>0</v>
      </c>
      <c r="U91" s="0" t="n">
        <v>0</v>
      </c>
      <c r="V91" s="0" t="n">
        <v>0</v>
      </c>
      <c r="W91" s="0" t="n">
        <v>2</v>
      </c>
      <c r="X91" s="0" t="n">
        <v>0</v>
      </c>
      <c r="Y91" s="0" t="n">
        <v>0</v>
      </c>
    </row>
    <row r="92" customFormat="false" ht="13.2" hidden="false" customHeight="false" outlineLevel="0" collapsed="false">
      <c r="A92" s="0" t="s">
        <v>147</v>
      </c>
      <c r="B92" s="0" t="s">
        <v>28</v>
      </c>
      <c r="C92" s="0" t="s">
        <v>29</v>
      </c>
      <c r="D92" s="0" t="n">
        <v>15</v>
      </c>
      <c r="E92" s="0" t="n">
        <v>779</v>
      </c>
      <c r="F92" s="0" t="s">
        <v>32</v>
      </c>
      <c r="G92" s="0" t="str">
        <f aca="false">LEFT(F92,FIND(";",F92)-1)</f>
        <v>5</v>
      </c>
      <c r="H92" s="0" t="n">
        <v>1</v>
      </c>
      <c r="I92" s="0" t="n">
        <v>8</v>
      </c>
      <c r="J92" s="0" t="n">
        <v>0</v>
      </c>
      <c r="K92" s="0" t="n">
        <v>6</v>
      </c>
      <c r="L92" s="0" t="n">
        <v>8</v>
      </c>
      <c r="M92" s="0" t="n">
        <v>24</v>
      </c>
      <c r="N92" s="0" t="n">
        <v>1</v>
      </c>
      <c r="O92" s="0" t="n">
        <v>6</v>
      </c>
      <c r="P92" s="0" t="n">
        <v>1</v>
      </c>
      <c r="Q92" s="0" t="n">
        <v>1</v>
      </c>
      <c r="R92" s="0" t="n">
        <v>10</v>
      </c>
      <c r="S92" s="0" t="n">
        <v>7</v>
      </c>
      <c r="T92" s="0" t="n">
        <v>5</v>
      </c>
      <c r="U92" s="0" t="n">
        <v>0</v>
      </c>
      <c r="V92" s="0" t="n">
        <v>0</v>
      </c>
      <c r="W92" s="0" t="n">
        <v>2</v>
      </c>
      <c r="X92" s="0" t="n">
        <v>0</v>
      </c>
      <c r="Y92" s="0" t="n">
        <v>1</v>
      </c>
    </row>
    <row r="93" customFormat="false" ht="13.2" hidden="false" customHeight="false" outlineLevel="0" collapsed="false">
      <c r="A93" s="0" t="s">
        <v>148</v>
      </c>
      <c r="B93" s="0" t="s">
        <v>28</v>
      </c>
      <c r="C93" s="0" t="s">
        <v>29</v>
      </c>
      <c r="D93" s="0" t="n">
        <v>8</v>
      </c>
      <c r="E93" s="0" t="n">
        <v>532</v>
      </c>
      <c r="F93" s="0" t="s">
        <v>63</v>
      </c>
      <c r="G93" s="0" t="str">
        <f aca="false">LEFT(F93,FIND(";",F93)-1)</f>
        <v>3</v>
      </c>
      <c r="H93" s="0" t="n">
        <v>4</v>
      </c>
      <c r="I93" s="0" t="n">
        <v>4</v>
      </c>
      <c r="J93" s="0" t="n">
        <v>0</v>
      </c>
      <c r="K93" s="0" t="n">
        <v>11</v>
      </c>
      <c r="L93" s="0" t="n">
        <v>3</v>
      </c>
      <c r="M93" s="0" t="n">
        <v>35</v>
      </c>
      <c r="N93" s="0" t="n">
        <v>2</v>
      </c>
      <c r="O93" s="0" t="n">
        <v>2</v>
      </c>
      <c r="P93" s="0" t="n">
        <v>0</v>
      </c>
      <c r="Q93" s="0" t="n">
        <v>3</v>
      </c>
      <c r="R93" s="0" t="n">
        <v>1</v>
      </c>
      <c r="S93" s="0" t="n">
        <v>3</v>
      </c>
      <c r="T93" s="0" t="n">
        <v>0</v>
      </c>
      <c r="U93" s="0" t="n">
        <v>0</v>
      </c>
      <c r="V93" s="0" t="n">
        <v>0</v>
      </c>
      <c r="W93" s="0" t="n">
        <v>3</v>
      </c>
      <c r="X93" s="0" t="n">
        <v>0</v>
      </c>
      <c r="Y93" s="0" t="n">
        <v>0</v>
      </c>
    </row>
    <row r="94" customFormat="false" ht="13.2" hidden="false" customHeight="false" outlineLevel="0" collapsed="false">
      <c r="A94" s="0" t="s">
        <v>149</v>
      </c>
      <c r="B94" s="0" t="s">
        <v>28</v>
      </c>
      <c r="C94" s="0" t="s">
        <v>29</v>
      </c>
      <c r="D94" s="0" t="n">
        <v>3</v>
      </c>
      <c r="E94" s="0" t="n">
        <v>497</v>
      </c>
      <c r="F94" s="0" t="s">
        <v>58</v>
      </c>
      <c r="G94" s="0" t="str">
        <f aca="false">LEFT(F94,FIND(";",F94)-1)</f>
        <v>2</v>
      </c>
      <c r="H94" s="0" t="n">
        <v>0</v>
      </c>
      <c r="I94" s="0" t="n">
        <v>2</v>
      </c>
      <c r="J94" s="0" t="n">
        <v>0</v>
      </c>
      <c r="K94" s="0" t="n">
        <v>0</v>
      </c>
      <c r="L94" s="0" t="n">
        <v>2</v>
      </c>
      <c r="M94" s="0" t="n">
        <v>24</v>
      </c>
      <c r="N94" s="0" t="n">
        <v>9</v>
      </c>
      <c r="O94" s="0" t="n">
        <v>1</v>
      </c>
      <c r="P94" s="0" t="n">
        <v>0</v>
      </c>
      <c r="Q94" s="0" t="n">
        <v>0</v>
      </c>
      <c r="R94" s="0" t="n">
        <v>0</v>
      </c>
      <c r="S94" s="0" t="n">
        <v>1</v>
      </c>
      <c r="T94" s="0" t="n">
        <v>1</v>
      </c>
      <c r="U94" s="0" t="n">
        <v>0</v>
      </c>
      <c r="V94" s="0" t="n">
        <v>0</v>
      </c>
      <c r="W94" s="0" t="n">
        <v>12</v>
      </c>
      <c r="X94" s="0" t="n">
        <v>0</v>
      </c>
      <c r="Y94" s="0" t="n">
        <v>0</v>
      </c>
    </row>
    <row r="95" customFormat="false" ht="13.2" hidden="false" customHeight="false" outlineLevel="0" collapsed="false">
      <c r="A95" s="0" t="s">
        <v>150</v>
      </c>
      <c r="B95" s="0" t="s">
        <v>28</v>
      </c>
      <c r="C95" s="0" t="s">
        <v>29</v>
      </c>
      <c r="D95" s="0" t="n">
        <v>0</v>
      </c>
      <c r="E95" s="0" t="n">
        <v>1547</v>
      </c>
      <c r="F95" s="0" t="s">
        <v>32</v>
      </c>
      <c r="G95" s="0" t="str">
        <f aca="false">LEFT(F95,FIND(";",F95)-1)</f>
        <v>5</v>
      </c>
      <c r="H95" s="0" t="n">
        <v>0</v>
      </c>
      <c r="I95" s="0" t="n">
        <v>0</v>
      </c>
      <c r="J95" s="0" t="n">
        <v>0</v>
      </c>
      <c r="K95" s="0" t="n">
        <v>39</v>
      </c>
      <c r="L95" s="0" t="n">
        <v>29</v>
      </c>
      <c r="M95" s="0" t="n">
        <v>128</v>
      </c>
      <c r="N95" s="0" t="n">
        <v>6</v>
      </c>
      <c r="O95" s="0" t="n">
        <v>7</v>
      </c>
      <c r="P95" s="0" t="n">
        <v>1</v>
      </c>
      <c r="Q95" s="0" t="n">
        <v>2</v>
      </c>
      <c r="R95" s="0" t="n">
        <v>13</v>
      </c>
      <c r="S95" s="0" t="n">
        <v>11</v>
      </c>
      <c r="T95" s="0" t="n">
        <v>0</v>
      </c>
      <c r="U95" s="0" t="n">
        <v>0</v>
      </c>
      <c r="V95" s="0" t="n">
        <v>0</v>
      </c>
      <c r="W95" s="0" t="n">
        <v>6</v>
      </c>
      <c r="X95" s="0" t="n">
        <v>2</v>
      </c>
      <c r="Y95" s="0" t="n">
        <v>1</v>
      </c>
    </row>
    <row r="96" customFormat="false" ht="13.2" hidden="false" customHeight="false" outlineLevel="0" collapsed="false">
      <c r="A96" s="0" t="s">
        <v>151</v>
      </c>
      <c r="B96" s="0" t="s">
        <v>28</v>
      </c>
      <c r="C96" s="0" t="s">
        <v>29</v>
      </c>
      <c r="D96" s="0" t="n">
        <v>16</v>
      </c>
      <c r="E96" s="0" t="n">
        <v>1564</v>
      </c>
      <c r="F96" s="0" t="s">
        <v>56</v>
      </c>
      <c r="G96" s="0" t="str">
        <f aca="false">LEFT(F96,FIND(";",F96)-1)</f>
        <v>3</v>
      </c>
      <c r="H96" s="0" t="n">
        <v>0</v>
      </c>
      <c r="I96" s="0" t="n">
        <v>5</v>
      </c>
      <c r="J96" s="0" t="n">
        <v>0</v>
      </c>
      <c r="K96" s="0" t="n">
        <v>3</v>
      </c>
      <c r="L96" s="0" t="n">
        <v>13</v>
      </c>
      <c r="M96" s="0" t="n">
        <v>148</v>
      </c>
      <c r="N96" s="0" t="n">
        <v>5</v>
      </c>
      <c r="O96" s="0" t="n">
        <v>1</v>
      </c>
      <c r="P96" s="0" t="n">
        <v>0</v>
      </c>
      <c r="Q96" s="0" t="n">
        <v>0</v>
      </c>
      <c r="R96" s="0" t="n">
        <v>2</v>
      </c>
      <c r="S96" s="0" t="n">
        <v>4</v>
      </c>
      <c r="T96" s="0" t="n">
        <v>3</v>
      </c>
      <c r="U96" s="0" t="n">
        <v>0</v>
      </c>
      <c r="V96" s="0" t="n">
        <v>0</v>
      </c>
      <c r="W96" s="0" t="n">
        <v>12</v>
      </c>
      <c r="X96" s="0" t="n">
        <v>0</v>
      </c>
      <c r="Y96" s="0" t="n">
        <v>0</v>
      </c>
    </row>
    <row r="97" customFormat="false" ht="13.2" hidden="false" customHeight="false" outlineLevel="0" collapsed="false">
      <c r="A97" s="0" t="s">
        <v>152</v>
      </c>
      <c r="B97" s="0" t="s">
        <v>28</v>
      </c>
      <c r="C97" s="0" t="s">
        <v>29</v>
      </c>
      <c r="D97" s="0" t="n">
        <v>6</v>
      </c>
      <c r="E97" s="0" t="n">
        <v>1355</v>
      </c>
      <c r="F97" s="0" t="s">
        <v>44</v>
      </c>
      <c r="G97" s="0" t="str">
        <f aca="false">LEFT(F97,FIND(";",F97)-1)</f>
        <v>4</v>
      </c>
      <c r="H97" s="0" t="n">
        <v>1</v>
      </c>
      <c r="I97" s="0" t="n">
        <v>1</v>
      </c>
      <c r="J97" s="0" t="n">
        <v>0</v>
      </c>
      <c r="K97" s="0" t="n">
        <v>9</v>
      </c>
      <c r="L97" s="0" t="n">
        <v>21</v>
      </c>
      <c r="M97" s="0" t="n">
        <v>76</v>
      </c>
      <c r="N97" s="0" t="n">
        <v>9</v>
      </c>
      <c r="O97" s="0" t="n">
        <v>3</v>
      </c>
      <c r="P97" s="0" t="n">
        <v>0</v>
      </c>
      <c r="Q97" s="0" t="n">
        <v>2</v>
      </c>
      <c r="R97" s="0" t="n">
        <v>7</v>
      </c>
      <c r="S97" s="0" t="n">
        <v>7</v>
      </c>
      <c r="T97" s="0" t="n">
        <v>1</v>
      </c>
      <c r="U97" s="0" t="n">
        <v>0</v>
      </c>
      <c r="V97" s="0" t="n">
        <v>0</v>
      </c>
      <c r="W97" s="0" t="n">
        <v>8</v>
      </c>
      <c r="X97" s="0" t="n">
        <v>0</v>
      </c>
      <c r="Y97" s="0" t="n">
        <v>1</v>
      </c>
    </row>
    <row r="98" customFormat="false" ht="13.2" hidden="false" customHeight="false" outlineLevel="0" collapsed="false">
      <c r="A98" s="0" t="s">
        <v>153</v>
      </c>
      <c r="B98" s="0" t="s">
        <v>28</v>
      </c>
      <c r="C98" s="0" t="s">
        <v>29</v>
      </c>
      <c r="D98" s="0" t="n">
        <v>3</v>
      </c>
      <c r="E98" s="0" t="n">
        <v>601</v>
      </c>
      <c r="F98" s="0" t="s">
        <v>69</v>
      </c>
      <c r="G98" s="0" t="str">
        <f aca="false">LEFT(F98,FIND(";",F98)-1)</f>
        <v>3</v>
      </c>
      <c r="H98" s="0" t="n">
        <v>0</v>
      </c>
      <c r="I98" s="0" t="n">
        <v>0</v>
      </c>
      <c r="J98" s="0" t="n">
        <v>0</v>
      </c>
      <c r="K98" s="0" t="n">
        <v>2</v>
      </c>
      <c r="L98" s="0" t="n">
        <v>9</v>
      </c>
      <c r="M98" s="0" t="n">
        <v>51</v>
      </c>
      <c r="N98" s="0" t="n">
        <v>0</v>
      </c>
      <c r="O98" s="0" t="n">
        <v>0</v>
      </c>
      <c r="P98" s="0" t="n">
        <v>0</v>
      </c>
      <c r="Q98" s="0" t="n">
        <v>1</v>
      </c>
      <c r="R98" s="0" t="n">
        <v>1</v>
      </c>
      <c r="S98" s="0" t="n">
        <v>4</v>
      </c>
      <c r="T98" s="0" t="n">
        <v>0</v>
      </c>
      <c r="U98" s="0" t="n">
        <v>0</v>
      </c>
      <c r="V98" s="0" t="n">
        <v>0</v>
      </c>
      <c r="W98" s="0" t="n">
        <v>6</v>
      </c>
      <c r="X98" s="0" t="n">
        <v>0</v>
      </c>
      <c r="Y98" s="0" t="n">
        <v>0</v>
      </c>
    </row>
    <row r="99" customFormat="false" ht="13.2" hidden="false" customHeight="false" outlineLevel="0" collapsed="false">
      <c r="A99" s="0" t="s">
        <v>154</v>
      </c>
      <c r="B99" s="0" t="s">
        <v>28</v>
      </c>
      <c r="C99" s="0" t="s">
        <v>29</v>
      </c>
      <c r="D99" s="0" t="n">
        <v>9</v>
      </c>
      <c r="E99" s="0" t="n">
        <v>771</v>
      </c>
      <c r="F99" s="0" t="s">
        <v>77</v>
      </c>
      <c r="G99" s="0" t="str">
        <f aca="false">LEFT(F99,FIND(";",F99)-1)</f>
        <v>4</v>
      </c>
      <c r="H99" s="0" t="n">
        <v>2</v>
      </c>
      <c r="I99" s="0" t="n">
        <v>1</v>
      </c>
      <c r="J99" s="0" t="n">
        <v>0</v>
      </c>
      <c r="K99" s="0" t="n">
        <v>10</v>
      </c>
      <c r="L99" s="0" t="n">
        <v>4</v>
      </c>
      <c r="M99" s="0" t="n">
        <v>70</v>
      </c>
      <c r="N99" s="0" t="n">
        <v>0</v>
      </c>
      <c r="O99" s="0" t="n">
        <v>4</v>
      </c>
      <c r="P99" s="0" t="n">
        <v>2</v>
      </c>
      <c r="Q99" s="0" t="n">
        <v>1</v>
      </c>
      <c r="R99" s="0" t="n">
        <v>1</v>
      </c>
      <c r="S99" s="0" t="n">
        <v>2</v>
      </c>
      <c r="T99" s="0" t="n">
        <v>0</v>
      </c>
      <c r="U99" s="0" t="n">
        <v>0</v>
      </c>
      <c r="V99" s="0" t="n">
        <v>0</v>
      </c>
      <c r="W99" s="0" t="n">
        <v>2</v>
      </c>
      <c r="X99" s="0" t="n">
        <v>1</v>
      </c>
      <c r="Y99" s="0" t="n">
        <v>2</v>
      </c>
    </row>
    <row r="100" customFormat="false" ht="13.2" hidden="false" customHeight="false" outlineLevel="0" collapsed="false">
      <c r="A100" s="0" t="s">
        <v>155</v>
      </c>
      <c r="B100" s="0" t="s">
        <v>28</v>
      </c>
      <c r="C100" s="0" t="s">
        <v>29</v>
      </c>
      <c r="D100" s="0" t="n">
        <v>18</v>
      </c>
      <c r="E100" s="0" t="n">
        <v>221</v>
      </c>
      <c r="F100" s="0" t="s">
        <v>156</v>
      </c>
      <c r="G100" s="0" t="str">
        <f aca="false">LEFT(F100,FIND(";",F100)-1)</f>
        <v>2</v>
      </c>
      <c r="H100" s="0" t="n">
        <v>0</v>
      </c>
      <c r="I100" s="0" t="n">
        <v>0</v>
      </c>
      <c r="J100" s="0" t="n">
        <v>0</v>
      </c>
      <c r="K100" s="0" t="n">
        <v>7</v>
      </c>
      <c r="L100" s="0" t="n">
        <v>1</v>
      </c>
      <c r="M100" s="0" t="n">
        <v>18</v>
      </c>
      <c r="N100" s="0" t="n">
        <v>2</v>
      </c>
      <c r="O100" s="0" t="n">
        <v>0</v>
      </c>
      <c r="P100" s="0" t="n">
        <v>0</v>
      </c>
      <c r="Q100" s="0" t="n">
        <v>0</v>
      </c>
      <c r="R100" s="0" t="n">
        <v>1</v>
      </c>
      <c r="S100" s="0" t="n">
        <v>9</v>
      </c>
      <c r="T100" s="0" t="n">
        <v>9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</row>
    <row r="101" customFormat="false" ht="13.2" hidden="false" customHeight="false" outlineLevel="0" collapsed="false">
      <c r="A101" s="0" t="s">
        <v>157</v>
      </c>
      <c r="B101" s="0" t="s">
        <v>28</v>
      </c>
      <c r="C101" s="0" t="s">
        <v>29</v>
      </c>
      <c r="D101" s="0" t="n">
        <v>5</v>
      </c>
      <c r="E101" s="0" t="n">
        <v>252</v>
      </c>
      <c r="F101" s="0" t="s">
        <v>80</v>
      </c>
      <c r="G101" s="0" t="str">
        <f aca="false">LEFT(F101,FIND(";",F101)-1)</f>
        <v>4</v>
      </c>
      <c r="H101" s="0" t="n">
        <v>0</v>
      </c>
      <c r="I101" s="0" t="n">
        <v>0</v>
      </c>
      <c r="J101" s="0" t="n">
        <v>0</v>
      </c>
      <c r="K101" s="0" t="n">
        <v>3</v>
      </c>
      <c r="L101" s="0" t="n">
        <v>3</v>
      </c>
      <c r="M101" s="0" t="n">
        <v>24</v>
      </c>
      <c r="N101" s="0" t="n">
        <v>1</v>
      </c>
      <c r="O101" s="0" t="n">
        <v>1</v>
      </c>
      <c r="P101" s="0" t="n">
        <v>1</v>
      </c>
      <c r="Q101" s="0" t="n">
        <v>0</v>
      </c>
      <c r="R101" s="0" t="n">
        <v>1</v>
      </c>
      <c r="S101" s="0" t="n">
        <v>1</v>
      </c>
      <c r="T101" s="0" t="n">
        <v>0</v>
      </c>
      <c r="U101" s="0" t="n">
        <v>0</v>
      </c>
      <c r="V101" s="0" t="n">
        <v>0</v>
      </c>
      <c r="W101" s="0" t="n">
        <v>3</v>
      </c>
      <c r="X101" s="0" t="n">
        <v>0</v>
      </c>
      <c r="Y101" s="0" t="n">
        <v>0</v>
      </c>
    </row>
    <row r="102" customFormat="false" ht="13.2" hidden="false" customHeight="false" outlineLevel="0" collapsed="false">
      <c r="A102" s="0" t="s">
        <v>158</v>
      </c>
      <c r="B102" s="0" t="s">
        <v>28</v>
      </c>
      <c r="C102" s="0" t="s">
        <v>29</v>
      </c>
      <c r="D102" s="0" t="n">
        <v>18</v>
      </c>
      <c r="E102" s="0" t="n">
        <v>577</v>
      </c>
      <c r="F102" s="0" t="s">
        <v>159</v>
      </c>
      <c r="G102" s="0" t="str">
        <f aca="false">LEFT(F102,FIND(";",F102)-1)</f>
        <v>4</v>
      </c>
      <c r="H102" s="0" t="n">
        <v>9</v>
      </c>
      <c r="I102" s="0" t="n">
        <v>0</v>
      </c>
      <c r="J102" s="0" t="n">
        <v>0</v>
      </c>
      <c r="K102" s="0" t="n">
        <v>1</v>
      </c>
      <c r="L102" s="0" t="n">
        <v>6</v>
      </c>
      <c r="M102" s="0" t="n">
        <v>50</v>
      </c>
      <c r="N102" s="0" t="n">
        <v>0</v>
      </c>
      <c r="O102" s="0" t="n">
        <v>2</v>
      </c>
      <c r="P102" s="0" t="n">
        <v>0</v>
      </c>
      <c r="Q102" s="0" t="n">
        <v>0</v>
      </c>
      <c r="R102" s="0" t="n">
        <v>2</v>
      </c>
      <c r="S102" s="0" t="n">
        <v>5</v>
      </c>
      <c r="T102" s="0" t="n">
        <v>3</v>
      </c>
      <c r="U102" s="0" t="n">
        <v>0</v>
      </c>
      <c r="V102" s="0" t="n">
        <v>0</v>
      </c>
      <c r="W102" s="0" t="n">
        <v>8</v>
      </c>
      <c r="X102" s="0" t="n">
        <v>0</v>
      </c>
      <c r="Y102" s="0" t="n">
        <v>0</v>
      </c>
    </row>
    <row r="103" customFormat="false" ht="13.2" hidden="false" customHeight="false" outlineLevel="0" collapsed="false">
      <c r="A103" s="0" t="s">
        <v>160</v>
      </c>
      <c r="B103" s="0" t="s">
        <v>28</v>
      </c>
      <c r="C103" s="0" t="s">
        <v>29</v>
      </c>
      <c r="D103" s="0" t="n">
        <v>13</v>
      </c>
      <c r="E103" s="0" t="n">
        <v>440</v>
      </c>
      <c r="F103" s="0" t="s">
        <v>46</v>
      </c>
      <c r="G103" s="0" t="str">
        <f aca="false">LEFT(F103,FIND(";",F103)-1)</f>
        <v>4</v>
      </c>
      <c r="H103" s="0" t="n">
        <v>1</v>
      </c>
      <c r="I103" s="0" t="n">
        <v>3</v>
      </c>
      <c r="J103" s="0" t="n">
        <v>0</v>
      </c>
      <c r="K103" s="0" t="n">
        <v>0</v>
      </c>
      <c r="L103" s="0" t="n">
        <v>6</v>
      </c>
      <c r="M103" s="0" t="n">
        <v>27</v>
      </c>
      <c r="N103" s="0" t="n">
        <v>3</v>
      </c>
      <c r="O103" s="0" t="n">
        <v>3</v>
      </c>
      <c r="P103" s="0" t="n">
        <v>0</v>
      </c>
      <c r="Q103" s="0" t="n">
        <v>0</v>
      </c>
      <c r="R103" s="0" t="n">
        <v>1</v>
      </c>
      <c r="S103" s="0" t="n">
        <v>1</v>
      </c>
      <c r="T103" s="0" t="n">
        <v>1</v>
      </c>
      <c r="U103" s="0" t="n">
        <v>0</v>
      </c>
      <c r="V103" s="0" t="n">
        <v>0</v>
      </c>
      <c r="W103" s="0" t="n">
        <v>9</v>
      </c>
      <c r="X103" s="0" t="n">
        <v>0</v>
      </c>
      <c r="Y103" s="0" t="n">
        <v>1</v>
      </c>
    </row>
    <row r="104" customFormat="false" ht="13.2" hidden="false" customHeight="false" outlineLevel="0" collapsed="false">
      <c r="A104" s="0" t="s">
        <v>161</v>
      </c>
      <c r="B104" s="0" t="s">
        <v>28</v>
      </c>
      <c r="C104" s="0" t="s">
        <v>29</v>
      </c>
      <c r="D104" s="0" t="n">
        <v>17</v>
      </c>
      <c r="E104" s="0" t="n">
        <v>1304</v>
      </c>
      <c r="F104" s="0" t="s">
        <v>84</v>
      </c>
      <c r="G104" s="0" t="str">
        <f aca="false">LEFT(F104,FIND(";",F104)-1)</f>
        <v>5</v>
      </c>
      <c r="H104" s="0" t="n">
        <v>5</v>
      </c>
      <c r="I104" s="0" t="n">
        <v>2</v>
      </c>
      <c r="J104" s="0" t="n">
        <v>0</v>
      </c>
      <c r="K104" s="0" t="n">
        <v>12</v>
      </c>
      <c r="L104" s="0" t="n">
        <v>3</v>
      </c>
      <c r="M104" s="0" t="n">
        <v>53</v>
      </c>
      <c r="N104" s="0" t="n">
        <v>8</v>
      </c>
      <c r="O104" s="0" t="n">
        <v>4</v>
      </c>
      <c r="P104" s="0" t="n">
        <v>0</v>
      </c>
      <c r="Q104" s="0" t="n">
        <v>3</v>
      </c>
      <c r="R104" s="0" t="n">
        <v>7</v>
      </c>
      <c r="S104" s="0" t="n">
        <v>3</v>
      </c>
      <c r="T104" s="0" t="n">
        <v>0</v>
      </c>
      <c r="U104" s="0" t="n">
        <v>0</v>
      </c>
      <c r="V104" s="0" t="n">
        <v>0</v>
      </c>
      <c r="W104" s="0" t="n">
        <v>25</v>
      </c>
      <c r="X104" s="0" t="n">
        <v>0</v>
      </c>
      <c r="Y104" s="0" t="n">
        <v>2</v>
      </c>
    </row>
    <row r="105" customFormat="false" ht="13.2" hidden="false" customHeight="false" outlineLevel="0" collapsed="false">
      <c r="A105" s="0" t="s">
        <v>162</v>
      </c>
      <c r="B105" s="0" t="s">
        <v>28</v>
      </c>
      <c r="C105" s="0" t="s">
        <v>29</v>
      </c>
      <c r="D105" s="0" t="n">
        <v>13</v>
      </c>
      <c r="E105" s="0" t="n">
        <v>877</v>
      </c>
      <c r="F105" s="0" t="s">
        <v>32</v>
      </c>
      <c r="G105" s="0" t="str">
        <f aca="false">LEFT(F105,FIND(";",F105)-1)</f>
        <v>5</v>
      </c>
      <c r="H105" s="0" t="n">
        <v>3</v>
      </c>
      <c r="I105" s="0" t="n">
        <v>3</v>
      </c>
      <c r="J105" s="0" t="n">
        <v>0</v>
      </c>
      <c r="K105" s="0" t="n">
        <v>3</v>
      </c>
      <c r="L105" s="0" t="n">
        <v>10</v>
      </c>
      <c r="M105" s="0" t="n">
        <v>69</v>
      </c>
      <c r="N105" s="0" t="n">
        <v>6</v>
      </c>
      <c r="O105" s="0" t="n">
        <v>1</v>
      </c>
      <c r="P105" s="0" t="n">
        <v>1</v>
      </c>
      <c r="Q105" s="0" t="n">
        <v>2</v>
      </c>
      <c r="R105" s="0" t="n">
        <v>3</v>
      </c>
      <c r="S105" s="0" t="n">
        <v>10</v>
      </c>
      <c r="T105" s="0" t="n">
        <v>4</v>
      </c>
      <c r="U105" s="0" t="n">
        <v>0</v>
      </c>
      <c r="V105" s="0" t="n">
        <v>0</v>
      </c>
      <c r="W105" s="0" t="n">
        <v>7</v>
      </c>
      <c r="X105" s="0" t="n">
        <v>1</v>
      </c>
      <c r="Y105" s="0" t="n">
        <v>0</v>
      </c>
    </row>
    <row r="106" customFormat="false" ht="13.2" hidden="false" customHeight="false" outlineLevel="0" collapsed="false">
      <c r="A106" s="0" t="s">
        <v>163</v>
      </c>
      <c r="B106" s="0" t="s">
        <v>28</v>
      </c>
      <c r="C106" s="0" t="s">
        <v>29</v>
      </c>
      <c r="D106" s="0" t="n">
        <v>24</v>
      </c>
      <c r="E106" s="0" t="n">
        <v>2646</v>
      </c>
      <c r="F106" s="0" t="s">
        <v>84</v>
      </c>
      <c r="G106" s="0" t="str">
        <f aca="false">LEFT(F106,FIND(";",F106)-1)</f>
        <v>5</v>
      </c>
      <c r="H106" s="0" t="n">
        <v>21</v>
      </c>
      <c r="I106" s="0" t="n">
        <v>5</v>
      </c>
      <c r="J106" s="0" t="n">
        <v>0</v>
      </c>
      <c r="K106" s="0" t="n">
        <v>12</v>
      </c>
      <c r="L106" s="0" t="n">
        <v>18</v>
      </c>
      <c r="M106" s="0" t="n">
        <v>155</v>
      </c>
      <c r="N106" s="0" t="n">
        <v>14</v>
      </c>
      <c r="O106" s="0" t="n">
        <v>8</v>
      </c>
      <c r="P106" s="0" t="n">
        <v>1</v>
      </c>
      <c r="Q106" s="0" t="n">
        <v>5</v>
      </c>
      <c r="R106" s="0" t="n">
        <v>24</v>
      </c>
      <c r="S106" s="0" t="n">
        <v>4</v>
      </c>
      <c r="T106" s="0" t="n">
        <v>1</v>
      </c>
      <c r="U106" s="0" t="n">
        <v>0</v>
      </c>
      <c r="V106" s="0" t="n">
        <v>0</v>
      </c>
      <c r="W106" s="0" t="n">
        <v>38</v>
      </c>
      <c r="X106" s="0" t="n">
        <v>2</v>
      </c>
      <c r="Y106" s="0" t="n">
        <v>4</v>
      </c>
    </row>
    <row r="107" customFormat="false" ht="13.2" hidden="false" customHeight="false" outlineLevel="0" collapsed="false">
      <c r="A107" s="0" t="s">
        <v>164</v>
      </c>
      <c r="B107" s="0" t="s">
        <v>28</v>
      </c>
      <c r="C107" s="0" t="s">
        <v>29</v>
      </c>
      <c r="D107" s="0" t="n">
        <v>2</v>
      </c>
      <c r="E107" s="0" t="n">
        <v>1397</v>
      </c>
      <c r="F107" s="0" t="s">
        <v>60</v>
      </c>
      <c r="G107" s="0" t="str">
        <f aca="false">LEFT(F107,FIND(";",F107)-1)</f>
        <v>5</v>
      </c>
      <c r="H107" s="0" t="n">
        <v>2</v>
      </c>
      <c r="I107" s="0" t="n">
        <v>2</v>
      </c>
      <c r="J107" s="0" t="n">
        <v>0</v>
      </c>
      <c r="K107" s="0" t="n">
        <v>9</v>
      </c>
      <c r="L107" s="0" t="n">
        <v>9</v>
      </c>
      <c r="M107" s="0" t="n">
        <v>62</v>
      </c>
      <c r="N107" s="0" t="n">
        <v>5</v>
      </c>
      <c r="O107" s="0" t="n">
        <v>5</v>
      </c>
      <c r="P107" s="0" t="n">
        <v>2</v>
      </c>
      <c r="Q107" s="0" t="n">
        <v>3</v>
      </c>
      <c r="R107" s="0" t="n">
        <v>5</v>
      </c>
      <c r="S107" s="0" t="n">
        <v>7</v>
      </c>
      <c r="T107" s="0" t="n">
        <v>2</v>
      </c>
      <c r="U107" s="0" t="n">
        <v>0</v>
      </c>
      <c r="V107" s="0" t="n">
        <v>0</v>
      </c>
      <c r="W107" s="0" t="n">
        <v>8</v>
      </c>
      <c r="X107" s="0" t="n">
        <v>1</v>
      </c>
      <c r="Y107" s="0" t="n">
        <v>1</v>
      </c>
    </row>
    <row r="108" customFormat="false" ht="13.2" hidden="false" customHeight="false" outlineLevel="0" collapsed="false">
      <c r="A108" s="0" t="s">
        <v>165</v>
      </c>
      <c r="B108" s="0" t="s">
        <v>28</v>
      </c>
      <c r="C108" s="0" t="s">
        <v>29</v>
      </c>
      <c r="D108" s="0" t="n">
        <v>61</v>
      </c>
      <c r="E108" s="0" t="n">
        <v>1713</v>
      </c>
      <c r="F108" s="0" t="s">
        <v>69</v>
      </c>
      <c r="G108" s="0" t="str">
        <f aca="false">LEFT(F108,FIND(";",F108)-1)</f>
        <v>3</v>
      </c>
      <c r="H108" s="0" t="n">
        <v>3</v>
      </c>
      <c r="I108" s="0" t="n">
        <v>2</v>
      </c>
      <c r="J108" s="0" t="n">
        <v>0</v>
      </c>
      <c r="K108" s="0" t="n">
        <v>2</v>
      </c>
      <c r="L108" s="0" t="n">
        <v>13</v>
      </c>
      <c r="M108" s="0" t="n">
        <v>80</v>
      </c>
      <c r="N108" s="0" t="n">
        <v>9</v>
      </c>
      <c r="O108" s="0" t="n">
        <v>8</v>
      </c>
      <c r="P108" s="0" t="n">
        <v>2</v>
      </c>
      <c r="Q108" s="0" t="n">
        <v>4</v>
      </c>
      <c r="R108" s="0" t="n">
        <v>3</v>
      </c>
      <c r="S108" s="0" t="n">
        <v>9</v>
      </c>
      <c r="T108" s="0" t="n">
        <v>3</v>
      </c>
      <c r="U108" s="0" t="n">
        <v>0</v>
      </c>
      <c r="V108" s="0" t="n">
        <v>0</v>
      </c>
      <c r="W108" s="0" t="n">
        <v>17</v>
      </c>
      <c r="X108" s="0" t="n">
        <v>0</v>
      </c>
      <c r="Y108" s="0" t="n">
        <v>0</v>
      </c>
    </row>
    <row r="109" customFormat="false" ht="13.2" hidden="false" customHeight="false" outlineLevel="0" collapsed="false">
      <c r="A109" s="0" t="s">
        <v>166</v>
      </c>
      <c r="B109" s="0" t="s">
        <v>28</v>
      </c>
      <c r="C109" s="0" t="s">
        <v>29</v>
      </c>
      <c r="D109" s="0" t="n">
        <v>3</v>
      </c>
      <c r="E109" s="0" t="n">
        <v>277</v>
      </c>
      <c r="F109" s="0" t="s">
        <v>109</v>
      </c>
      <c r="G109" s="0" t="str">
        <f aca="false">LEFT(F109,FIND(";",F109)-1)</f>
        <v>3</v>
      </c>
      <c r="H109" s="0" t="n">
        <v>0</v>
      </c>
      <c r="I109" s="0" t="n">
        <v>0</v>
      </c>
      <c r="J109" s="0" t="n">
        <v>0</v>
      </c>
      <c r="K109" s="0" t="n">
        <v>12</v>
      </c>
      <c r="L109" s="0" t="n">
        <v>3</v>
      </c>
      <c r="M109" s="0" t="n">
        <v>27</v>
      </c>
      <c r="N109" s="0" t="n">
        <v>2</v>
      </c>
      <c r="O109" s="0" t="n">
        <v>0</v>
      </c>
      <c r="P109" s="0" t="n">
        <v>3</v>
      </c>
      <c r="Q109" s="0" t="n">
        <v>2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5</v>
      </c>
      <c r="X109" s="0" t="n">
        <v>0</v>
      </c>
      <c r="Y109" s="0" t="n">
        <v>0</v>
      </c>
    </row>
    <row r="110" customFormat="false" ht="13.2" hidden="false" customHeight="false" outlineLevel="0" collapsed="false">
      <c r="A110" s="0" t="s">
        <v>167</v>
      </c>
      <c r="B110" s="0" t="s">
        <v>28</v>
      </c>
      <c r="C110" s="0" t="s">
        <v>29</v>
      </c>
      <c r="D110" s="0" t="n">
        <v>17</v>
      </c>
      <c r="E110" s="0" t="n">
        <v>724</v>
      </c>
      <c r="F110" s="0" t="s">
        <v>133</v>
      </c>
      <c r="G110" s="0" t="str">
        <f aca="false">LEFT(F110,FIND(";",F110)-1)</f>
        <v>5</v>
      </c>
      <c r="H110" s="0" t="n">
        <v>2</v>
      </c>
      <c r="I110" s="0" t="n">
        <v>2</v>
      </c>
      <c r="J110" s="0" t="n">
        <v>0</v>
      </c>
      <c r="K110" s="0" t="n">
        <v>1</v>
      </c>
      <c r="L110" s="0" t="n">
        <v>4</v>
      </c>
      <c r="M110" s="0" t="n">
        <v>41</v>
      </c>
      <c r="N110" s="0" t="n">
        <v>8</v>
      </c>
      <c r="O110" s="0" t="n">
        <v>3</v>
      </c>
      <c r="P110" s="0" t="n">
        <v>1</v>
      </c>
      <c r="Q110" s="0" t="n">
        <v>3</v>
      </c>
      <c r="R110" s="0" t="n">
        <v>2</v>
      </c>
      <c r="S110" s="0" t="n">
        <v>11</v>
      </c>
      <c r="T110" s="0" t="n">
        <v>1</v>
      </c>
      <c r="U110" s="0" t="n">
        <v>0</v>
      </c>
      <c r="V110" s="0" t="n">
        <v>0</v>
      </c>
      <c r="W110" s="0" t="n">
        <v>12</v>
      </c>
      <c r="X110" s="0" t="n">
        <v>0</v>
      </c>
      <c r="Y110" s="0" t="n">
        <v>0</v>
      </c>
    </row>
    <row r="111" customFormat="false" ht="13.2" hidden="false" customHeight="false" outlineLevel="0" collapsed="false">
      <c r="A111" s="0" t="s">
        <v>168</v>
      </c>
      <c r="B111" s="0" t="s">
        <v>28</v>
      </c>
      <c r="C111" s="0" t="s">
        <v>29</v>
      </c>
      <c r="D111" s="0" t="n">
        <v>13</v>
      </c>
      <c r="E111" s="0" t="n">
        <v>284</v>
      </c>
      <c r="F111" s="0" t="s">
        <v>54</v>
      </c>
      <c r="G111" s="0" t="str">
        <f aca="false">LEFT(F111,FIND(";",F111)-1)</f>
        <v>2</v>
      </c>
      <c r="H111" s="0" t="n">
        <v>1</v>
      </c>
      <c r="I111" s="0" t="n">
        <v>0</v>
      </c>
      <c r="J111" s="0" t="n">
        <v>0</v>
      </c>
      <c r="K111" s="0" t="n">
        <v>0</v>
      </c>
      <c r="L111" s="0" t="n">
        <v>1</v>
      </c>
      <c r="M111" s="0" t="n">
        <v>4</v>
      </c>
      <c r="N111" s="0" t="n">
        <v>1</v>
      </c>
      <c r="O111" s="0" t="n">
        <v>1</v>
      </c>
      <c r="P111" s="0" t="n">
        <v>0</v>
      </c>
      <c r="Q111" s="0" t="n">
        <v>0</v>
      </c>
      <c r="R111" s="0" t="n">
        <v>0</v>
      </c>
      <c r="S111" s="0" t="n">
        <v>2</v>
      </c>
      <c r="T111" s="0" t="n">
        <v>1</v>
      </c>
      <c r="U111" s="0" t="n">
        <v>0</v>
      </c>
      <c r="V111" s="0" t="n">
        <v>0</v>
      </c>
      <c r="W111" s="0" t="n">
        <v>1</v>
      </c>
      <c r="X111" s="0" t="n">
        <v>0</v>
      </c>
      <c r="Y111" s="0" t="n">
        <v>0</v>
      </c>
    </row>
    <row r="112" customFormat="false" ht="13.2" hidden="false" customHeight="false" outlineLevel="0" collapsed="false">
      <c r="A112" s="0" t="s">
        <v>169</v>
      </c>
      <c r="B112" s="0" t="s">
        <v>28</v>
      </c>
      <c r="C112" s="0" t="s">
        <v>29</v>
      </c>
      <c r="D112" s="0" t="n">
        <v>49</v>
      </c>
      <c r="E112" s="0" t="n">
        <v>673</v>
      </c>
      <c r="F112" s="0" t="s">
        <v>30</v>
      </c>
      <c r="G112" s="0" t="str">
        <f aca="false">LEFT(F112,FIND(";",F112)-1)</f>
        <v>3</v>
      </c>
      <c r="H112" s="0" t="n">
        <v>2</v>
      </c>
      <c r="I112" s="0" t="n">
        <v>5</v>
      </c>
      <c r="J112" s="0" t="n">
        <v>0</v>
      </c>
      <c r="K112" s="0" t="n">
        <v>5</v>
      </c>
      <c r="L112" s="0" t="n">
        <v>7</v>
      </c>
      <c r="M112" s="0" t="n">
        <v>30</v>
      </c>
      <c r="N112" s="0" t="n">
        <v>2</v>
      </c>
      <c r="O112" s="0" t="n">
        <v>6</v>
      </c>
      <c r="P112" s="0" t="n">
        <v>0</v>
      </c>
      <c r="Q112" s="0" t="n">
        <v>0</v>
      </c>
      <c r="R112" s="0" t="n">
        <v>5</v>
      </c>
      <c r="S112" s="0" t="n">
        <v>7</v>
      </c>
      <c r="T112" s="0" t="n">
        <v>4</v>
      </c>
      <c r="U112" s="0" t="n">
        <v>0</v>
      </c>
      <c r="V112" s="0" t="n">
        <v>0</v>
      </c>
      <c r="W112" s="0" t="n">
        <v>6</v>
      </c>
      <c r="X112" s="0" t="n">
        <v>0</v>
      </c>
      <c r="Y112" s="0" t="n">
        <v>0</v>
      </c>
    </row>
    <row r="113" customFormat="false" ht="13.2" hidden="false" customHeight="false" outlineLevel="0" collapsed="false">
      <c r="A113" s="0" t="s">
        <v>170</v>
      </c>
      <c r="B113" s="0" t="s">
        <v>28</v>
      </c>
      <c r="C113" s="0" t="s">
        <v>29</v>
      </c>
      <c r="D113" s="0" t="n">
        <v>3</v>
      </c>
      <c r="E113" s="0" t="n">
        <v>556</v>
      </c>
      <c r="F113" s="0" t="s">
        <v>46</v>
      </c>
      <c r="G113" s="0" t="str">
        <f aca="false">LEFT(F113,FIND(";",F113)-1)</f>
        <v>4</v>
      </c>
      <c r="H113" s="0" t="n">
        <v>0</v>
      </c>
      <c r="I113" s="0" t="n">
        <v>4</v>
      </c>
      <c r="J113" s="0" t="n">
        <v>0</v>
      </c>
      <c r="K113" s="0" t="n">
        <v>2</v>
      </c>
      <c r="L113" s="0" t="n">
        <v>4</v>
      </c>
      <c r="M113" s="0" t="n">
        <v>28</v>
      </c>
      <c r="N113" s="0" t="n">
        <v>2</v>
      </c>
      <c r="O113" s="0" t="n">
        <v>1</v>
      </c>
      <c r="P113" s="0" t="n">
        <v>1</v>
      </c>
      <c r="Q113" s="0" t="n">
        <v>0</v>
      </c>
      <c r="R113" s="0" t="n">
        <v>5</v>
      </c>
      <c r="S113" s="0" t="n">
        <v>1</v>
      </c>
      <c r="T113" s="0" t="n">
        <v>1</v>
      </c>
      <c r="U113" s="0" t="n">
        <v>0</v>
      </c>
      <c r="V113" s="0" t="n">
        <v>0</v>
      </c>
      <c r="W113" s="0" t="n">
        <v>5</v>
      </c>
      <c r="X113" s="0" t="n">
        <v>0</v>
      </c>
      <c r="Y113" s="0" t="n">
        <v>0</v>
      </c>
    </row>
    <row r="114" customFormat="false" ht="13.2" hidden="false" customHeight="false" outlineLevel="0" collapsed="false">
      <c r="A114" s="0" t="s">
        <v>171</v>
      </c>
      <c r="B114" s="0" t="s">
        <v>28</v>
      </c>
      <c r="C114" s="0" t="s">
        <v>29</v>
      </c>
      <c r="D114" s="0" t="n">
        <v>46</v>
      </c>
      <c r="E114" s="0" t="n">
        <v>1213</v>
      </c>
      <c r="F114" s="0" t="s">
        <v>80</v>
      </c>
      <c r="G114" s="0" t="str">
        <f aca="false">LEFT(F114,FIND(";",F114)-1)</f>
        <v>4</v>
      </c>
      <c r="H114" s="0" t="n">
        <v>0</v>
      </c>
      <c r="I114" s="0" t="n">
        <v>13</v>
      </c>
      <c r="J114" s="0" t="n">
        <v>0</v>
      </c>
      <c r="K114" s="0" t="n">
        <v>0</v>
      </c>
      <c r="L114" s="0" t="n">
        <v>1</v>
      </c>
      <c r="M114" s="0" t="n">
        <v>34</v>
      </c>
      <c r="N114" s="0" t="n">
        <v>7</v>
      </c>
      <c r="O114" s="0" t="n">
        <v>0</v>
      </c>
      <c r="P114" s="0" t="n">
        <v>0</v>
      </c>
      <c r="Q114" s="0" t="n">
        <v>1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1</v>
      </c>
      <c r="X114" s="0" t="n">
        <v>0</v>
      </c>
      <c r="Y114" s="0" t="n">
        <v>0</v>
      </c>
    </row>
    <row r="115" customFormat="false" ht="13.2" hidden="false" customHeight="false" outlineLevel="0" collapsed="false">
      <c r="A115" s="0" t="s">
        <v>172</v>
      </c>
      <c r="B115" s="0" t="s">
        <v>28</v>
      </c>
      <c r="C115" s="0" t="s">
        <v>29</v>
      </c>
      <c r="D115" s="0" t="n">
        <v>6</v>
      </c>
      <c r="E115" s="0" t="n">
        <v>621</v>
      </c>
      <c r="F115" s="0" t="s">
        <v>51</v>
      </c>
      <c r="G115" s="0" t="str">
        <f aca="false">LEFT(F115,FIND(";",F115)-1)</f>
        <v>4</v>
      </c>
      <c r="H115" s="0" t="n">
        <v>2</v>
      </c>
      <c r="I115" s="0" t="n">
        <v>1</v>
      </c>
      <c r="J115" s="0" t="n">
        <v>0</v>
      </c>
      <c r="K115" s="0" t="n">
        <v>4</v>
      </c>
      <c r="L115" s="0" t="n">
        <v>5</v>
      </c>
      <c r="M115" s="0" t="n">
        <v>59</v>
      </c>
      <c r="N115" s="0" t="n">
        <v>5</v>
      </c>
      <c r="O115" s="0" t="n">
        <v>1</v>
      </c>
      <c r="P115" s="0" t="n">
        <v>1</v>
      </c>
      <c r="Q115" s="0" t="n">
        <v>0</v>
      </c>
      <c r="R115" s="0" t="n">
        <v>5</v>
      </c>
      <c r="S115" s="0" t="n">
        <v>3</v>
      </c>
      <c r="T115" s="0" t="n">
        <v>0</v>
      </c>
      <c r="U115" s="0" t="n">
        <v>0</v>
      </c>
      <c r="V115" s="0" t="n">
        <v>0</v>
      </c>
      <c r="W115" s="0" t="n">
        <v>15</v>
      </c>
      <c r="X115" s="0" t="n">
        <v>0</v>
      </c>
      <c r="Y115" s="0" t="n">
        <v>0</v>
      </c>
    </row>
    <row r="116" customFormat="false" ht="13.2" hidden="false" customHeight="false" outlineLevel="0" collapsed="false">
      <c r="A116" s="0" t="s">
        <v>173</v>
      </c>
      <c r="B116" s="0" t="s">
        <v>28</v>
      </c>
      <c r="C116" s="0" t="s">
        <v>29</v>
      </c>
      <c r="D116" s="0" t="n">
        <v>28</v>
      </c>
      <c r="E116" s="0" t="n">
        <v>675</v>
      </c>
      <c r="F116" s="0" t="s">
        <v>36</v>
      </c>
      <c r="G116" s="0" t="str">
        <f aca="false">LEFT(F116,FIND(";",F116)-1)</f>
        <v>4</v>
      </c>
      <c r="H116" s="0" t="n">
        <v>2</v>
      </c>
      <c r="I116" s="0" t="n">
        <v>7</v>
      </c>
      <c r="J116" s="0" t="n">
        <v>0</v>
      </c>
      <c r="K116" s="0" t="n">
        <v>3</v>
      </c>
      <c r="L116" s="0" t="n">
        <v>3</v>
      </c>
      <c r="M116" s="0" t="n">
        <v>46</v>
      </c>
      <c r="N116" s="0" t="n">
        <v>5</v>
      </c>
      <c r="O116" s="0" t="n">
        <v>2</v>
      </c>
      <c r="P116" s="0" t="n">
        <v>0</v>
      </c>
      <c r="Q116" s="0" t="n">
        <v>3</v>
      </c>
      <c r="R116" s="0" t="n">
        <v>8</v>
      </c>
      <c r="S116" s="0" t="n">
        <v>13</v>
      </c>
      <c r="T116" s="0" t="n">
        <v>8</v>
      </c>
      <c r="U116" s="0" t="n">
        <v>0</v>
      </c>
      <c r="V116" s="0" t="n">
        <v>0</v>
      </c>
      <c r="W116" s="0" t="n">
        <v>5</v>
      </c>
      <c r="X116" s="0" t="n">
        <v>4</v>
      </c>
      <c r="Y116" s="0" t="n">
        <v>1</v>
      </c>
    </row>
    <row r="117" customFormat="false" ht="13.2" hidden="false" customHeight="false" outlineLevel="0" collapsed="false">
      <c r="A117" s="0" t="s">
        <v>174</v>
      </c>
      <c r="B117" s="0" t="s">
        <v>28</v>
      </c>
      <c r="C117" s="0" t="s">
        <v>29</v>
      </c>
      <c r="D117" s="0" t="n">
        <v>46</v>
      </c>
      <c r="E117" s="0" t="n">
        <v>1213</v>
      </c>
      <c r="F117" s="0" t="s">
        <v>58</v>
      </c>
      <c r="G117" s="0" t="str">
        <f aca="false">LEFT(F117,FIND(";",F117)-1)</f>
        <v>2</v>
      </c>
      <c r="H117" s="0" t="n">
        <v>0</v>
      </c>
      <c r="I117" s="0" t="n">
        <v>13</v>
      </c>
      <c r="J117" s="0" t="n">
        <v>0</v>
      </c>
      <c r="K117" s="0" t="n">
        <v>0</v>
      </c>
      <c r="L117" s="0" t="n">
        <v>1</v>
      </c>
      <c r="M117" s="0" t="n">
        <v>34</v>
      </c>
      <c r="N117" s="0" t="n">
        <v>7</v>
      </c>
      <c r="O117" s="0" t="n">
        <v>0</v>
      </c>
      <c r="P117" s="0" t="n">
        <v>0</v>
      </c>
      <c r="Q117" s="0" t="n">
        <v>1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1</v>
      </c>
      <c r="X117" s="0" t="n">
        <v>0</v>
      </c>
      <c r="Y117" s="0" t="n">
        <v>0</v>
      </c>
    </row>
    <row r="118" customFormat="false" ht="13.2" hidden="false" customHeight="false" outlineLevel="0" collapsed="false">
      <c r="A118" s="0" t="s">
        <v>175</v>
      </c>
      <c r="B118" s="0" t="s">
        <v>28</v>
      </c>
      <c r="C118" s="0" t="s">
        <v>29</v>
      </c>
      <c r="D118" s="0" t="n">
        <v>5</v>
      </c>
      <c r="E118" s="0" t="n">
        <v>240</v>
      </c>
      <c r="F118" s="0" t="s">
        <v>44</v>
      </c>
      <c r="G118" s="0" t="str">
        <f aca="false">LEFT(F118,FIND(";",F118)-1)</f>
        <v>4</v>
      </c>
      <c r="H118" s="0" t="n">
        <v>0</v>
      </c>
      <c r="I118" s="0" t="n">
        <v>0</v>
      </c>
      <c r="J118" s="0" t="n">
        <v>0</v>
      </c>
      <c r="K118" s="0" t="n">
        <v>1</v>
      </c>
      <c r="L118" s="0" t="n">
        <v>5</v>
      </c>
      <c r="M118" s="0" t="n">
        <v>25</v>
      </c>
      <c r="N118" s="0" t="n">
        <v>2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2</v>
      </c>
      <c r="T118" s="0" t="n">
        <v>0</v>
      </c>
      <c r="U118" s="0" t="n">
        <v>0</v>
      </c>
      <c r="V118" s="0" t="n">
        <v>0</v>
      </c>
      <c r="W118" s="0" t="n">
        <v>9</v>
      </c>
      <c r="X118" s="0" t="n">
        <v>1</v>
      </c>
      <c r="Y118" s="0" t="n">
        <v>0</v>
      </c>
    </row>
    <row r="119" customFormat="false" ht="13.2" hidden="false" customHeight="false" outlineLevel="0" collapsed="false">
      <c r="A119" s="0" t="s">
        <v>176</v>
      </c>
      <c r="B119" s="0" t="s">
        <v>28</v>
      </c>
      <c r="C119" s="0" t="s">
        <v>29</v>
      </c>
      <c r="D119" s="0" t="n">
        <v>19</v>
      </c>
      <c r="E119" s="0" t="n">
        <v>593</v>
      </c>
      <c r="F119" s="0" t="s">
        <v>44</v>
      </c>
      <c r="G119" s="0" t="str">
        <f aca="false">LEFT(F119,FIND(";",F119)-1)</f>
        <v>4</v>
      </c>
      <c r="H119" s="0" t="n">
        <v>0</v>
      </c>
      <c r="I119" s="0" t="n">
        <v>5</v>
      </c>
      <c r="J119" s="0" t="n">
        <v>0</v>
      </c>
      <c r="K119" s="0" t="n">
        <v>2</v>
      </c>
      <c r="L119" s="0" t="n">
        <v>13</v>
      </c>
      <c r="M119" s="0" t="n">
        <v>48</v>
      </c>
      <c r="N119" s="0" t="n">
        <v>15</v>
      </c>
      <c r="O119" s="0" t="n">
        <v>5</v>
      </c>
      <c r="P119" s="0" t="n">
        <v>0</v>
      </c>
      <c r="Q119" s="0" t="n">
        <v>0</v>
      </c>
      <c r="R119" s="0" t="n">
        <v>2</v>
      </c>
      <c r="S119" s="0" t="n">
        <v>18</v>
      </c>
      <c r="T119" s="0" t="n">
        <v>11</v>
      </c>
      <c r="U119" s="0" t="n">
        <v>0</v>
      </c>
      <c r="V119" s="0" t="n">
        <v>0</v>
      </c>
      <c r="W119" s="0" t="n">
        <v>4</v>
      </c>
      <c r="X119" s="0" t="n">
        <v>1</v>
      </c>
      <c r="Y119" s="0" t="n">
        <v>2</v>
      </c>
    </row>
    <row r="120" customFormat="false" ht="13.2" hidden="false" customHeight="false" outlineLevel="0" collapsed="false">
      <c r="A120" s="0" t="s">
        <v>177</v>
      </c>
      <c r="B120" s="0" t="s">
        <v>28</v>
      </c>
      <c r="C120" s="0" t="s">
        <v>29</v>
      </c>
      <c r="D120" s="0" t="n">
        <v>2</v>
      </c>
      <c r="E120" s="0" t="n">
        <v>927</v>
      </c>
      <c r="F120" s="0" t="s">
        <v>46</v>
      </c>
      <c r="G120" s="0" t="str">
        <f aca="false">LEFT(F120,FIND(";",F120)-1)</f>
        <v>4</v>
      </c>
      <c r="H120" s="0" t="n">
        <v>1</v>
      </c>
      <c r="I120" s="0" t="n">
        <v>2</v>
      </c>
      <c r="J120" s="0" t="n">
        <v>0</v>
      </c>
      <c r="K120" s="0" t="n">
        <v>5</v>
      </c>
      <c r="L120" s="0" t="n">
        <v>11</v>
      </c>
      <c r="M120" s="0" t="n">
        <v>80</v>
      </c>
      <c r="N120" s="0" t="n">
        <v>1</v>
      </c>
      <c r="O120" s="0" t="n">
        <v>2</v>
      </c>
      <c r="P120" s="0" t="n">
        <v>0</v>
      </c>
      <c r="Q120" s="0" t="n">
        <v>3</v>
      </c>
      <c r="R120" s="0" t="n">
        <v>5</v>
      </c>
      <c r="S120" s="0" t="n">
        <v>7</v>
      </c>
      <c r="T120" s="0" t="n">
        <v>0</v>
      </c>
      <c r="U120" s="0" t="n">
        <v>0</v>
      </c>
      <c r="V120" s="0" t="n">
        <v>0</v>
      </c>
      <c r="W120" s="0" t="n">
        <v>15</v>
      </c>
      <c r="X120" s="0" t="n">
        <v>0</v>
      </c>
      <c r="Y120" s="0" t="n">
        <v>1</v>
      </c>
    </row>
    <row r="121" customFormat="false" ht="13.2" hidden="false" customHeight="false" outlineLevel="0" collapsed="false">
      <c r="A121" s="0" t="s">
        <v>178</v>
      </c>
      <c r="B121" s="0" t="s">
        <v>28</v>
      </c>
      <c r="C121" s="0" t="s">
        <v>29</v>
      </c>
      <c r="D121" s="0" t="n">
        <v>1</v>
      </c>
      <c r="E121" s="0" t="n">
        <v>317</v>
      </c>
      <c r="F121" s="0" t="s">
        <v>179</v>
      </c>
      <c r="G121" s="0" t="str">
        <f aca="false">LEFT(F121,FIND(";",F121)-1)</f>
        <v>2</v>
      </c>
      <c r="H121" s="0" t="n">
        <v>0</v>
      </c>
      <c r="I121" s="0" t="n">
        <v>1</v>
      </c>
      <c r="J121" s="0" t="n">
        <v>0</v>
      </c>
      <c r="K121" s="0" t="n">
        <v>0</v>
      </c>
      <c r="L121" s="0" t="n">
        <v>0</v>
      </c>
      <c r="M121" s="0" t="n">
        <v>11</v>
      </c>
      <c r="N121" s="0" t="n">
        <v>5</v>
      </c>
      <c r="O121" s="0" t="n">
        <v>0</v>
      </c>
      <c r="P121" s="0" t="n">
        <v>0</v>
      </c>
      <c r="Q121" s="0" t="n">
        <v>1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</row>
    <row r="122" customFormat="false" ht="13.2" hidden="false" customHeight="false" outlineLevel="0" collapsed="false">
      <c r="A122" s="0" t="s">
        <v>180</v>
      </c>
      <c r="B122" s="0" t="s">
        <v>28</v>
      </c>
      <c r="C122" s="0" t="s">
        <v>29</v>
      </c>
      <c r="D122" s="0" t="n">
        <v>20</v>
      </c>
      <c r="E122" s="0" t="n">
        <v>663</v>
      </c>
      <c r="F122" s="0" t="s">
        <v>46</v>
      </c>
      <c r="G122" s="0" t="str">
        <f aca="false">LEFT(F122,FIND(";",F122)-1)</f>
        <v>4</v>
      </c>
      <c r="H122" s="0" t="n">
        <v>1</v>
      </c>
      <c r="I122" s="0" t="n">
        <v>1</v>
      </c>
      <c r="J122" s="0" t="n">
        <v>0</v>
      </c>
      <c r="K122" s="0" t="n">
        <v>18</v>
      </c>
      <c r="L122" s="0" t="n">
        <v>7</v>
      </c>
      <c r="M122" s="0" t="n">
        <v>35</v>
      </c>
      <c r="N122" s="0" t="n">
        <v>3</v>
      </c>
      <c r="O122" s="0" t="n">
        <v>0</v>
      </c>
      <c r="P122" s="0" t="n">
        <v>0</v>
      </c>
      <c r="Q122" s="0" t="n">
        <v>3</v>
      </c>
      <c r="R122" s="0" t="n">
        <v>2</v>
      </c>
      <c r="S122" s="0" t="n">
        <v>6</v>
      </c>
      <c r="T122" s="0" t="n">
        <v>4</v>
      </c>
      <c r="U122" s="0" t="n">
        <v>0</v>
      </c>
      <c r="V122" s="0" t="n">
        <v>0</v>
      </c>
      <c r="W122" s="0" t="n">
        <v>6</v>
      </c>
      <c r="X122" s="0" t="n">
        <v>2</v>
      </c>
      <c r="Y122" s="0" t="n">
        <v>0</v>
      </c>
    </row>
    <row r="123" customFormat="false" ht="13.2" hidden="false" customHeight="false" outlineLevel="0" collapsed="false">
      <c r="A123" s="0" t="s">
        <v>181</v>
      </c>
      <c r="B123" s="0" t="s">
        <v>28</v>
      </c>
      <c r="C123" s="0" t="s">
        <v>29</v>
      </c>
      <c r="D123" s="0" t="n">
        <v>23</v>
      </c>
      <c r="E123" s="0" t="n">
        <v>2659</v>
      </c>
      <c r="F123" s="0" t="s">
        <v>133</v>
      </c>
      <c r="G123" s="0" t="str">
        <f aca="false">LEFT(F123,FIND(";",F123)-1)</f>
        <v>5</v>
      </c>
      <c r="H123" s="0" t="n">
        <v>4</v>
      </c>
      <c r="I123" s="0" t="n">
        <v>6</v>
      </c>
      <c r="J123" s="0" t="n">
        <v>0</v>
      </c>
      <c r="K123" s="0" t="n">
        <v>25</v>
      </c>
      <c r="L123" s="0" t="n">
        <v>7</v>
      </c>
      <c r="M123" s="0" t="n">
        <v>164</v>
      </c>
      <c r="N123" s="0" t="n">
        <v>13</v>
      </c>
      <c r="O123" s="0" t="n">
        <v>7</v>
      </c>
      <c r="P123" s="0" t="n">
        <v>3</v>
      </c>
      <c r="Q123" s="0" t="n">
        <v>18</v>
      </c>
      <c r="R123" s="0" t="n">
        <v>26</v>
      </c>
      <c r="S123" s="0" t="n">
        <v>11</v>
      </c>
      <c r="T123" s="0" t="n">
        <v>6</v>
      </c>
      <c r="U123" s="0" t="n">
        <v>0</v>
      </c>
      <c r="V123" s="0" t="n">
        <v>0</v>
      </c>
      <c r="W123" s="0" t="n">
        <v>36</v>
      </c>
      <c r="X123" s="0" t="n">
        <v>2</v>
      </c>
      <c r="Y123" s="0" t="n">
        <v>0</v>
      </c>
    </row>
    <row r="124" customFormat="false" ht="13.2" hidden="false" customHeight="false" outlineLevel="0" collapsed="false">
      <c r="A124" s="0" t="s">
        <v>182</v>
      </c>
      <c r="B124" s="0" t="s">
        <v>28</v>
      </c>
      <c r="C124" s="0" t="s">
        <v>29</v>
      </c>
      <c r="D124" s="0" t="n">
        <v>16</v>
      </c>
      <c r="E124" s="0" t="n">
        <v>950</v>
      </c>
      <c r="F124" s="0" t="s">
        <v>80</v>
      </c>
      <c r="G124" s="0" t="str">
        <f aca="false">LEFT(F124,FIND(";",F124)-1)</f>
        <v>4</v>
      </c>
      <c r="H124" s="0" t="n">
        <v>2</v>
      </c>
      <c r="I124" s="0" t="n">
        <v>2</v>
      </c>
      <c r="J124" s="0" t="n">
        <v>0</v>
      </c>
      <c r="K124" s="0" t="n">
        <v>2</v>
      </c>
      <c r="L124" s="0" t="n">
        <v>2</v>
      </c>
      <c r="M124" s="0" t="n">
        <v>47</v>
      </c>
      <c r="N124" s="0" t="n">
        <v>5</v>
      </c>
      <c r="O124" s="0" t="n">
        <v>3</v>
      </c>
      <c r="P124" s="0" t="n">
        <v>2</v>
      </c>
      <c r="Q124" s="0" t="n">
        <v>2</v>
      </c>
      <c r="R124" s="0" t="n">
        <v>6</v>
      </c>
      <c r="S124" s="0" t="n">
        <v>5</v>
      </c>
      <c r="T124" s="0" t="n">
        <v>0</v>
      </c>
      <c r="U124" s="0" t="n">
        <v>0</v>
      </c>
      <c r="V124" s="0" t="n">
        <v>0</v>
      </c>
      <c r="W124" s="0" t="n">
        <v>16</v>
      </c>
      <c r="X124" s="0" t="n">
        <v>0</v>
      </c>
      <c r="Y124" s="0" t="n">
        <v>0</v>
      </c>
    </row>
    <row r="125" customFormat="false" ht="13.2" hidden="false" customHeight="false" outlineLevel="0" collapsed="false">
      <c r="A125" s="0" t="s">
        <v>183</v>
      </c>
      <c r="B125" s="0" t="s">
        <v>28</v>
      </c>
      <c r="C125" s="0" t="s">
        <v>29</v>
      </c>
      <c r="D125" s="0" t="n">
        <v>56</v>
      </c>
      <c r="E125" s="0" t="n">
        <v>3674</v>
      </c>
      <c r="F125" s="0" t="s">
        <v>40</v>
      </c>
      <c r="G125" s="0" t="str">
        <f aca="false">LEFT(F125,FIND(";",F125)-1)</f>
        <v>3</v>
      </c>
      <c r="H125" s="0" t="n">
        <v>28</v>
      </c>
      <c r="I125" s="0" t="n">
        <v>17</v>
      </c>
      <c r="J125" s="0" t="n">
        <v>0</v>
      </c>
      <c r="K125" s="0" t="n">
        <v>81</v>
      </c>
      <c r="L125" s="0" t="n">
        <v>41</v>
      </c>
      <c r="M125" s="0" t="n">
        <v>202</v>
      </c>
      <c r="N125" s="0" t="n">
        <v>17</v>
      </c>
      <c r="O125" s="0" t="n">
        <v>13</v>
      </c>
      <c r="P125" s="0" t="n">
        <v>2</v>
      </c>
      <c r="Q125" s="0" t="n">
        <v>6</v>
      </c>
      <c r="R125" s="0" t="n">
        <v>7</v>
      </c>
      <c r="S125" s="0" t="n">
        <v>19</v>
      </c>
      <c r="T125" s="0" t="n">
        <v>7</v>
      </c>
      <c r="U125" s="0" t="n">
        <v>0</v>
      </c>
      <c r="V125" s="0" t="n">
        <v>0</v>
      </c>
      <c r="W125" s="0" t="n">
        <v>42</v>
      </c>
      <c r="X125" s="0" t="n">
        <v>10</v>
      </c>
      <c r="Y125" s="0" t="n">
        <v>1</v>
      </c>
    </row>
    <row r="126" customFormat="false" ht="13.2" hidden="false" customHeight="false" outlineLevel="0" collapsed="false">
      <c r="A126" s="0" t="s">
        <v>184</v>
      </c>
      <c r="B126" s="0" t="s">
        <v>28</v>
      </c>
      <c r="C126" s="0" t="s">
        <v>29</v>
      </c>
      <c r="D126" s="0" t="n">
        <v>9</v>
      </c>
      <c r="E126" s="0" t="n">
        <v>471</v>
      </c>
      <c r="F126" s="0" t="s">
        <v>138</v>
      </c>
      <c r="G126" s="0" t="str">
        <f aca="false">LEFT(F126,FIND(";",F126)-1)</f>
        <v>3</v>
      </c>
      <c r="H126" s="0" t="n">
        <v>1</v>
      </c>
      <c r="I126" s="0" t="n">
        <v>0</v>
      </c>
      <c r="J126" s="0" t="n">
        <v>0</v>
      </c>
      <c r="K126" s="0" t="n">
        <v>1</v>
      </c>
      <c r="L126" s="0" t="n">
        <v>4</v>
      </c>
      <c r="M126" s="0" t="n">
        <v>32</v>
      </c>
      <c r="N126" s="0" t="n">
        <v>2</v>
      </c>
      <c r="O126" s="0" t="n">
        <v>1</v>
      </c>
      <c r="P126" s="0" t="n">
        <v>1</v>
      </c>
      <c r="Q126" s="0" t="n">
        <v>0</v>
      </c>
      <c r="R126" s="0" t="n">
        <v>0</v>
      </c>
      <c r="S126" s="0" t="n">
        <v>6</v>
      </c>
      <c r="T126" s="0" t="n">
        <v>5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</row>
    <row r="127" customFormat="false" ht="13.2" hidden="false" customHeight="false" outlineLevel="0" collapsed="false">
      <c r="A127" s="0" t="s">
        <v>185</v>
      </c>
      <c r="B127" s="0" t="s">
        <v>28</v>
      </c>
      <c r="C127" s="0" t="s">
        <v>29</v>
      </c>
      <c r="D127" s="0" t="n">
        <v>23</v>
      </c>
      <c r="E127" s="0" t="n">
        <v>3172</v>
      </c>
      <c r="F127" s="0" t="s">
        <v>133</v>
      </c>
      <c r="G127" s="0" t="str">
        <f aca="false">LEFT(F127,FIND(";",F127)-1)</f>
        <v>5</v>
      </c>
      <c r="H127" s="0" t="n">
        <v>7</v>
      </c>
      <c r="I127" s="0" t="n">
        <v>9</v>
      </c>
      <c r="J127" s="0" t="n">
        <v>0</v>
      </c>
      <c r="K127" s="0" t="n">
        <v>30</v>
      </c>
      <c r="L127" s="0" t="n">
        <v>18</v>
      </c>
      <c r="M127" s="0" t="n">
        <v>330</v>
      </c>
      <c r="N127" s="0" t="n">
        <v>14</v>
      </c>
      <c r="O127" s="0" t="n">
        <v>11</v>
      </c>
      <c r="P127" s="0" t="n">
        <v>3</v>
      </c>
      <c r="Q127" s="0" t="n">
        <v>4</v>
      </c>
      <c r="R127" s="0" t="n">
        <v>29</v>
      </c>
      <c r="S127" s="0" t="n">
        <v>14</v>
      </c>
      <c r="T127" s="0" t="n">
        <v>4</v>
      </c>
      <c r="U127" s="0" t="n">
        <v>0</v>
      </c>
      <c r="V127" s="0" t="n">
        <v>0</v>
      </c>
      <c r="W127" s="0" t="n">
        <v>68</v>
      </c>
      <c r="X127" s="0" t="n">
        <v>10</v>
      </c>
      <c r="Y127" s="0" t="n">
        <v>6</v>
      </c>
    </row>
    <row r="128" customFormat="false" ht="13.2" hidden="false" customHeight="false" outlineLevel="0" collapsed="false">
      <c r="A128" s="0" t="s">
        <v>186</v>
      </c>
      <c r="B128" s="0" t="s">
        <v>28</v>
      </c>
      <c r="C128" s="0" t="s">
        <v>29</v>
      </c>
      <c r="D128" s="0" t="n">
        <v>8</v>
      </c>
      <c r="E128" s="0" t="n">
        <v>1687</v>
      </c>
      <c r="F128" s="0" t="s">
        <v>77</v>
      </c>
      <c r="G128" s="0" t="str">
        <f aca="false">LEFT(F128,FIND(";",F128)-1)</f>
        <v>4</v>
      </c>
      <c r="H128" s="0" t="n">
        <v>14</v>
      </c>
      <c r="I128" s="0" t="n">
        <v>2</v>
      </c>
      <c r="J128" s="0" t="n">
        <v>0</v>
      </c>
      <c r="K128" s="0" t="n">
        <v>8</v>
      </c>
      <c r="L128" s="0" t="n">
        <v>14</v>
      </c>
      <c r="M128" s="0" t="n">
        <v>147</v>
      </c>
      <c r="N128" s="0" t="n">
        <v>7</v>
      </c>
      <c r="O128" s="0" t="n">
        <v>14</v>
      </c>
      <c r="P128" s="0" t="n">
        <v>2</v>
      </c>
      <c r="Q128" s="0" t="n">
        <v>0</v>
      </c>
      <c r="R128" s="0" t="n">
        <v>1</v>
      </c>
      <c r="S128" s="0" t="n">
        <v>14</v>
      </c>
      <c r="T128" s="0" t="n">
        <v>1</v>
      </c>
      <c r="U128" s="0" t="n">
        <v>0</v>
      </c>
      <c r="V128" s="0" t="n">
        <v>0</v>
      </c>
      <c r="W128" s="0" t="n">
        <v>27</v>
      </c>
      <c r="X128" s="0" t="n">
        <v>9</v>
      </c>
      <c r="Y128" s="0" t="n">
        <v>2</v>
      </c>
    </row>
    <row r="129" customFormat="false" ht="13.2" hidden="false" customHeight="false" outlineLevel="0" collapsed="false">
      <c r="A129" s="0" t="s">
        <v>187</v>
      </c>
      <c r="B129" s="0" t="s">
        <v>28</v>
      </c>
      <c r="C129" s="0" t="s">
        <v>29</v>
      </c>
      <c r="D129" s="0" t="n">
        <v>12</v>
      </c>
      <c r="E129" s="0" t="n">
        <v>798</v>
      </c>
      <c r="F129" s="0" t="s">
        <v>38</v>
      </c>
      <c r="G129" s="0" t="str">
        <f aca="false">LEFT(F129,FIND(";",F129)-1)</f>
        <v>5</v>
      </c>
      <c r="H129" s="0" t="n">
        <v>1</v>
      </c>
      <c r="I129" s="0" t="n">
        <v>1</v>
      </c>
      <c r="J129" s="0" t="n">
        <v>0</v>
      </c>
      <c r="K129" s="0" t="n">
        <v>3</v>
      </c>
      <c r="L129" s="0" t="n">
        <v>11</v>
      </c>
      <c r="M129" s="0" t="n">
        <v>60</v>
      </c>
      <c r="N129" s="0" t="n">
        <v>4</v>
      </c>
      <c r="O129" s="0" t="n">
        <v>1</v>
      </c>
      <c r="P129" s="0" t="n">
        <v>0</v>
      </c>
      <c r="Q129" s="0" t="n">
        <v>4</v>
      </c>
      <c r="R129" s="0" t="n">
        <v>6</v>
      </c>
      <c r="S129" s="0" t="n">
        <v>6</v>
      </c>
      <c r="T129" s="0" t="n">
        <v>5</v>
      </c>
      <c r="U129" s="0" t="n">
        <v>0</v>
      </c>
      <c r="V129" s="0" t="n">
        <v>0</v>
      </c>
      <c r="W129" s="0" t="n">
        <v>8</v>
      </c>
      <c r="X129" s="0" t="n">
        <v>1</v>
      </c>
      <c r="Y129" s="0" t="n">
        <v>1</v>
      </c>
    </row>
    <row r="130" customFormat="false" ht="13.2" hidden="false" customHeight="false" outlineLevel="0" collapsed="false">
      <c r="A130" s="0" t="s">
        <v>188</v>
      </c>
      <c r="B130" s="0" t="s">
        <v>28</v>
      </c>
      <c r="C130" s="0" t="s">
        <v>29</v>
      </c>
      <c r="D130" s="0" t="n">
        <v>10</v>
      </c>
      <c r="E130" s="0" t="n">
        <v>272</v>
      </c>
      <c r="F130" s="0" t="s">
        <v>84</v>
      </c>
      <c r="G130" s="0" t="str">
        <f aca="false">LEFT(F130,FIND(";",F130)-1)</f>
        <v>5</v>
      </c>
      <c r="H130" s="0" t="n">
        <v>1</v>
      </c>
      <c r="I130" s="0" t="n">
        <v>2</v>
      </c>
      <c r="J130" s="0" t="n">
        <v>0</v>
      </c>
      <c r="K130" s="0" t="n">
        <v>1</v>
      </c>
      <c r="L130" s="0" t="n">
        <v>3</v>
      </c>
      <c r="M130" s="0" t="n">
        <v>22</v>
      </c>
      <c r="N130" s="0" t="n">
        <v>1</v>
      </c>
      <c r="O130" s="0" t="n">
        <v>1</v>
      </c>
      <c r="P130" s="0" t="n">
        <v>0</v>
      </c>
      <c r="Q130" s="0" t="n">
        <v>3</v>
      </c>
      <c r="R130" s="0" t="n">
        <v>0</v>
      </c>
      <c r="S130" s="0" t="n">
        <v>1</v>
      </c>
      <c r="T130" s="0" t="n">
        <v>0</v>
      </c>
      <c r="U130" s="0" t="n">
        <v>0</v>
      </c>
      <c r="V130" s="0" t="n">
        <v>0</v>
      </c>
      <c r="W130" s="0" t="n">
        <v>2</v>
      </c>
      <c r="X130" s="0" t="n">
        <v>0</v>
      </c>
      <c r="Y130" s="0" t="n">
        <v>0</v>
      </c>
    </row>
    <row r="131" customFormat="false" ht="13.2" hidden="false" customHeight="false" outlineLevel="0" collapsed="false">
      <c r="A131" s="0" t="s">
        <v>189</v>
      </c>
      <c r="B131" s="0" t="s">
        <v>28</v>
      </c>
      <c r="C131" s="0" t="s">
        <v>29</v>
      </c>
      <c r="D131" s="0" t="n">
        <v>17</v>
      </c>
      <c r="E131" s="0" t="n">
        <v>1077</v>
      </c>
      <c r="F131" s="0" t="s">
        <v>40</v>
      </c>
      <c r="G131" s="0" t="str">
        <f aca="false">LEFT(F131,FIND(";",F131)-1)</f>
        <v>3</v>
      </c>
      <c r="H131" s="0" t="n">
        <v>0</v>
      </c>
      <c r="I131" s="0" t="n">
        <v>0</v>
      </c>
      <c r="J131" s="0" t="n">
        <v>0</v>
      </c>
      <c r="K131" s="0" t="n">
        <v>3</v>
      </c>
      <c r="L131" s="0" t="n">
        <v>3</v>
      </c>
      <c r="M131" s="0" t="n">
        <v>53</v>
      </c>
      <c r="N131" s="0" t="n">
        <v>5</v>
      </c>
      <c r="O131" s="0" t="n">
        <v>5</v>
      </c>
      <c r="P131" s="0" t="n">
        <v>0</v>
      </c>
      <c r="Q131" s="0" t="n">
        <v>4</v>
      </c>
      <c r="R131" s="0" t="n">
        <v>7</v>
      </c>
      <c r="S131" s="0" t="n">
        <v>5</v>
      </c>
      <c r="T131" s="0" t="n">
        <v>1</v>
      </c>
      <c r="U131" s="0" t="n">
        <v>0</v>
      </c>
      <c r="V131" s="0" t="n">
        <v>0</v>
      </c>
      <c r="W131" s="0" t="n">
        <v>22</v>
      </c>
      <c r="X131" s="0" t="n">
        <v>0</v>
      </c>
      <c r="Y131" s="0" t="n">
        <v>0</v>
      </c>
    </row>
    <row r="132" customFormat="false" ht="13.2" hidden="false" customHeight="false" outlineLevel="0" collapsed="false">
      <c r="A132" s="0" t="s">
        <v>190</v>
      </c>
      <c r="B132" s="0" t="s">
        <v>28</v>
      </c>
      <c r="C132" s="0" t="s">
        <v>29</v>
      </c>
      <c r="D132" s="0" t="n">
        <v>22</v>
      </c>
      <c r="E132" s="0" t="n">
        <v>957</v>
      </c>
      <c r="F132" s="0" t="s">
        <v>32</v>
      </c>
      <c r="G132" s="0" t="str">
        <f aca="false">LEFT(F132,FIND(";",F132)-1)</f>
        <v>5</v>
      </c>
      <c r="H132" s="0" t="n">
        <v>0</v>
      </c>
      <c r="I132" s="0" t="n">
        <v>9</v>
      </c>
      <c r="J132" s="0" t="n">
        <v>0</v>
      </c>
      <c r="K132" s="0" t="n">
        <v>7</v>
      </c>
      <c r="L132" s="0" t="n">
        <v>12</v>
      </c>
      <c r="M132" s="0" t="n">
        <v>47</v>
      </c>
      <c r="N132" s="0" t="n">
        <v>7</v>
      </c>
      <c r="O132" s="0" t="n">
        <v>4</v>
      </c>
      <c r="P132" s="0" t="n">
        <v>0</v>
      </c>
      <c r="Q132" s="0" t="n">
        <v>0</v>
      </c>
      <c r="R132" s="0" t="n">
        <v>3</v>
      </c>
      <c r="S132" s="0" t="n">
        <v>3</v>
      </c>
      <c r="T132" s="0" t="n">
        <v>1</v>
      </c>
      <c r="U132" s="0" t="n">
        <v>0</v>
      </c>
      <c r="V132" s="0" t="n">
        <v>0</v>
      </c>
      <c r="W132" s="0" t="n">
        <v>11</v>
      </c>
      <c r="X132" s="0" t="n">
        <v>1</v>
      </c>
      <c r="Y132" s="0" t="n">
        <v>0</v>
      </c>
    </row>
    <row r="133" customFormat="false" ht="13.2" hidden="false" customHeight="false" outlineLevel="0" collapsed="false">
      <c r="A133" s="0" t="s">
        <v>191</v>
      </c>
      <c r="B133" s="0" t="s">
        <v>28</v>
      </c>
      <c r="C133" s="0" t="s">
        <v>29</v>
      </c>
      <c r="D133" s="0" t="n">
        <v>4</v>
      </c>
      <c r="E133" s="0" t="n">
        <v>433</v>
      </c>
      <c r="F133" s="0" t="s">
        <v>38</v>
      </c>
      <c r="G133" s="0" t="str">
        <f aca="false">LEFT(F133,FIND(";",F133)-1)</f>
        <v>5</v>
      </c>
      <c r="H133" s="0" t="n">
        <v>1</v>
      </c>
      <c r="I133" s="0" t="n">
        <v>0</v>
      </c>
      <c r="J133" s="0" t="n">
        <v>0</v>
      </c>
      <c r="K133" s="0" t="n">
        <v>0</v>
      </c>
      <c r="L133" s="0" t="n">
        <v>2</v>
      </c>
      <c r="M133" s="0" t="n">
        <v>42</v>
      </c>
      <c r="N133" s="0" t="n">
        <v>1</v>
      </c>
      <c r="O133" s="0" t="n">
        <v>3</v>
      </c>
      <c r="P133" s="0" t="n">
        <v>0</v>
      </c>
      <c r="Q133" s="0" t="n">
        <v>1</v>
      </c>
      <c r="R133" s="0" t="n">
        <v>1</v>
      </c>
      <c r="S133" s="0" t="n">
        <v>2</v>
      </c>
      <c r="T133" s="0" t="n">
        <v>1</v>
      </c>
      <c r="U133" s="0" t="n">
        <v>0</v>
      </c>
      <c r="V133" s="0" t="n">
        <v>0</v>
      </c>
      <c r="W133" s="0" t="n">
        <v>1</v>
      </c>
      <c r="X133" s="0" t="n">
        <v>1</v>
      </c>
      <c r="Y133" s="0" t="n">
        <v>1</v>
      </c>
    </row>
    <row r="134" customFormat="false" ht="13.2" hidden="false" customHeight="false" outlineLevel="0" collapsed="false">
      <c r="A134" s="0" t="s">
        <v>192</v>
      </c>
      <c r="B134" s="0" t="s">
        <v>28</v>
      </c>
      <c r="C134" s="0" t="s">
        <v>29</v>
      </c>
      <c r="D134" s="0" t="n">
        <v>1</v>
      </c>
      <c r="E134" s="0" t="n">
        <v>439</v>
      </c>
      <c r="F134" s="0" t="s">
        <v>30</v>
      </c>
      <c r="G134" s="0" t="str">
        <f aca="false">LEFT(F134,FIND(";",F134)-1)</f>
        <v>3</v>
      </c>
      <c r="H134" s="0" t="n">
        <v>0</v>
      </c>
      <c r="I134" s="0" t="n">
        <v>1</v>
      </c>
      <c r="J134" s="0" t="n">
        <v>0</v>
      </c>
      <c r="K134" s="0" t="n">
        <v>0</v>
      </c>
      <c r="L134" s="0" t="n">
        <v>1</v>
      </c>
      <c r="M134" s="0" t="n">
        <v>6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2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3</v>
      </c>
      <c r="X134" s="0" t="n">
        <v>0</v>
      </c>
      <c r="Y134" s="0" t="n">
        <v>0</v>
      </c>
    </row>
    <row r="135" customFormat="false" ht="13.2" hidden="false" customHeight="false" outlineLevel="0" collapsed="false">
      <c r="A135" s="0" t="s">
        <v>193</v>
      </c>
      <c r="B135" s="0" t="s">
        <v>28</v>
      </c>
      <c r="C135" s="0" t="s">
        <v>29</v>
      </c>
      <c r="D135" s="0" t="n">
        <v>2</v>
      </c>
      <c r="E135" s="0" t="n">
        <v>114</v>
      </c>
      <c r="F135" s="0" t="s">
        <v>179</v>
      </c>
      <c r="G135" s="0" t="str">
        <f aca="false">LEFT(F135,FIND(";",F135)-1)</f>
        <v>2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2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</row>
    <row r="136" customFormat="false" ht="13.2" hidden="false" customHeight="false" outlineLevel="0" collapsed="false">
      <c r="A136" s="0" t="s">
        <v>194</v>
      </c>
      <c r="B136" s="0" t="s">
        <v>28</v>
      </c>
      <c r="C136" s="0" t="s">
        <v>29</v>
      </c>
      <c r="D136" s="0" t="n">
        <v>5</v>
      </c>
      <c r="E136" s="0" t="n">
        <v>367</v>
      </c>
      <c r="F136" s="0" t="s">
        <v>58</v>
      </c>
      <c r="G136" s="0" t="str">
        <f aca="false">LEFT(F136,FIND(";",F136)-1)</f>
        <v>2</v>
      </c>
      <c r="H136" s="0" t="n">
        <v>2</v>
      </c>
      <c r="I136" s="0" t="n">
        <v>1</v>
      </c>
      <c r="J136" s="0" t="n">
        <v>0</v>
      </c>
      <c r="K136" s="0" t="n">
        <v>0</v>
      </c>
      <c r="L136" s="0" t="n">
        <v>2</v>
      </c>
      <c r="M136" s="0" t="n">
        <v>24</v>
      </c>
      <c r="N136" s="0" t="n">
        <v>2</v>
      </c>
      <c r="O136" s="0" t="n">
        <v>1</v>
      </c>
      <c r="P136" s="0" t="n">
        <v>0</v>
      </c>
      <c r="Q136" s="0" t="n">
        <v>0</v>
      </c>
      <c r="R136" s="0" t="n">
        <v>0</v>
      </c>
      <c r="S136" s="0" t="n">
        <v>1</v>
      </c>
      <c r="T136" s="0" t="n">
        <v>0</v>
      </c>
      <c r="U136" s="0" t="n">
        <v>0</v>
      </c>
      <c r="V136" s="0" t="n">
        <v>0</v>
      </c>
      <c r="W136" s="0" t="n">
        <v>12</v>
      </c>
      <c r="X136" s="0" t="n">
        <v>0</v>
      </c>
      <c r="Y136" s="0" t="n">
        <v>0</v>
      </c>
    </row>
    <row r="137" customFormat="false" ht="13.2" hidden="false" customHeight="false" outlineLevel="0" collapsed="false">
      <c r="A137" s="0" t="s">
        <v>195</v>
      </c>
      <c r="B137" s="0" t="s">
        <v>28</v>
      </c>
      <c r="C137" s="0" t="s">
        <v>29</v>
      </c>
      <c r="D137" s="0" t="n">
        <v>6</v>
      </c>
      <c r="E137" s="0" t="n">
        <v>430</v>
      </c>
      <c r="F137" s="0" t="s">
        <v>60</v>
      </c>
      <c r="G137" s="0" t="str">
        <f aca="false">LEFT(F137,FIND(";",F137)-1)</f>
        <v>5</v>
      </c>
      <c r="H137" s="0" t="n">
        <v>0</v>
      </c>
      <c r="I137" s="0" t="n">
        <v>0</v>
      </c>
      <c r="J137" s="0" t="n">
        <v>0</v>
      </c>
      <c r="K137" s="0" t="n">
        <v>24</v>
      </c>
      <c r="L137" s="0" t="n">
        <v>3</v>
      </c>
      <c r="M137" s="0" t="n">
        <v>42</v>
      </c>
      <c r="N137" s="0" t="n">
        <v>6</v>
      </c>
      <c r="O137" s="0" t="n">
        <v>0</v>
      </c>
      <c r="P137" s="0" t="n">
        <v>0</v>
      </c>
      <c r="Q137" s="0" t="n">
        <v>0</v>
      </c>
      <c r="R137" s="0" t="n">
        <v>3</v>
      </c>
      <c r="S137" s="0" t="n">
        <v>3</v>
      </c>
      <c r="T137" s="0" t="n">
        <v>0</v>
      </c>
      <c r="U137" s="0" t="n">
        <v>0</v>
      </c>
      <c r="V137" s="0" t="n">
        <v>0</v>
      </c>
      <c r="W137" s="0" t="n">
        <v>3</v>
      </c>
      <c r="X137" s="0" t="n">
        <v>0</v>
      </c>
      <c r="Y137" s="0" t="n">
        <v>0</v>
      </c>
    </row>
    <row r="138" customFormat="false" ht="13.2" hidden="false" customHeight="false" outlineLevel="0" collapsed="false">
      <c r="A138" s="0" t="s">
        <v>196</v>
      </c>
      <c r="B138" s="0" t="s">
        <v>28</v>
      </c>
      <c r="C138" s="0" t="s">
        <v>29</v>
      </c>
      <c r="D138" s="0" t="n">
        <v>5</v>
      </c>
      <c r="E138" s="0" t="n">
        <v>366</v>
      </c>
      <c r="F138" s="0" t="s">
        <v>133</v>
      </c>
      <c r="G138" s="0" t="str">
        <f aca="false">LEFT(F138,FIND(";",F138)-1)</f>
        <v>5</v>
      </c>
      <c r="H138" s="0" t="n">
        <v>1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19</v>
      </c>
      <c r="N138" s="0" t="n">
        <v>0</v>
      </c>
      <c r="O138" s="0" t="n">
        <v>1</v>
      </c>
      <c r="P138" s="0" t="n">
        <v>0</v>
      </c>
      <c r="Q138" s="0" t="n">
        <v>1</v>
      </c>
      <c r="R138" s="0" t="n">
        <v>0</v>
      </c>
      <c r="S138" s="0" t="n">
        <v>2</v>
      </c>
      <c r="T138" s="0" t="n">
        <v>1</v>
      </c>
      <c r="U138" s="0" t="n">
        <v>0</v>
      </c>
      <c r="V138" s="0" t="n">
        <v>0</v>
      </c>
      <c r="W138" s="0" t="n">
        <v>2</v>
      </c>
      <c r="X138" s="0" t="n">
        <v>0</v>
      </c>
      <c r="Y138" s="0" t="n">
        <v>0</v>
      </c>
    </row>
    <row r="139" customFormat="false" ht="13.2" hidden="false" customHeight="false" outlineLevel="0" collapsed="false">
      <c r="A139" s="0" t="s">
        <v>197</v>
      </c>
      <c r="B139" s="0" t="s">
        <v>28</v>
      </c>
      <c r="C139" s="0" t="s">
        <v>29</v>
      </c>
      <c r="D139" s="0" t="n">
        <v>6</v>
      </c>
      <c r="E139" s="0" t="n">
        <v>657</v>
      </c>
      <c r="F139" s="0" t="s">
        <v>84</v>
      </c>
      <c r="G139" s="0" t="str">
        <f aca="false">LEFT(F139,FIND(";",F139)-1)</f>
        <v>5</v>
      </c>
      <c r="H139" s="0" t="n">
        <v>2</v>
      </c>
      <c r="I139" s="0" t="n">
        <v>1</v>
      </c>
      <c r="J139" s="0" t="n">
        <v>0</v>
      </c>
      <c r="K139" s="0" t="n">
        <v>2</v>
      </c>
      <c r="L139" s="0" t="n">
        <v>20</v>
      </c>
      <c r="M139" s="0" t="n">
        <v>37</v>
      </c>
      <c r="N139" s="0" t="n">
        <v>5</v>
      </c>
      <c r="O139" s="0" t="n">
        <v>5</v>
      </c>
      <c r="P139" s="0" t="n">
        <v>1</v>
      </c>
      <c r="Q139" s="0" t="n">
        <v>7</v>
      </c>
      <c r="R139" s="0" t="n">
        <v>3</v>
      </c>
      <c r="S139" s="0" t="n">
        <v>3</v>
      </c>
      <c r="T139" s="0" t="n">
        <v>0</v>
      </c>
      <c r="U139" s="0" t="n">
        <v>0</v>
      </c>
      <c r="V139" s="0" t="n">
        <v>0</v>
      </c>
      <c r="W139" s="0" t="n">
        <v>1</v>
      </c>
      <c r="X139" s="0" t="n">
        <v>2</v>
      </c>
      <c r="Y139" s="0" t="n">
        <v>0</v>
      </c>
    </row>
    <row r="140" customFormat="false" ht="13.2" hidden="false" customHeight="false" outlineLevel="0" collapsed="false">
      <c r="A140" s="0" t="s">
        <v>198</v>
      </c>
      <c r="B140" s="0" t="s">
        <v>28</v>
      </c>
      <c r="C140" s="0" t="s">
        <v>29</v>
      </c>
      <c r="D140" s="0" t="n">
        <v>25</v>
      </c>
      <c r="E140" s="0" t="n">
        <v>1035</v>
      </c>
      <c r="F140" s="0" t="s">
        <v>60</v>
      </c>
      <c r="G140" s="0" t="str">
        <f aca="false">LEFT(F140,FIND(";",F140)-1)</f>
        <v>5</v>
      </c>
      <c r="H140" s="0" t="n">
        <v>0</v>
      </c>
      <c r="I140" s="0" t="n">
        <v>7</v>
      </c>
      <c r="J140" s="0" t="n">
        <v>0</v>
      </c>
      <c r="K140" s="0" t="n">
        <v>5</v>
      </c>
      <c r="L140" s="0" t="n">
        <v>2</v>
      </c>
      <c r="M140" s="0" t="n">
        <v>97</v>
      </c>
      <c r="N140" s="0" t="n">
        <v>14</v>
      </c>
      <c r="O140" s="0" t="n">
        <v>5</v>
      </c>
      <c r="P140" s="0" t="n">
        <v>5</v>
      </c>
      <c r="Q140" s="0" t="n">
        <v>9</v>
      </c>
      <c r="R140" s="0" t="n">
        <v>4</v>
      </c>
      <c r="S140" s="0" t="n">
        <v>3</v>
      </c>
      <c r="T140" s="0" t="n">
        <v>2</v>
      </c>
      <c r="U140" s="0" t="n">
        <v>0</v>
      </c>
      <c r="V140" s="0" t="n">
        <v>0</v>
      </c>
      <c r="W140" s="0" t="n">
        <v>12</v>
      </c>
      <c r="X140" s="0" t="n">
        <v>4</v>
      </c>
      <c r="Y140" s="0" t="n">
        <v>1</v>
      </c>
    </row>
    <row r="141" customFormat="false" ht="13.2" hidden="false" customHeight="false" outlineLevel="0" collapsed="false">
      <c r="A141" s="0" t="s">
        <v>199</v>
      </c>
      <c r="B141" s="0" t="s">
        <v>28</v>
      </c>
      <c r="C141" s="0" t="s">
        <v>29</v>
      </c>
      <c r="D141" s="0" t="n">
        <v>1</v>
      </c>
      <c r="E141" s="0" t="n">
        <v>213</v>
      </c>
      <c r="F141" s="0" t="s">
        <v>109</v>
      </c>
      <c r="G141" s="0" t="str">
        <f aca="false">LEFT(F141,FIND(";",F141)-1)</f>
        <v>3</v>
      </c>
      <c r="H141" s="0" t="n">
        <v>0</v>
      </c>
      <c r="I141" s="0" t="n">
        <v>1</v>
      </c>
      <c r="J141" s="0" t="n">
        <v>0</v>
      </c>
      <c r="K141" s="0" t="n">
        <v>1</v>
      </c>
      <c r="L141" s="0" t="n">
        <v>0</v>
      </c>
      <c r="M141" s="0" t="n">
        <v>9</v>
      </c>
      <c r="N141" s="0" t="n">
        <v>0</v>
      </c>
      <c r="O141" s="0" t="n">
        <v>0</v>
      </c>
      <c r="P141" s="0" t="n">
        <v>0</v>
      </c>
      <c r="Q141" s="0" t="n">
        <v>1</v>
      </c>
      <c r="R141" s="0" t="n">
        <v>3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2</v>
      </c>
      <c r="X141" s="0" t="n">
        <v>0</v>
      </c>
      <c r="Y141" s="0" t="n">
        <v>0</v>
      </c>
    </row>
    <row r="142" customFormat="false" ht="13.2" hidden="false" customHeight="false" outlineLevel="0" collapsed="false">
      <c r="A142" s="0" t="s">
        <v>200</v>
      </c>
      <c r="B142" s="0" t="s">
        <v>28</v>
      </c>
      <c r="C142" s="0" t="s">
        <v>29</v>
      </c>
      <c r="D142" s="0" t="n">
        <v>8</v>
      </c>
      <c r="E142" s="0" t="n">
        <v>824</v>
      </c>
      <c r="F142" s="0" t="s">
        <v>46</v>
      </c>
      <c r="G142" s="0" t="str">
        <f aca="false">LEFT(F142,FIND(";",F142)-1)</f>
        <v>4</v>
      </c>
      <c r="H142" s="0" t="n">
        <v>6</v>
      </c>
      <c r="I142" s="0" t="n">
        <v>0</v>
      </c>
      <c r="J142" s="0" t="n">
        <v>0</v>
      </c>
      <c r="K142" s="0" t="n">
        <v>1</v>
      </c>
      <c r="L142" s="0" t="n">
        <v>7</v>
      </c>
      <c r="M142" s="0" t="n">
        <v>70</v>
      </c>
      <c r="N142" s="0" t="n">
        <v>11</v>
      </c>
      <c r="O142" s="0" t="n">
        <v>8</v>
      </c>
      <c r="P142" s="0" t="n">
        <v>5</v>
      </c>
      <c r="Q142" s="0" t="n">
        <v>9</v>
      </c>
      <c r="R142" s="0" t="n">
        <v>5</v>
      </c>
      <c r="S142" s="0" t="n">
        <v>3</v>
      </c>
      <c r="T142" s="0" t="n">
        <v>1</v>
      </c>
      <c r="U142" s="0" t="n">
        <v>0</v>
      </c>
      <c r="V142" s="0" t="n">
        <v>0</v>
      </c>
      <c r="W142" s="0" t="n">
        <v>7</v>
      </c>
      <c r="X142" s="0" t="n">
        <v>1</v>
      </c>
      <c r="Y142" s="0" t="n">
        <v>4</v>
      </c>
    </row>
    <row r="143" customFormat="false" ht="13.2" hidden="false" customHeight="false" outlineLevel="0" collapsed="false">
      <c r="A143" s="0" t="s">
        <v>201</v>
      </c>
      <c r="B143" s="0" t="s">
        <v>28</v>
      </c>
      <c r="C143" s="0" t="s">
        <v>29</v>
      </c>
      <c r="D143" s="0" t="n">
        <v>4</v>
      </c>
      <c r="E143" s="0" t="n">
        <v>363</v>
      </c>
      <c r="F143" s="0" t="s">
        <v>54</v>
      </c>
      <c r="G143" s="0" t="str">
        <f aca="false">LEFT(F143,FIND(";",F143)-1)</f>
        <v>2</v>
      </c>
      <c r="H143" s="0" t="n">
        <v>0</v>
      </c>
      <c r="I143" s="0" t="n">
        <v>1</v>
      </c>
      <c r="J143" s="0" t="n">
        <v>0</v>
      </c>
      <c r="K143" s="0" t="n">
        <v>0</v>
      </c>
      <c r="L143" s="0" t="n">
        <v>0</v>
      </c>
      <c r="M143" s="0" t="n">
        <v>9</v>
      </c>
      <c r="N143" s="0" t="n">
        <v>2</v>
      </c>
      <c r="O143" s="0" t="n">
        <v>2</v>
      </c>
      <c r="P143" s="0" t="n">
        <v>1</v>
      </c>
      <c r="Q143" s="0" t="n">
        <v>3</v>
      </c>
      <c r="R143" s="0" t="n">
        <v>1</v>
      </c>
      <c r="S143" s="0" t="n">
        <v>1</v>
      </c>
      <c r="T143" s="0" t="n">
        <v>1</v>
      </c>
      <c r="U143" s="0" t="n">
        <v>0</v>
      </c>
      <c r="V143" s="0" t="n">
        <v>0</v>
      </c>
      <c r="W143" s="0" t="n">
        <v>7</v>
      </c>
      <c r="X143" s="0" t="n">
        <v>0</v>
      </c>
      <c r="Y143" s="0" t="n">
        <v>0</v>
      </c>
    </row>
    <row r="144" customFormat="false" ht="13.2" hidden="false" customHeight="false" outlineLevel="0" collapsed="false">
      <c r="A144" s="0" t="s">
        <v>202</v>
      </c>
      <c r="B144" s="0" t="s">
        <v>28</v>
      </c>
      <c r="C144" s="0" t="s">
        <v>29</v>
      </c>
      <c r="D144" s="0" t="n">
        <v>33</v>
      </c>
      <c r="E144" s="0" t="n">
        <v>1807</v>
      </c>
      <c r="F144" s="0" t="s">
        <v>30</v>
      </c>
      <c r="G144" s="0" t="str">
        <f aca="false">LEFT(F144,FIND(";",F144)-1)</f>
        <v>3</v>
      </c>
      <c r="H144" s="0" t="n">
        <v>1</v>
      </c>
      <c r="I144" s="0" t="n">
        <v>4</v>
      </c>
      <c r="J144" s="0" t="n">
        <v>0</v>
      </c>
      <c r="K144" s="0" t="n">
        <v>4</v>
      </c>
      <c r="L144" s="0" t="n">
        <v>6</v>
      </c>
      <c r="M144" s="0" t="n">
        <v>124</v>
      </c>
      <c r="N144" s="0" t="n">
        <v>17</v>
      </c>
      <c r="O144" s="0" t="n">
        <v>3</v>
      </c>
      <c r="P144" s="0" t="n">
        <v>1</v>
      </c>
      <c r="Q144" s="0" t="n">
        <v>6</v>
      </c>
      <c r="R144" s="0" t="n">
        <v>9</v>
      </c>
      <c r="S144" s="0" t="n">
        <v>7</v>
      </c>
      <c r="T144" s="0" t="n">
        <v>4</v>
      </c>
      <c r="U144" s="0" t="n">
        <v>0</v>
      </c>
      <c r="V144" s="0" t="n">
        <v>0</v>
      </c>
      <c r="W144" s="0" t="n">
        <v>18</v>
      </c>
      <c r="X144" s="0" t="n">
        <v>1</v>
      </c>
      <c r="Y144" s="0" t="n">
        <v>0</v>
      </c>
    </row>
    <row r="145" customFormat="false" ht="13.2" hidden="false" customHeight="false" outlineLevel="0" collapsed="false">
      <c r="A145" s="0" t="s">
        <v>203</v>
      </c>
      <c r="B145" s="0" t="s">
        <v>28</v>
      </c>
      <c r="C145" s="0" t="s">
        <v>29</v>
      </c>
      <c r="D145" s="0" t="n">
        <v>109</v>
      </c>
      <c r="E145" s="0" t="n">
        <v>2306</v>
      </c>
      <c r="F145" s="0" t="s">
        <v>30</v>
      </c>
      <c r="G145" s="0" t="str">
        <f aca="false">LEFT(F145,FIND(";",F145)-1)</f>
        <v>3</v>
      </c>
      <c r="H145" s="0" t="n">
        <v>3</v>
      </c>
      <c r="I145" s="0" t="n">
        <v>11</v>
      </c>
      <c r="J145" s="0" t="n">
        <v>0</v>
      </c>
      <c r="K145" s="0" t="n">
        <v>3</v>
      </c>
      <c r="L145" s="0" t="n">
        <v>13</v>
      </c>
      <c r="M145" s="0" t="n">
        <v>118</v>
      </c>
      <c r="N145" s="0" t="n">
        <v>19</v>
      </c>
      <c r="O145" s="0" t="n">
        <v>6</v>
      </c>
      <c r="P145" s="0" t="n">
        <v>2</v>
      </c>
      <c r="Q145" s="0" t="n">
        <v>1</v>
      </c>
      <c r="R145" s="0" t="n">
        <v>17</v>
      </c>
      <c r="S145" s="0" t="n">
        <v>13</v>
      </c>
      <c r="T145" s="0" t="n">
        <v>7</v>
      </c>
      <c r="U145" s="0" t="n">
        <v>0</v>
      </c>
      <c r="V145" s="0" t="n">
        <v>0</v>
      </c>
      <c r="W145" s="0" t="n">
        <v>24</v>
      </c>
      <c r="X145" s="0" t="n">
        <v>0</v>
      </c>
      <c r="Y145" s="0" t="n">
        <v>0</v>
      </c>
    </row>
    <row r="146" customFormat="false" ht="13.2" hidden="false" customHeight="false" outlineLevel="0" collapsed="false">
      <c r="A146" s="0" t="s">
        <v>204</v>
      </c>
      <c r="B146" s="0" t="s">
        <v>28</v>
      </c>
      <c r="C146" s="0" t="s">
        <v>29</v>
      </c>
      <c r="D146" s="0" t="n">
        <v>0</v>
      </c>
      <c r="E146" s="0" t="n">
        <v>449</v>
      </c>
      <c r="F146" s="0" t="s">
        <v>205</v>
      </c>
      <c r="G146" s="0" t="str">
        <f aca="false">LEFT(F146,FIND(";",F146)-1)</f>
        <v>1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4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2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1</v>
      </c>
      <c r="X146" s="0" t="n">
        <v>0</v>
      </c>
      <c r="Y146" s="0" t="n">
        <v>0</v>
      </c>
    </row>
    <row r="147" customFormat="false" ht="13.2" hidden="false" customHeight="false" outlineLevel="0" collapsed="false">
      <c r="A147" s="0" t="s">
        <v>206</v>
      </c>
      <c r="B147" s="0" t="s">
        <v>28</v>
      </c>
      <c r="C147" s="0" t="s">
        <v>29</v>
      </c>
      <c r="D147" s="0" t="n">
        <v>9</v>
      </c>
      <c r="E147" s="0" t="n">
        <v>998</v>
      </c>
      <c r="F147" s="0" t="s">
        <v>30</v>
      </c>
      <c r="G147" s="0" t="str">
        <f aca="false">LEFT(F147,FIND(";",F147)-1)</f>
        <v>3</v>
      </c>
      <c r="H147" s="0" t="n">
        <v>0</v>
      </c>
      <c r="I147" s="0" t="n">
        <v>1</v>
      </c>
      <c r="J147" s="0" t="n">
        <v>0</v>
      </c>
      <c r="K147" s="0" t="n">
        <v>3</v>
      </c>
      <c r="L147" s="0" t="n">
        <v>13</v>
      </c>
      <c r="M147" s="0" t="n">
        <v>75</v>
      </c>
      <c r="N147" s="0" t="n">
        <v>9</v>
      </c>
      <c r="O147" s="0" t="n">
        <v>5</v>
      </c>
      <c r="P147" s="0" t="n">
        <v>0</v>
      </c>
      <c r="Q147" s="0" t="n">
        <v>1</v>
      </c>
      <c r="R147" s="0" t="n">
        <v>2</v>
      </c>
      <c r="S147" s="0" t="n">
        <v>4</v>
      </c>
      <c r="T147" s="0" t="n">
        <v>1</v>
      </c>
      <c r="U147" s="0" t="n">
        <v>0</v>
      </c>
      <c r="V147" s="0" t="n">
        <v>0</v>
      </c>
      <c r="W147" s="0" t="n">
        <v>2</v>
      </c>
      <c r="X147" s="0" t="n">
        <v>0</v>
      </c>
      <c r="Y147" s="0" t="n">
        <v>0</v>
      </c>
    </row>
    <row r="148" customFormat="false" ht="13.2" hidden="false" customHeight="false" outlineLevel="0" collapsed="false">
      <c r="A148" s="0" t="s">
        <v>207</v>
      </c>
      <c r="B148" s="0" t="s">
        <v>28</v>
      </c>
      <c r="C148" s="0" t="s">
        <v>29</v>
      </c>
      <c r="D148" s="0" t="n">
        <v>2</v>
      </c>
      <c r="E148" s="0" t="n">
        <v>509</v>
      </c>
      <c r="F148" s="0" t="s">
        <v>46</v>
      </c>
      <c r="G148" s="0" t="str">
        <f aca="false">LEFT(F148,FIND(";",F148)-1)</f>
        <v>4</v>
      </c>
      <c r="H148" s="0" t="n">
        <v>0</v>
      </c>
      <c r="I148" s="0" t="n">
        <v>1</v>
      </c>
      <c r="J148" s="0" t="n">
        <v>0</v>
      </c>
      <c r="K148" s="0" t="n">
        <v>3</v>
      </c>
      <c r="L148" s="0" t="n">
        <v>1</v>
      </c>
      <c r="M148" s="0" t="n">
        <v>36</v>
      </c>
      <c r="N148" s="0" t="n">
        <v>2</v>
      </c>
      <c r="O148" s="0" t="n">
        <v>2</v>
      </c>
      <c r="P148" s="0" t="n">
        <v>6</v>
      </c>
      <c r="Q148" s="0" t="n">
        <v>1</v>
      </c>
      <c r="R148" s="0" t="n">
        <v>1</v>
      </c>
      <c r="S148" s="0" t="n">
        <v>2</v>
      </c>
      <c r="T148" s="0" t="n">
        <v>1</v>
      </c>
      <c r="U148" s="0" t="n">
        <v>0</v>
      </c>
      <c r="V148" s="0" t="n">
        <v>0</v>
      </c>
      <c r="W148" s="0" t="n">
        <v>1</v>
      </c>
      <c r="X148" s="0" t="n">
        <v>0</v>
      </c>
      <c r="Y148" s="0" t="n">
        <v>3</v>
      </c>
    </row>
    <row r="149" customFormat="false" ht="13.2" hidden="false" customHeight="false" outlineLevel="0" collapsed="false">
      <c r="A149" s="0" t="s">
        <v>208</v>
      </c>
      <c r="B149" s="0" t="s">
        <v>28</v>
      </c>
      <c r="C149" s="0" t="s">
        <v>29</v>
      </c>
      <c r="D149" s="0" t="n">
        <v>8</v>
      </c>
      <c r="E149" s="0" t="n">
        <v>657</v>
      </c>
      <c r="F149" s="0" t="s">
        <v>77</v>
      </c>
      <c r="G149" s="0" t="str">
        <f aca="false">LEFT(F149,FIND(";",F149)-1)</f>
        <v>4</v>
      </c>
      <c r="H149" s="0" t="n">
        <v>2</v>
      </c>
      <c r="I149" s="0" t="n">
        <v>0</v>
      </c>
      <c r="J149" s="0" t="n">
        <v>0</v>
      </c>
      <c r="K149" s="0" t="n">
        <v>6</v>
      </c>
      <c r="L149" s="0" t="n">
        <v>13</v>
      </c>
      <c r="M149" s="0" t="n">
        <v>62</v>
      </c>
      <c r="N149" s="0" t="n">
        <v>1</v>
      </c>
      <c r="O149" s="0" t="n">
        <v>2</v>
      </c>
      <c r="P149" s="0" t="n">
        <v>2</v>
      </c>
      <c r="Q149" s="0" t="n">
        <v>2</v>
      </c>
      <c r="R149" s="0" t="n">
        <v>2</v>
      </c>
      <c r="S149" s="0" t="n">
        <v>6</v>
      </c>
      <c r="T149" s="0" t="n">
        <v>0</v>
      </c>
      <c r="U149" s="0" t="n">
        <v>0</v>
      </c>
      <c r="V149" s="0" t="n">
        <v>0</v>
      </c>
      <c r="W149" s="0" t="n">
        <v>4</v>
      </c>
      <c r="X149" s="0" t="n">
        <v>0</v>
      </c>
      <c r="Y149" s="0" t="n">
        <v>0</v>
      </c>
    </row>
    <row r="150" customFormat="false" ht="13.2" hidden="false" customHeight="false" outlineLevel="0" collapsed="false">
      <c r="A150" s="0" t="s">
        <v>209</v>
      </c>
      <c r="B150" s="0" t="s">
        <v>28</v>
      </c>
      <c r="C150" s="0" t="s">
        <v>29</v>
      </c>
      <c r="D150" s="0" t="n">
        <v>21</v>
      </c>
      <c r="E150" s="0" t="n">
        <v>1010</v>
      </c>
      <c r="F150" s="0" t="s">
        <v>46</v>
      </c>
      <c r="G150" s="0" t="str">
        <f aca="false">LEFT(F150,FIND(";",F150)-1)</f>
        <v>4</v>
      </c>
      <c r="H150" s="0" t="n">
        <v>0</v>
      </c>
      <c r="I150" s="0" t="n">
        <v>9</v>
      </c>
      <c r="J150" s="0" t="n">
        <v>0</v>
      </c>
      <c r="K150" s="0" t="n">
        <v>14</v>
      </c>
      <c r="L150" s="0" t="n">
        <v>12</v>
      </c>
      <c r="M150" s="0" t="n">
        <v>88</v>
      </c>
      <c r="N150" s="0" t="n">
        <v>4</v>
      </c>
      <c r="O150" s="0" t="n">
        <v>2</v>
      </c>
      <c r="P150" s="0" t="n">
        <v>0</v>
      </c>
      <c r="Q150" s="0" t="n">
        <v>8</v>
      </c>
      <c r="R150" s="0" t="n">
        <v>7</v>
      </c>
      <c r="S150" s="0" t="n">
        <v>8</v>
      </c>
      <c r="T150" s="0" t="n">
        <v>3</v>
      </c>
      <c r="U150" s="0" t="n">
        <v>0</v>
      </c>
      <c r="V150" s="0" t="n">
        <v>0</v>
      </c>
      <c r="W150" s="0" t="n">
        <v>4</v>
      </c>
      <c r="X150" s="0" t="n">
        <v>0</v>
      </c>
      <c r="Y150" s="0" t="n">
        <v>0</v>
      </c>
    </row>
    <row r="151" customFormat="false" ht="13.2" hidden="false" customHeight="false" outlineLevel="0" collapsed="false">
      <c r="A151" s="0" t="s">
        <v>210</v>
      </c>
      <c r="B151" s="0" t="s">
        <v>28</v>
      </c>
      <c r="C151" s="0" t="s">
        <v>29</v>
      </c>
      <c r="D151" s="0" t="n">
        <v>29</v>
      </c>
      <c r="E151" s="0" t="n">
        <v>1437</v>
      </c>
      <c r="F151" s="0" t="s">
        <v>38</v>
      </c>
      <c r="G151" s="0" t="str">
        <f aca="false">LEFT(F151,FIND(";",F151)-1)</f>
        <v>5</v>
      </c>
      <c r="H151" s="0" t="n">
        <v>2</v>
      </c>
      <c r="I151" s="0" t="n">
        <v>1</v>
      </c>
      <c r="J151" s="0" t="n">
        <v>0</v>
      </c>
      <c r="K151" s="0" t="n">
        <v>13</v>
      </c>
      <c r="L151" s="0" t="n">
        <v>15</v>
      </c>
      <c r="M151" s="0" t="n">
        <v>103</v>
      </c>
      <c r="N151" s="0" t="n">
        <v>10</v>
      </c>
      <c r="O151" s="0" t="n">
        <v>9</v>
      </c>
      <c r="P151" s="0" t="n">
        <v>1</v>
      </c>
      <c r="Q151" s="0" t="n">
        <v>1</v>
      </c>
      <c r="R151" s="0" t="n">
        <v>13</v>
      </c>
      <c r="S151" s="0" t="n">
        <v>6</v>
      </c>
      <c r="T151" s="0" t="n">
        <v>0</v>
      </c>
      <c r="U151" s="0" t="n">
        <v>0</v>
      </c>
      <c r="V151" s="0" t="n">
        <v>0</v>
      </c>
      <c r="W151" s="0" t="n">
        <v>11</v>
      </c>
      <c r="X151" s="0" t="n">
        <v>1</v>
      </c>
      <c r="Y151" s="0" t="n">
        <v>1</v>
      </c>
    </row>
    <row r="152" customFormat="false" ht="13.2" hidden="false" customHeight="false" outlineLevel="0" collapsed="false">
      <c r="A152" s="0" t="s">
        <v>211</v>
      </c>
      <c r="B152" s="0" t="s">
        <v>28</v>
      </c>
      <c r="C152" s="0" t="s">
        <v>29</v>
      </c>
      <c r="D152" s="0" t="n">
        <v>6</v>
      </c>
      <c r="E152" s="0" t="n">
        <v>441</v>
      </c>
      <c r="F152" s="0" t="s">
        <v>60</v>
      </c>
      <c r="G152" s="0" t="str">
        <f aca="false">LEFT(F152,FIND(";",F152)-1)</f>
        <v>5</v>
      </c>
      <c r="H152" s="0" t="n">
        <v>0</v>
      </c>
      <c r="I152" s="0" t="n">
        <v>0</v>
      </c>
      <c r="J152" s="0" t="n">
        <v>0</v>
      </c>
      <c r="K152" s="0" t="n">
        <v>6</v>
      </c>
      <c r="L152" s="0" t="n">
        <v>16</v>
      </c>
      <c r="M152" s="0" t="n">
        <v>32</v>
      </c>
      <c r="N152" s="0" t="n">
        <v>1</v>
      </c>
      <c r="O152" s="0" t="n">
        <v>1</v>
      </c>
      <c r="P152" s="0" t="n">
        <v>0</v>
      </c>
      <c r="Q152" s="0" t="n">
        <v>3</v>
      </c>
      <c r="R152" s="0" t="n">
        <v>2</v>
      </c>
      <c r="S152" s="0" t="n">
        <v>6</v>
      </c>
      <c r="T152" s="0" t="n">
        <v>1</v>
      </c>
      <c r="U152" s="0" t="n">
        <v>0</v>
      </c>
      <c r="V152" s="0" t="n">
        <v>0</v>
      </c>
      <c r="W152" s="0" t="n">
        <v>3</v>
      </c>
      <c r="X152" s="0" t="n">
        <v>0</v>
      </c>
      <c r="Y152" s="0" t="n">
        <v>0</v>
      </c>
    </row>
    <row r="153" customFormat="false" ht="13.2" hidden="false" customHeight="false" outlineLevel="0" collapsed="false">
      <c r="A153" s="0" t="s">
        <v>212</v>
      </c>
      <c r="B153" s="0" t="s">
        <v>28</v>
      </c>
      <c r="C153" s="0" t="s">
        <v>29</v>
      </c>
      <c r="D153" s="0" t="n">
        <v>5</v>
      </c>
      <c r="E153" s="0" t="n">
        <v>754</v>
      </c>
      <c r="F153" s="0" t="s">
        <v>60</v>
      </c>
      <c r="G153" s="0" t="str">
        <f aca="false">LEFT(F153,FIND(";",F153)-1)</f>
        <v>5</v>
      </c>
      <c r="H153" s="0" t="n">
        <v>0</v>
      </c>
      <c r="I153" s="0" t="n">
        <v>0</v>
      </c>
      <c r="J153" s="0" t="n">
        <v>0</v>
      </c>
      <c r="K153" s="0" t="n">
        <v>10</v>
      </c>
      <c r="L153" s="0" t="n">
        <v>8</v>
      </c>
      <c r="M153" s="0" t="n">
        <v>98</v>
      </c>
      <c r="N153" s="0" t="n">
        <v>5</v>
      </c>
      <c r="O153" s="0" t="n">
        <v>3</v>
      </c>
      <c r="P153" s="0" t="n">
        <v>1</v>
      </c>
      <c r="Q153" s="0" t="n">
        <v>1</v>
      </c>
      <c r="R153" s="0" t="n">
        <v>3</v>
      </c>
      <c r="S153" s="0" t="n">
        <v>3</v>
      </c>
      <c r="T153" s="0" t="n">
        <v>1</v>
      </c>
      <c r="U153" s="0" t="n">
        <v>0</v>
      </c>
      <c r="V153" s="0" t="n">
        <v>0</v>
      </c>
      <c r="W153" s="0" t="n">
        <v>8</v>
      </c>
      <c r="X153" s="0" t="n">
        <v>1</v>
      </c>
      <c r="Y153" s="0" t="n">
        <v>0</v>
      </c>
    </row>
    <row r="154" customFormat="false" ht="13.2" hidden="false" customHeight="false" outlineLevel="0" collapsed="false">
      <c r="A154" s="0" t="s">
        <v>213</v>
      </c>
      <c r="B154" s="0" t="s">
        <v>28</v>
      </c>
      <c r="C154" s="0" t="s">
        <v>29</v>
      </c>
      <c r="D154" s="0" t="n">
        <v>4</v>
      </c>
      <c r="E154" s="0" t="n">
        <v>314</v>
      </c>
      <c r="F154" s="0" t="s">
        <v>63</v>
      </c>
      <c r="G154" s="0" t="str">
        <f aca="false">LEFT(F154,FIND(";",F154)-1)</f>
        <v>3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3</v>
      </c>
      <c r="M154" s="0" t="n">
        <v>34</v>
      </c>
      <c r="N154" s="0" t="n">
        <v>2</v>
      </c>
      <c r="O154" s="0" t="n">
        <v>1</v>
      </c>
      <c r="P154" s="0" t="n">
        <v>1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1</v>
      </c>
      <c r="X154" s="0" t="n">
        <v>2</v>
      </c>
      <c r="Y154" s="0" t="n">
        <v>0</v>
      </c>
    </row>
    <row r="155" customFormat="false" ht="13.2" hidden="false" customHeight="false" outlineLevel="0" collapsed="false">
      <c r="A155" s="0" t="s">
        <v>214</v>
      </c>
      <c r="B155" s="0" t="s">
        <v>28</v>
      </c>
      <c r="C155" s="0" t="s">
        <v>29</v>
      </c>
      <c r="D155" s="0" t="n">
        <v>24</v>
      </c>
      <c r="E155" s="0" t="n">
        <v>455</v>
      </c>
      <c r="F155" s="0" t="s">
        <v>32</v>
      </c>
      <c r="G155" s="0" t="str">
        <f aca="false">LEFT(F155,FIND(";",F155)-1)</f>
        <v>5</v>
      </c>
      <c r="H155" s="0" t="n">
        <v>1</v>
      </c>
      <c r="I155" s="0" t="n">
        <v>2</v>
      </c>
      <c r="J155" s="0" t="n">
        <v>0</v>
      </c>
      <c r="K155" s="0" t="n">
        <v>1</v>
      </c>
      <c r="L155" s="0" t="n">
        <v>4</v>
      </c>
      <c r="M155" s="0" t="n">
        <v>26</v>
      </c>
      <c r="N155" s="0" t="n">
        <v>0</v>
      </c>
      <c r="O155" s="0" t="n">
        <v>0</v>
      </c>
      <c r="P155" s="0" t="n">
        <v>3</v>
      </c>
      <c r="Q155" s="0" t="n">
        <v>0</v>
      </c>
      <c r="R155" s="0" t="n">
        <v>4</v>
      </c>
      <c r="S155" s="0" t="n">
        <v>7</v>
      </c>
      <c r="T155" s="0" t="n">
        <v>4</v>
      </c>
      <c r="U155" s="0" t="n">
        <v>0</v>
      </c>
      <c r="V155" s="0" t="n">
        <v>0</v>
      </c>
      <c r="W155" s="0" t="n">
        <v>8</v>
      </c>
      <c r="X155" s="0" t="n">
        <v>1</v>
      </c>
      <c r="Y155" s="0" t="n">
        <v>0</v>
      </c>
    </row>
    <row r="156" customFormat="false" ht="13.2" hidden="false" customHeight="false" outlineLevel="0" collapsed="false">
      <c r="A156" s="0" t="s">
        <v>215</v>
      </c>
      <c r="B156" s="0" t="s">
        <v>28</v>
      </c>
      <c r="C156" s="0" t="s">
        <v>29</v>
      </c>
      <c r="D156" s="0" t="n">
        <v>10</v>
      </c>
      <c r="E156" s="0" t="n">
        <v>525</v>
      </c>
      <c r="F156" s="0" t="s">
        <v>44</v>
      </c>
      <c r="G156" s="0" t="str">
        <f aca="false">LEFT(F156,FIND(";",F156)-1)</f>
        <v>4</v>
      </c>
      <c r="H156" s="0" t="n">
        <v>0</v>
      </c>
      <c r="I156" s="0" t="n">
        <v>3</v>
      </c>
      <c r="J156" s="0" t="n">
        <v>0</v>
      </c>
      <c r="K156" s="0" t="n">
        <v>1</v>
      </c>
      <c r="L156" s="0" t="n">
        <v>2</v>
      </c>
      <c r="M156" s="0" t="n">
        <v>23</v>
      </c>
      <c r="N156" s="0" t="n">
        <v>2</v>
      </c>
      <c r="O156" s="0" t="n">
        <v>0</v>
      </c>
      <c r="P156" s="0" t="n">
        <v>3</v>
      </c>
      <c r="Q156" s="0" t="n">
        <v>1</v>
      </c>
      <c r="R156" s="0" t="n">
        <v>2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1</v>
      </c>
      <c r="X156" s="0" t="n">
        <v>0</v>
      </c>
      <c r="Y156" s="0" t="n">
        <v>0</v>
      </c>
    </row>
    <row r="157" customFormat="false" ht="13.2" hidden="false" customHeight="false" outlineLevel="0" collapsed="false">
      <c r="A157" s="0" t="s">
        <v>216</v>
      </c>
      <c r="B157" s="0" t="s">
        <v>28</v>
      </c>
      <c r="C157" s="0" t="s">
        <v>29</v>
      </c>
      <c r="D157" s="0" t="n">
        <v>16</v>
      </c>
      <c r="E157" s="0" t="n">
        <v>307</v>
      </c>
      <c r="F157" s="0" t="s">
        <v>32</v>
      </c>
      <c r="G157" s="0" t="str">
        <f aca="false">LEFT(F157,FIND(";",F157)-1)</f>
        <v>5</v>
      </c>
      <c r="H157" s="0" t="n">
        <v>0</v>
      </c>
      <c r="I157" s="0" t="n">
        <v>2</v>
      </c>
      <c r="J157" s="0" t="n">
        <v>0</v>
      </c>
      <c r="K157" s="0" t="n">
        <v>2</v>
      </c>
      <c r="L157" s="0" t="n">
        <v>2</v>
      </c>
      <c r="M157" s="0" t="n">
        <v>23</v>
      </c>
      <c r="N157" s="0" t="n">
        <v>1</v>
      </c>
      <c r="O157" s="0" t="n">
        <v>3</v>
      </c>
      <c r="P157" s="0" t="n">
        <v>0</v>
      </c>
      <c r="Q157" s="0" t="n">
        <v>0</v>
      </c>
      <c r="R157" s="0" t="n">
        <v>0</v>
      </c>
      <c r="S157" s="0" t="n">
        <v>5</v>
      </c>
      <c r="T157" s="0" t="n">
        <v>1</v>
      </c>
      <c r="U157" s="0" t="n">
        <v>0</v>
      </c>
      <c r="V157" s="0" t="n">
        <v>0</v>
      </c>
      <c r="W157" s="0" t="n">
        <v>1</v>
      </c>
      <c r="X157" s="0" t="n">
        <v>0</v>
      </c>
      <c r="Y157" s="0" t="n">
        <v>1</v>
      </c>
    </row>
    <row r="158" customFormat="false" ht="13.2" hidden="false" customHeight="false" outlineLevel="0" collapsed="false">
      <c r="A158" s="0" t="s">
        <v>217</v>
      </c>
      <c r="B158" s="0" t="s">
        <v>28</v>
      </c>
      <c r="C158" s="0" t="s">
        <v>29</v>
      </c>
      <c r="D158" s="0" t="n">
        <v>1</v>
      </c>
      <c r="E158" s="0" t="n">
        <v>161</v>
      </c>
      <c r="F158" s="0" t="s">
        <v>63</v>
      </c>
      <c r="G158" s="0" t="str">
        <f aca="false">LEFT(F158,FIND(";",F158)-1)</f>
        <v>3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8</v>
      </c>
      <c r="N158" s="0" t="n">
        <v>0</v>
      </c>
      <c r="O158" s="0" t="n">
        <v>0</v>
      </c>
      <c r="P158" s="0" t="n">
        <v>0</v>
      </c>
      <c r="Q158" s="0" t="n">
        <v>1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</row>
    <row r="159" customFormat="false" ht="13.2" hidden="false" customHeight="false" outlineLevel="0" collapsed="false">
      <c r="A159" s="0" t="s">
        <v>218</v>
      </c>
      <c r="B159" s="0" t="s">
        <v>28</v>
      </c>
      <c r="C159" s="0" t="s">
        <v>29</v>
      </c>
      <c r="D159" s="0" t="n">
        <v>1</v>
      </c>
      <c r="E159" s="0" t="n">
        <v>253</v>
      </c>
      <c r="F159" s="0" t="s">
        <v>109</v>
      </c>
      <c r="G159" s="0" t="str">
        <f aca="false">LEFT(F159,FIND(";",F159)-1)</f>
        <v>3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2</v>
      </c>
      <c r="M159" s="0" t="n">
        <v>6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</v>
      </c>
      <c r="S159" s="0" t="n">
        <v>1</v>
      </c>
      <c r="T159" s="0" t="n">
        <v>1</v>
      </c>
      <c r="U159" s="0" t="n">
        <v>0</v>
      </c>
      <c r="V159" s="0" t="n">
        <v>0</v>
      </c>
      <c r="W159" s="0" t="n">
        <v>8</v>
      </c>
      <c r="X159" s="0" t="n">
        <v>0</v>
      </c>
      <c r="Y159" s="0" t="n">
        <v>0</v>
      </c>
    </row>
    <row r="160" customFormat="false" ht="13.2" hidden="false" customHeight="false" outlineLevel="0" collapsed="false">
      <c r="A160" s="0" t="s">
        <v>219</v>
      </c>
      <c r="B160" s="0" t="s">
        <v>28</v>
      </c>
      <c r="C160" s="0" t="s">
        <v>29</v>
      </c>
      <c r="D160" s="0" t="n">
        <v>10</v>
      </c>
      <c r="E160" s="0" t="n">
        <v>512</v>
      </c>
      <c r="F160" s="0" t="s">
        <v>109</v>
      </c>
      <c r="G160" s="0" t="str">
        <f aca="false">LEFT(F160,FIND(";",F160)-1)</f>
        <v>3</v>
      </c>
      <c r="H160" s="0" t="n">
        <v>1</v>
      </c>
      <c r="I160" s="0" t="n">
        <v>1</v>
      </c>
      <c r="J160" s="0" t="n">
        <v>0</v>
      </c>
      <c r="K160" s="0" t="n">
        <v>4</v>
      </c>
      <c r="L160" s="0" t="n">
        <v>2</v>
      </c>
      <c r="M160" s="0" t="n">
        <v>49</v>
      </c>
      <c r="N160" s="0" t="n">
        <v>3</v>
      </c>
      <c r="O160" s="0" t="n">
        <v>0</v>
      </c>
      <c r="P160" s="0" t="n">
        <v>5</v>
      </c>
      <c r="Q160" s="0" t="n">
        <v>1</v>
      </c>
      <c r="R160" s="0" t="n">
        <v>4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1</v>
      </c>
      <c r="X160" s="0" t="n">
        <v>0</v>
      </c>
      <c r="Y160" s="0" t="n">
        <v>0</v>
      </c>
    </row>
    <row r="161" customFormat="false" ht="13.2" hidden="false" customHeight="false" outlineLevel="0" collapsed="false">
      <c r="A161" s="0" t="s">
        <v>220</v>
      </c>
      <c r="B161" s="0" t="s">
        <v>28</v>
      </c>
      <c r="C161" s="0" t="s">
        <v>29</v>
      </c>
      <c r="D161" s="0" t="n">
        <v>1</v>
      </c>
      <c r="E161" s="0" t="n">
        <v>183</v>
      </c>
      <c r="F161" s="0" t="s">
        <v>133</v>
      </c>
      <c r="G161" s="0" t="str">
        <f aca="false">LEFT(F161,FIND(";",F161)-1)</f>
        <v>5</v>
      </c>
      <c r="H161" s="0" t="n">
        <v>0</v>
      </c>
      <c r="I161" s="0" t="n">
        <v>0</v>
      </c>
      <c r="J161" s="0" t="n">
        <v>0</v>
      </c>
      <c r="K161" s="0" t="n">
        <v>1</v>
      </c>
      <c r="L161" s="0" t="n">
        <v>1</v>
      </c>
      <c r="M161" s="0" t="n">
        <v>3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</row>
    <row r="162" customFormat="false" ht="13.2" hidden="false" customHeight="false" outlineLevel="0" collapsed="false">
      <c r="A162" s="0" t="s">
        <v>221</v>
      </c>
      <c r="B162" s="0" t="s">
        <v>28</v>
      </c>
      <c r="C162" s="0" t="s">
        <v>29</v>
      </c>
      <c r="D162" s="0" t="n">
        <v>6</v>
      </c>
      <c r="E162" s="0" t="n">
        <v>258</v>
      </c>
      <c r="F162" s="0" t="s">
        <v>34</v>
      </c>
      <c r="G162" s="0" t="str">
        <f aca="false">LEFT(F162,FIND(";",F162)-1)</f>
        <v>3</v>
      </c>
      <c r="H162" s="0" t="n">
        <v>0</v>
      </c>
      <c r="I162" s="0" t="n">
        <v>1</v>
      </c>
      <c r="J162" s="0" t="n">
        <v>0</v>
      </c>
      <c r="K162" s="0" t="n">
        <v>0</v>
      </c>
      <c r="L162" s="0" t="n">
        <v>1</v>
      </c>
      <c r="M162" s="0" t="n">
        <v>10</v>
      </c>
      <c r="N162" s="0" t="n">
        <v>4</v>
      </c>
      <c r="O162" s="0" t="n">
        <v>0</v>
      </c>
      <c r="P162" s="0" t="n">
        <v>0</v>
      </c>
      <c r="Q162" s="0" t="n">
        <v>0</v>
      </c>
      <c r="R162" s="0" t="n">
        <v>3</v>
      </c>
      <c r="S162" s="0" t="n">
        <v>1</v>
      </c>
      <c r="T162" s="0" t="n">
        <v>0</v>
      </c>
      <c r="U162" s="0" t="n">
        <v>0</v>
      </c>
      <c r="V162" s="0" t="n">
        <v>0</v>
      </c>
      <c r="W162" s="0" t="n">
        <v>1</v>
      </c>
      <c r="X162" s="0" t="n">
        <v>0</v>
      </c>
      <c r="Y162" s="0" t="n">
        <v>0</v>
      </c>
    </row>
    <row r="163" customFormat="false" ht="13.2" hidden="false" customHeight="false" outlineLevel="0" collapsed="false">
      <c r="A163" s="0" t="s">
        <v>222</v>
      </c>
      <c r="B163" s="0" t="s">
        <v>28</v>
      </c>
      <c r="C163" s="0" t="s">
        <v>29</v>
      </c>
      <c r="D163" s="0" t="n">
        <v>8</v>
      </c>
      <c r="E163" s="0" t="n">
        <v>852</v>
      </c>
      <c r="F163" s="0" t="s">
        <v>51</v>
      </c>
      <c r="G163" s="0" t="str">
        <f aca="false">LEFT(F163,FIND(";",F163)-1)</f>
        <v>4</v>
      </c>
      <c r="H163" s="0" t="n">
        <v>0</v>
      </c>
      <c r="I163" s="0" t="n">
        <v>1</v>
      </c>
      <c r="J163" s="0" t="n">
        <v>0</v>
      </c>
      <c r="K163" s="0" t="n">
        <v>2</v>
      </c>
      <c r="L163" s="0" t="n">
        <v>2</v>
      </c>
      <c r="M163" s="0" t="n">
        <v>94</v>
      </c>
      <c r="N163" s="0" t="n">
        <v>6</v>
      </c>
      <c r="O163" s="0" t="n">
        <v>2</v>
      </c>
      <c r="P163" s="0" t="n">
        <v>0</v>
      </c>
      <c r="Q163" s="0" t="n">
        <v>0</v>
      </c>
      <c r="R163" s="0" t="n">
        <v>6</v>
      </c>
      <c r="S163" s="0" t="n">
        <v>5</v>
      </c>
      <c r="T163" s="0" t="n">
        <v>0</v>
      </c>
      <c r="U163" s="0" t="n">
        <v>0</v>
      </c>
      <c r="V163" s="0" t="n">
        <v>0</v>
      </c>
      <c r="W163" s="0" t="n">
        <v>8</v>
      </c>
      <c r="X163" s="0" t="n">
        <v>1</v>
      </c>
      <c r="Y163" s="0" t="n">
        <v>1</v>
      </c>
    </row>
    <row r="164" customFormat="false" ht="13.2" hidden="false" customHeight="false" outlineLevel="0" collapsed="false">
      <c r="A164" s="0" t="s">
        <v>223</v>
      </c>
      <c r="B164" s="0" t="s">
        <v>28</v>
      </c>
      <c r="C164" s="0" t="s">
        <v>29</v>
      </c>
      <c r="D164" s="0" t="n">
        <v>9</v>
      </c>
      <c r="E164" s="0" t="n">
        <v>1334</v>
      </c>
      <c r="F164" s="0" t="s">
        <v>58</v>
      </c>
      <c r="G164" s="0" t="str">
        <f aca="false">LEFT(F164,FIND(";",F164)-1)</f>
        <v>2</v>
      </c>
      <c r="H164" s="0" t="n">
        <v>1</v>
      </c>
      <c r="I164" s="0" t="n">
        <v>0</v>
      </c>
      <c r="J164" s="0" t="n">
        <v>0</v>
      </c>
      <c r="K164" s="0" t="n">
        <v>4</v>
      </c>
      <c r="L164" s="0" t="n">
        <v>8</v>
      </c>
      <c r="M164" s="0" t="n">
        <v>55</v>
      </c>
      <c r="N164" s="0" t="n">
        <v>7</v>
      </c>
      <c r="O164" s="0" t="n">
        <v>3</v>
      </c>
      <c r="P164" s="0" t="n">
        <v>2</v>
      </c>
      <c r="Q164" s="0" t="n">
        <v>6</v>
      </c>
      <c r="R164" s="0" t="n">
        <v>8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9</v>
      </c>
      <c r="X164" s="0" t="n">
        <v>0</v>
      </c>
      <c r="Y164" s="0" t="n">
        <v>0</v>
      </c>
    </row>
    <row r="165" customFormat="false" ht="13.2" hidden="false" customHeight="false" outlineLevel="0" collapsed="false">
      <c r="A165" s="0" t="s">
        <v>224</v>
      </c>
      <c r="B165" s="0" t="s">
        <v>28</v>
      </c>
      <c r="C165" s="0" t="s">
        <v>29</v>
      </c>
      <c r="D165" s="0" t="n">
        <v>2</v>
      </c>
      <c r="E165" s="0" t="n">
        <v>381</v>
      </c>
      <c r="F165" s="0" t="s">
        <v>32</v>
      </c>
      <c r="G165" s="0" t="str">
        <f aca="false">LEFT(F165,FIND(";",F165)-1)</f>
        <v>5</v>
      </c>
      <c r="H165" s="0" t="n">
        <v>6</v>
      </c>
      <c r="I165" s="0" t="n">
        <v>1</v>
      </c>
      <c r="J165" s="0" t="n">
        <v>0</v>
      </c>
      <c r="K165" s="0" t="n">
        <v>6</v>
      </c>
      <c r="L165" s="0" t="n">
        <v>5</v>
      </c>
      <c r="M165" s="0" t="n">
        <v>28</v>
      </c>
      <c r="N165" s="0" t="n">
        <v>0</v>
      </c>
      <c r="O165" s="0" t="n">
        <v>2</v>
      </c>
      <c r="P165" s="0" t="n">
        <v>0</v>
      </c>
      <c r="Q165" s="0" t="n">
        <v>3</v>
      </c>
      <c r="R165" s="0" t="n">
        <v>2</v>
      </c>
      <c r="S165" s="0" t="n">
        <v>2</v>
      </c>
      <c r="T165" s="0" t="n">
        <v>0</v>
      </c>
      <c r="U165" s="0" t="n">
        <v>0</v>
      </c>
      <c r="V165" s="0" t="n">
        <v>0</v>
      </c>
      <c r="W165" s="0" t="n">
        <v>2</v>
      </c>
      <c r="X165" s="0" t="n">
        <v>1</v>
      </c>
      <c r="Y165" s="0" t="n">
        <v>0</v>
      </c>
    </row>
    <row r="166" customFormat="false" ht="13.2" hidden="false" customHeight="false" outlineLevel="0" collapsed="false">
      <c r="A166" s="0" t="s">
        <v>225</v>
      </c>
      <c r="B166" s="0" t="s">
        <v>28</v>
      </c>
      <c r="C166" s="0" t="s">
        <v>29</v>
      </c>
      <c r="D166" s="0" t="n">
        <v>7</v>
      </c>
      <c r="E166" s="0" t="n">
        <v>330</v>
      </c>
      <c r="F166" s="0" t="s">
        <v>40</v>
      </c>
      <c r="G166" s="0" t="str">
        <f aca="false">LEFT(F166,FIND(";",F166)-1)</f>
        <v>3</v>
      </c>
      <c r="H166" s="0" t="n">
        <v>0</v>
      </c>
      <c r="I166" s="0" t="n">
        <v>1</v>
      </c>
      <c r="J166" s="0" t="n">
        <v>0</v>
      </c>
      <c r="K166" s="0" t="n">
        <v>1</v>
      </c>
      <c r="L166" s="0" t="n">
        <v>1</v>
      </c>
      <c r="M166" s="0" t="n">
        <v>26</v>
      </c>
      <c r="N166" s="0" t="n">
        <v>1</v>
      </c>
      <c r="O166" s="0" t="n">
        <v>3</v>
      </c>
      <c r="P166" s="0" t="n">
        <v>0</v>
      </c>
      <c r="Q166" s="0" t="n">
        <v>1</v>
      </c>
      <c r="R166" s="0" t="n">
        <v>1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5</v>
      </c>
      <c r="X166" s="0" t="n">
        <v>0</v>
      </c>
      <c r="Y166" s="0" t="n">
        <v>0</v>
      </c>
    </row>
    <row r="167" customFormat="false" ht="13.2" hidden="false" customHeight="false" outlineLevel="0" collapsed="false">
      <c r="A167" s="0" t="s">
        <v>226</v>
      </c>
      <c r="B167" s="0" t="s">
        <v>28</v>
      </c>
      <c r="C167" s="0" t="s">
        <v>29</v>
      </c>
      <c r="D167" s="0" t="n">
        <v>6</v>
      </c>
      <c r="E167" s="0" t="n">
        <v>572</v>
      </c>
      <c r="F167" s="0" t="s">
        <v>102</v>
      </c>
      <c r="G167" s="0" t="str">
        <f aca="false">LEFT(F167,FIND(";",F167)-1)</f>
        <v>2</v>
      </c>
      <c r="H167" s="0" t="n">
        <v>0</v>
      </c>
      <c r="I167" s="0" t="n">
        <v>1</v>
      </c>
      <c r="J167" s="0" t="n">
        <v>0</v>
      </c>
      <c r="K167" s="0" t="n">
        <v>0</v>
      </c>
      <c r="L167" s="0" t="n">
        <v>0</v>
      </c>
      <c r="M167" s="0" t="n">
        <v>9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</row>
    <row r="168" customFormat="false" ht="13.2" hidden="false" customHeight="false" outlineLevel="0" collapsed="false">
      <c r="A168" s="0" t="s">
        <v>227</v>
      </c>
      <c r="B168" s="0" t="s">
        <v>28</v>
      </c>
      <c r="C168" s="0" t="s">
        <v>29</v>
      </c>
      <c r="D168" s="0" t="n">
        <v>15</v>
      </c>
      <c r="E168" s="0" t="n">
        <v>667</v>
      </c>
      <c r="F168" s="0" t="s">
        <v>77</v>
      </c>
      <c r="G168" s="0" t="str">
        <f aca="false">LEFT(F168,FIND(";",F168)-1)</f>
        <v>4</v>
      </c>
      <c r="H168" s="0" t="n">
        <v>0</v>
      </c>
      <c r="I168" s="0" t="n">
        <v>0</v>
      </c>
      <c r="J168" s="0" t="n">
        <v>0</v>
      </c>
      <c r="K168" s="0" t="n">
        <v>6</v>
      </c>
      <c r="L168" s="0" t="n">
        <v>8</v>
      </c>
      <c r="M168" s="0" t="n">
        <v>36</v>
      </c>
      <c r="N168" s="0" t="n">
        <v>2</v>
      </c>
      <c r="O168" s="0" t="n">
        <v>2</v>
      </c>
      <c r="P168" s="0" t="n">
        <v>0</v>
      </c>
      <c r="Q168" s="0" t="n">
        <v>7</v>
      </c>
      <c r="R168" s="0" t="n">
        <v>2</v>
      </c>
      <c r="S168" s="0" t="n">
        <v>1</v>
      </c>
      <c r="T168" s="0" t="n">
        <v>0</v>
      </c>
      <c r="U168" s="0" t="n">
        <v>0</v>
      </c>
      <c r="V168" s="0" t="n">
        <v>0</v>
      </c>
      <c r="W168" s="0" t="n">
        <v>5</v>
      </c>
      <c r="X168" s="0" t="n">
        <v>0</v>
      </c>
      <c r="Y168" s="0" t="n">
        <v>1</v>
      </c>
    </row>
    <row r="169" customFormat="false" ht="13.2" hidden="false" customHeight="false" outlineLevel="0" collapsed="false">
      <c r="A169" s="0" t="s">
        <v>228</v>
      </c>
      <c r="B169" s="0" t="s">
        <v>28</v>
      </c>
      <c r="C169" s="0" t="s">
        <v>29</v>
      </c>
      <c r="D169" s="0" t="n">
        <v>8</v>
      </c>
      <c r="E169" s="0" t="n">
        <v>669</v>
      </c>
      <c r="F169" s="0" t="s">
        <v>46</v>
      </c>
      <c r="G169" s="0" t="str">
        <f aca="false">LEFT(F169,FIND(";",F169)-1)</f>
        <v>4</v>
      </c>
      <c r="H169" s="0" t="n">
        <v>0</v>
      </c>
      <c r="I169" s="0" t="n">
        <v>0</v>
      </c>
      <c r="J169" s="0" t="n">
        <v>0</v>
      </c>
      <c r="K169" s="0" t="n">
        <v>3</v>
      </c>
      <c r="L169" s="0" t="n">
        <v>3</v>
      </c>
      <c r="M169" s="0" t="n">
        <v>80</v>
      </c>
      <c r="N169" s="0" t="n">
        <v>13</v>
      </c>
      <c r="O169" s="0" t="n">
        <v>2</v>
      </c>
      <c r="P169" s="0" t="n">
        <v>0</v>
      </c>
      <c r="Q169" s="0" t="n">
        <v>0</v>
      </c>
      <c r="R169" s="0" t="n">
        <v>2</v>
      </c>
      <c r="S169" s="0" t="n">
        <v>4</v>
      </c>
      <c r="T169" s="0" t="n">
        <v>0</v>
      </c>
      <c r="U169" s="0" t="n">
        <v>0</v>
      </c>
      <c r="V169" s="0" t="n">
        <v>0</v>
      </c>
      <c r="W169" s="0" t="n">
        <v>10</v>
      </c>
      <c r="X169" s="0" t="n">
        <v>0</v>
      </c>
      <c r="Y169" s="0" t="n">
        <v>0</v>
      </c>
    </row>
    <row r="170" customFormat="false" ht="13.2" hidden="false" customHeight="false" outlineLevel="0" collapsed="false">
      <c r="A170" s="0" t="s">
        <v>229</v>
      </c>
      <c r="B170" s="0" t="s">
        <v>28</v>
      </c>
      <c r="C170" s="0" t="s">
        <v>29</v>
      </c>
      <c r="D170" s="0" t="n">
        <v>24</v>
      </c>
      <c r="E170" s="0" t="n">
        <v>1851</v>
      </c>
      <c r="F170" s="0" t="s">
        <v>63</v>
      </c>
      <c r="G170" s="0" t="str">
        <f aca="false">LEFT(F170,FIND(";",F170)-1)</f>
        <v>3</v>
      </c>
      <c r="H170" s="0" t="n">
        <v>3</v>
      </c>
      <c r="I170" s="0" t="n">
        <v>4</v>
      </c>
      <c r="J170" s="0" t="n">
        <v>0</v>
      </c>
      <c r="K170" s="0" t="n">
        <v>1</v>
      </c>
      <c r="L170" s="0" t="n">
        <v>14</v>
      </c>
      <c r="M170" s="0" t="n">
        <v>118</v>
      </c>
      <c r="N170" s="0" t="n">
        <v>18</v>
      </c>
      <c r="O170" s="0" t="n">
        <v>4</v>
      </c>
      <c r="P170" s="0" t="n">
        <v>3</v>
      </c>
      <c r="Q170" s="0" t="n">
        <v>6</v>
      </c>
      <c r="R170" s="0" t="n">
        <v>10</v>
      </c>
      <c r="S170" s="0" t="n">
        <v>10</v>
      </c>
      <c r="T170" s="0" t="n">
        <v>3</v>
      </c>
      <c r="U170" s="0" t="n">
        <v>0</v>
      </c>
      <c r="V170" s="0" t="n">
        <v>0</v>
      </c>
      <c r="W170" s="0" t="n">
        <v>21</v>
      </c>
      <c r="X170" s="0" t="n">
        <v>4</v>
      </c>
      <c r="Y170" s="0" t="n">
        <v>0</v>
      </c>
    </row>
    <row r="171" customFormat="false" ht="13.2" hidden="false" customHeight="false" outlineLevel="0" collapsed="false">
      <c r="A171" s="0" t="s">
        <v>230</v>
      </c>
      <c r="B171" s="0" t="s">
        <v>28</v>
      </c>
      <c r="C171" s="0" t="s">
        <v>29</v>
      </c>
      <c r="D171" s="0" t="n">
        <v>13</v>
      </c>
      <c r="E171" s="0" t="n">
        <v>641</v>
      </c>
      <c r="F171" s="0" t="s">
        <v>63</v>
      </c>
      <c r="G171" s="0" t="str">
        <f aca="false">LEFT(F171,FIND(";",F171)-1)</f>
        <v>3</v>
      </c>
      <c r="H171" s="0" t="n">
        <v>0</v>
      </c>
      <c r="I171" s="0" t="n">
        <v>0</v>
      </c>
      <c r="J171" s="0" t="n">
        <v>0</v>
      </c>
      <c r="K171" s="0" t="n">
        <v>5</v>
      </c>
      <c r="L171" s="0" t="n">
        <v>2</v>
      </c>
      <c r="M171" s="0" t="n">
        <v>57</v>
      </c>
      <c r="N171" s="0" t="n">
        <v>2</v>
      </c>
      <c r="O171" s="0" t="n">
        <v>1</v>
      </c>
      <c r="P171" s="0" t="n">
        <v>0</v>
      </c>
      <c r="Q171" s="0" t="n">
        <v>0</v>
      </c>
      <c r="R171" s="0" t="n">
        <v>4</v>
      </c>
      <c r="S171" s="0" t="n">
        <v>2</v>
      </c>
      <c r="T171" s="0" t="n">
        <v>0</v>
      </c>
      <c r="U171" s="0" t="n">
        <v>0</v>
      </c>
      <c r="V171" s="0" t="n">
        <v>0</v>
      </c>
      <c r="W171" s="0" t="n">
        <v>5</v>
      </c>
      <c r="X171" s="0" t="n">
        <v>0</v>
      </c>
      <c r="Y171" s="0" t="n">
        <v>1</v>
      </c>
    </row>
    <row r="172" customFormat="false" ht="13.2" hidden="false" customHeight="false" outlineLevel="0" collapsed="false">
      <c r="A172" s="0" t="s">
        <v>27</v>
      </c>
      <c r="B172" s="0" t="s">
        <v>28</v>
      </c>
      <c r="C172" s="0" t="s">
        <v>231</v>
      </c>
      <c r="D172" s="0" t="n">
        <v>71</v>
      </c>
      <c r="E172" s="0" t="n">
        <v>614</v>
      </c>
      <c r="F172" s="0" t="s">
        <v>232</v>
      </c>
      <c r="G172" s="0" t="str">
        <f aca="false">LEFT(F172,FIND(";",F172)-1)</f>
        <v>18</v>
      </c>
      <c r="H172" s="0" t="n">
        <v>0</v>
      </c>
      <c r="I172" s="0" t="n">
        <v>8</v>
      </c>
      <c r="J172" s="0" t="n">
        <v>0</v>
      </c>
      <c r="K172" s="0" t="n">
        <v>1</v>
      </c>
      <c r="L172" s="0" t="n">
        <v>6</v>
      </c>
      <c r="M172" s="0" t="n">
        <v>53</v>
      </c>
      <c r="N172" s="0" t="n">
        <v>0</v>
      </c>
      <c r="O172" s="0" t="n">
        <v>1</v>
      </c>
      <c r="P172" s="0" t="n">
        <v>0</v>
      </c>
      <c r="Q172" s="0" t="n">
        <v>1</v>
      </c>
      <c r="R172" s="0" t="n">
        <v>3</v>
      </c>
      <c r="S172" s="0" t="n">
        <v>5</v>
      </c>
      <c r="T172" s="0" t="n">
        <v>3</v>
      </c>
      <c r="U172" s="0" t="n">
        <v>0</v>
      </c>
      <c r="V172" s="0" t="n">
        <v>0</v>
      </c>
      <c r="W172" s="0" t="n">
        <v>4</v>
      </c>
      <c r="X172" s="0" t="n">
        <v>0</v>
      </c>
      <c r="Y172" s="0" t="n">
        <v>0</v>
      </c>
    </row>
    <row r="173" customFormat="false" ht="13.2" hidden="false" customHeight="false" outlineLevel="0" collapsed="false">
      <c r="A173" s="0" t="s">
        <v>31</v>
      </c>
      <c r="B173" s="0" t="s">
        <v>28</v>
      </c>
      <c r="C173" s="0" t="s">
        <v>231</v>
      </c>
      <c r="D173" s="0" t="n">
        <v>23</v>
      </c>
      <c r="E173" s="0" t="n">
        <v>182</v>
      </c>
      <c r="F173" s="0" t="s">
        <v>232</v>
      </c>
      <c r="G173" s="0" t="str">
        <f aca="false">LEFT(F173,FIND(";",F173)-1)</f>
        <v>18</v>
      </c>
      <c r="H173" s="0" t="n">
        <v>0</v>
      </c>
      <c r="I173" s="0" t="n">
        <v>2</v>
      </c>
      <c r="J173" s="0" t="n">
        <v>0</v>
      </c>
      <c r="K173" s="0" t="n">
        <v>1</v>
      </c>
      <c r="L173" s="0" t="n">
        <v>2</v>
      </c>
      <c r="M173" s="0" t="n">
        <v>9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1</v>
      </c>
      <c r="T173" s="0" t="n">
        <v>0</v>
      </c>
      <c r="U173" s="0" t="n">
        <v>0</v>
      </c>
      <c r="V173" s="0" t="n">
        <v>0</v>
      </c>
      <c r="W173" s="0" t="n">
        <v>1</v>
      </c>
      <c r="X173" s="0" t="n">
        <v>0</v>
      </c>
      <c r="Y173" s="0" t="n">
        <v>0</v>
      </c>
    </row>
    <row r="174" customFormat="false" ht="13.2" hidden="false" customHeight="false" outlineLevel="0" collapsed="false">
      <c r="A174" s="0" t="s">
        <v>33</v>
      </c>
      <c r="B174" s="0" t="s">
        <v>28</v>
      </c>
      <c r="C174" s="0" t="s">
        <v>231</v>
      </c>
      <c r="D174" s="0" t="n">
        <v>54</v>
      </c>
      <c r="E174" s="0" t="n">
        <v>875</v>
      </c>
      <c r="F174" s="0" t="s">
        <v>233</v>
      </c>
      <c r="G174" s="0" t="str">
        <f aca="false">LEFT(F174,FIND(";",F174)-1)</f>
        <v>20</v>
      </c>
      <c r="H174" s="0" t="n">
        <v>1</v>
      </c>
      <c r="I174" s="0" t="n">
        <v>0</v>
      </c>
      <c r="J174" s="0" t="n">
        <v>0</v>
      </c>
      <c r="K174" s="0" t="n">
        <v>5</v>
      </c>
      <c r="L174" s="0" t="n">
        <v>14</v>
      </c>
      <c r="M174" s="0" t="n">
        <v>72</v>
      </c>
      <c r="N174" s="0" t="n">
        <v>0</v>
      </c>
      <c r="O174" s="0" t="n">
        <v>5</v>
      </c>
      <c r="P174" s="0" t="n">
        <v>3</v>
      </c>
      <c r="Q174" s="0" t="n">
        <v>2</v>
      </c>
      <c r="R174" s="0" t="n">
        <v>2</v>
      </c>
      <c r="S174" s="0" t="n">
        <v>10</v>
      </c>
      <c r="T174" s="0" t="n">
        <v>7</v>
      </c>
      <c r="U174" s="0" t="n">
        <v>0</v>
      </c>
      <c r="V174" s="0" t="n">
        <v>0</v>
      </c>
      <c r="W174" s="0" t="n">
        <v>10</v>
      </c>
      <c r="X174" s="0" t="n">
        <v>0</v>
      </c>
      <c r="Y174" s="0" t="n">
        <v>0</v>
      </c>
    </row>
    <row r="175" customFormat="false" ht="13.2" hidden="false" customHeight="false" outlineLevel="0" collapsed="false">
      <c r="A175" s="0" t="s">
        <v>35</v>
      </c>
      <c r="B175" s="0" t="s">
        <v>28</v>
      </c>
      <c r="C175" s="0" t="s">
        <v>231</v>
      </c>
      <c r="D175" s="0" t="n">
        <v>27</v>
      </c>
      <c r="E175" s="0" t="n">
        <v>495</v>
      </c>
      <c r="F175" s="0" t="s">
        <v>232</v>
      </c>
      <c r="G175" s="0" t="str">
        <f aca="false">LEFT(F175,FIND(";",F175)-1)</f>
        <v>18</v>
      </c>
      <c r="H175" s="0" t="n">
        <v>0</v>
      </c>
      <c r="I175" s="0" t="n">
        <v>0</v>
      </c>
      <c r="J175" s="0" t="n">
        <v>0</v>
      </c>
      <c r="K175" s="0" t="n">
        <v>1</v>
      </c>
      <c r="L175" s="0" t="n">
        <v>5</v>
      </c>
      <c r="M175" s="0" t="n">
        <v>21</v>
      </c>
      <c r="N175" s="0" t="n">
        <v>5</v>
      </c>
      <c r="O175" s="0" t="n">
        <v>0</v>
      </c>
      <c r="P175" s="0" t="n">
        <v>1</v>
      </c>
      <c r="Q175" s="0" t="n">
        <v>1</v>
      </c>
      <c r="R175" s="0" t="n">
        <v>2</v>
      </c>
      <c r="S175" s="0" t="n">
        <v>8</v>
      </c>
      <c r="T175" s="0" t="n">
        <v>4</v>
      </c>
      <c r="U175" s="0" t="n">
        <v>0</v>
      </c>
      <c r="V175" s="0" t="n">
        <v>0</v>
      </c>
      <c r="W175" s="0" t="n">
        <v>3</v>
      </c>
      <c r="X175" s="0" t="n">
        <v>0</v>
      </c>
      <c r="Y175" s="0" t="n">
        <v>0</v>
      </c>
    </row>
    <row r="176" customFormat="false" ht="13.2" hidden="false" customHeight="false" outlineLevel="0" collapsed="false">
      <c r="A176" s="0" t="s">
        <v>37</v>
      </c>
      <c r="B176" s="0" t="s">
        <v>28</v>
      </c>
      <c r="C176" s="0" t="s">
        <v>231</v>
      </c>
      <c r="D176" s="0" t="n">
        <v>29</v>
      </c>
      <c r="E176" s="0" t="n">
        <v>699</v>
      </c>
      <c r="F176" s="0" t="s">
        <v>234</v>
      </c>
      <c r="G176" s="0" t="str">
        <f aca="false">LEFT(F176,FIND(";",F176)-1)</f>
        <v>19</v>
      </c>
      <c r="H176" s="0" t="n">
        <v>2</v>
      </c>
      <c r="I176" s="0" t="n">
        <v>2</v>
      </c>
      <c r="J176" s="0" t="n">
        <v>0</v>
      </c>
      <c r="K176" s="0" t="n">
        <v>5</v>
      </c>
      <c r="L176" s="0" t="n">
        <v>6</v>
      </c>
      <c r="M176" s="0" t="n">
        <v>38</v>
      </c>
      <c r="N176" s="0" t="n">
        <v>1</v>
      </c>
      <c r="O176" s="0" t="n">
        <v>1</v>
      </c>
      <c r="P176" s="0" t="n">
        <v>4</v>
      </c>
      <c r="Q176" s="0" t="n">
        <v>3</v>
      </c>
      <c r="R176" s="0" t="n">
        <v>11</v>
      </c>
      <c r="S176" s="0" t="n">
        <v>5</v>
      </c>
      <c r="T176" s="0" t="n">
        <v>1</v>
      </c>
      <c r="U176" s="0" t="n">
        <v>0</v>
      </c>
      <c r="V176" s="0" t="n">
        <v>0</v>
      </c>
      <c r="W176" s="0" t="n">
        <v>8</v>
      </c>
      <c r="X176" s="0" t="n">
        <v>2</v>
      </c>
      <c r="Y176" s="0" t="n">
        <v>0</v>
      </c>
    </row>
    <row r="177" customFormat="false" ht="13.2" hidden="false" customHeight="false" outlineLevel="0" collapsed="false">
      <c r="A177" s="0" t="s">
        <v>39</v>
      </c>
      <c r="B177" s="0" t="s">
        <v>28</v>
      </c>
      <c r="C177" s="0" t="s">
        <v>231</v>
      </c>
      <c r="D177" s="0" t="n">
        <v>55</v>
      </c>
      <c r="E177" s="0" t="n">
        <v>601</v>
      </c>
      <c r="F177" s="0" t="s">
        <v>232</v>
      </c>
      <c r="G177" s="0" t="str">
        <f aca="false">LEFT(F177,FIND(";",F177)-1)</f>
        <v>18</v>
      </c>
      <c r="H177" s="0" t="n">
        <v>2</v>
      </c>
      <c r="I177" s="0" t="n">
        <v>0</v>
      </c>
      <c r="J177" s="0" t="n">
        <v>0</v>
      </c>
      <c r="K177" s="0" t="n">
        <v>0</v>
      </c>
      <c r="L177" s="0" t="n">
        <v>1</v>
      </c>
      <c r="M177" s="0" t="n">
        <v>30</v>
      </c>
      <c r="N177" s="0" t="n">
        <v>4</v>
      </c>
      <c r="O177" s="0" t="n">
        <v>0</v>
      </c>
      <c r="P177" s="0" t="n">
        <v>0</v>
      </c>
      <c r="Q177" s="0" t="n">
        <v>0</v>
      </c>
      <c r="R177" s="0" t="n">
        <v>3</v>
      </c>
      <c r="S177" s="0" t="n">
        <v>3</v>
      </c>
      <c r="T177" s="0" t="n">
        <v>3</v>
      </c>
      <c r="U177" s="0" t="n">
        <v>0</v>
      </c>
      <c r="V177" s="0" t="n">
        <v>0</v>
      </c>
      <c r="W177" s="0" t="n">
        <v>3</v>
      </c>
      <c r="X177" s="0" t="n">
        <v>0</v>
      </c>
      <c r="Y177" s="0" t="n">
        <v>0</v>
      </c>
    </row>
    <row r="178" customFormat="false" ht="13.2" hidden="false" customHeight="false" outlineLevel="0" collapsed="false">
      <c r="A178" s="0" t="s">
        <v>41</v>
      </c>
      <c r="B178" s="0" t="s">
        <v>28</v>
      </c>
      <c r="C178" s="0" t="s">
        <v>231</v>
      </c>
      <c r="D178" s="0" t="n">
        <v>36</v>
      </c>
      <c r="E178" s="0" t="n">
        <v>653</v>
      </c>
      <c r="F178" s="0" t="s">
        <v>235</v>
      </c>
      <c r="G178" s="0" t="str">
        <f aca="false">LEFT(F178,FIND(";",F178)-1)</f>
        <v>40</v>
      </c>
      <c r="H178" s="0" t="n">
        <v>1</v>
      </c>
      <c r="I178" s="0" t="n">
        <v>1</v>
      </c>
      <c r="J178" s="0" t="n">
        <v>0</v>
      </c>
      <c r="K178" s="0" t="n">
        <v>1</v>
      </c>
      <c r="L178" s="0" t="n">
        <v>4</v>
      </c>
      <c r="M178" s="0" t="n">
        <v>35</v>
      </c>
      <c r="N178" s="0" t="n">
        <v>2</v>
      </c>
      <c r="O178" s="0" t="n">
        <v>4</v>
      </c>
      <c r="P178" s="0" t="n">
        <v>0</v>
      </c>
      <c r="Q178" s="0" t="n">
        <v>1</v>
      </c>
      <c r="R178" s="0" t="n">
        <v>2</v>
      </c>
      <c r="S178" s="0" t="n">
        <v>4</v>
      </c>
      <c r="T178" s="0" t="n">
        <v>2</v>
      </c>
      <c r="U178" s="0" t="n">
        <v>0</v>
      </c>
      <c r="V178" s="0" t="n">
        <v>0</v>
      </c>
      <c r="W178" s="0" t="n">
        <v>5</v>
      </c>
      <c r="X178" s="0" t="n">
        <v>0</v>
      </c>
      <c r="Y178" s="0" t="n">
        <v>0</v>
      </c>
    </row>
    <row r="179" customFormat="false" ht="13.2" hidden="false" customHeight="false" outlineLevel="0" collapsed="false">
      <c r="A179" s="0" t="s">
        <v>42</v>
      </c>
      <c r="B179" s="0" t="s">
        <v>28</v>
      </c>
      <c r="C179" s="0" t="s">
        <v>231</v>
      </c>
      <c r="D179" s="0" t="n">
        <v>44</v>
      </c>
      <c r="E179" s="0" t="n">
        <v>464</v>
      </c>
      <c r="F179" s="0" t="s">
        <v>235</v>
      </c>
      <c r="G179" s="0" t="str">
        <f aca="false">LEFT(F179,FIND(";",F179)-1)</f>
        <v>40</v>
      </c>
      <c r="H179" s="0" t="n">
        <v>1</v>
      </c>
      <c r="I179" s="0" t="n">
        <v>2</v>
      </c>
      <c r="J179" s="0" t="n">
        <v>0</v>
      </c>
      <c r="K179" s="0" t="n">
        <v>0</v>
      </c>
      <c r="L179" s="0" t="n">
        <v>2</v>
      </c>
      <c r="M179" s="0" t="n">
        <v>18</v>
      </c>
      <c r="N179" s="0" t="n">
        <v>2</v>
      </c>
      <c r="O179" s="0" t="n">
        <v>5</v>
      </c>
      <c r="P179" s="0" t="n">
        <v>0</v>
      </c>
      <c r="Q179" s="0" t="n">
        <v>3</v>
      </c>
      <c r="R179" s="0" t="n">
        <v>4</v>
      </c>
      <c r="S179" s="0" t="n">
        <v>4</v>
      </c>
      <c r="T179" s="0" t="n">
        <v>4</v>
      </c>
      <c r="U179" s="0" t="n">
        <v>0</v>
      </c>
      <c r="V179" s="0" t="n">
        <v>0</v>
      </c>
      <c r="W179" s="0" t="n">
        <v>2</v>
      </c>
      <c r="X179" s="0" t="n">
        <v>2</v>
      </c>
      <c r="Y179" s="0" t="n">
        <v>0</v>
      </c>
    </row>
    <row r="180" customFormat="false" ht="13.2" hidden="false" customHeight="false" outlineLevel="0" collapsed="false">
      <c r="A180" s="0" t="s">
        <v>43</v>
      </c>
      <c r="B180" s="0" t="s">
        <v>28</v>
      </c>
      <c r="C180" s="0" t="s">
        <v>231</v>
      </c>
      <c r="D180" s="0" t="n">
        <v>32</v>
      </c>
      <c r="E180" s="0" t="n">
        <v>885</v>
      </c>
      <c r="F180" s="0" t="s">
        <v>235</v>
      </c>
      <c r="G180" s="0" t="str">
        <f aca="false">LEFT(F180,FIND(";",F180)-1)</f>
        <v>40</v>
      </c>
      <c r="H180" s="0" t="n">
        <v>2</v>
      </c>
      <c r="I180" s="0" t="n">
        <v>1</v>
      </c>
      <c r="J180" s="0" t="n">
        <v>0</v>
      </c>
      <c r="K180" s="0" t="n">
        <v>2</v>
      </c>
      <c r="L180" s="0" t="n">
        <v>2</v>
      </c>
      <c r="M180" s="0" t="n">
        <v>57</v>
      </c>
      <c r="N180" s="0" t="n">
        <v>4</v>
      </c>
      <c r="O180" s="0" t="n">
        <v>2</v>
      </c>
      <c r="P180" s="0" t="n">
        <v>1</v>
      </c>
      <c r="Q180" s="0" t="n">
        <v>1</v>
      </c>
      <c r="R180" s="0" t="n">
        <v>1</v>
      </c>
      <c r="S180" s="0" t="n">
        <v>2</v>
      </c>
      <c r="T180" s="0" t="n">
        <v>1</v>
      </c>
      <c r="U180" s="0" t="n">
        <v>0</v>
      </c>
      <c r="V180" s="0" t="n">
        <v>0</v>
      </c>
      <c r="W180" s="0" t="n">
        <v>16</v>
      </c>
      <c r="X180" s="0" t="n">
        <v>0</v>
      </c>
      <c r="Y180" s="0" t="n">
        <v>0</v>
      </c>
    </row>
    <row r="181" customFormat="false" ht="13.2" hidden="false" customHeight="false" outlineLevel="0" collapsed="false">
      <c r="A181" s="0" t="s">
        <v>45</v>
      </c>
      <c r="B181" s="0" t="s">
        <v>28</v>
      </c>
      <c r="C181" s="0" t="s">
        <v>231</v>
      </c>
      <c r="D181" s="0" t="n">
        <v>52</v>
      </c>
      <c r="E181" s="0" t="n">
        <v>372</v>
      </c>
      <c r="F181" s="0" t="s">
        <v>235</v>
      </c>
      <c r="G181" s="0" t="str">
        <f aca="false">LEFT(F181,FIND(";",F181)-1)</f>
        <v>40</v>
      </c>
      <c r="H181" s="0" t="n">
        <v>1</v>
      </c>
      <c r="I181" s="0" t="n">
        <v>1</v>
      </c>
      <c r="J181" s="0" t="n">
        <v>0</v>
      </c>
      <c r="K181" s="0" t="n">
        <v>0</v>
      </c>
      <c r="L181" s="0" t="n">
        <v>6</v>
      </c>
      <c r="M181" s="0" t="n">
        <v>16</v>
      </c>
      <c r="N181" s="0" t="n">
        <v>2</v>
      </c>
      <c r="O181" s="0" t="n">
        <v>0</v>
      </c>
      <c r="P181" s="0" t="n">
        <v>0</v>
      </c>
      <c r="Q181" s="0" t="n">
        <v>0</v>
      </c>
      <c r="R181" s="0" t="n">
        <v>2</v>
      </c>
      <c r="S181" s="0" t="n">
        <v>8</v>
      </c>
      <c r="T181" s="0" t="n">
        <v>7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</row>
    <row r="182" customFormat="false" ht="13.2" hidden="false" customHeight="false" outlineLevel="0" collapsed="false">
      <c r="A182" s="0" t="s">
        <v>47</v>
      </c>
      <c r="B182" s="0" t="s">
        <v>28</v>
      </c>
      <c r="C182" s="0" t="s">
        <v>231</v>
      </c>
      <c r="D182" s="0" t="n">
        <v>14</v>
      </c>
      <c r="E182" s="0" t="n">
        <v>828</v>
      </c>
      <c r="F182" s="0" t="s">
        <v>233</v>
      </c>
      <c r="G182" s="0" t="str">
        <f aca="false">LEFT(F182,FIND(";",F182)-1)</f>
        <v>20</v>
      </c>
      <c r="H182" s="0" t="n">
        <v>4</v>
      </c>
      <c r="I182" s="0" t="n">
        <v>4</v>
      </c>
      <c r="J182" s="0" t="n">
        <v>0</v>
      </c>
      <c r="K182" s="0" t="n">
        <v>3</v>
      </c>
      <c r="L182" s="0" t="n">
        <v>5</v>
      </c>
      <c r="M182" s="0" t="n">
        <v>30</v>
      </c>
      <c r="N182" s="0" t="n">
        <v>3</v>
      </c>
      <c r="O182" s="0" t="n">
        <v>10</v>
      </c>
      <c r="P182" s="0" t="n">
        <v>0</v>
      </c>
      <c r="Q182" s="0" t="n">
        <v>8</v>
      </c>
      <c r="R182" s="0" t="n">
        <v>8</v>
      </c>
      <c r="S182" s="0" t="n">
        <v>5</v>
      </c>
      <c r="T182" s="0" t="n">
        <v>1</v>
      </c>
      <c r="U182" s="0" t="n">
        <v>0</v>
      </c>
      <c r="V182" s="0" t="n">
        <v>0</v>
      </c>
      <c r="W182" s="0" t="n">
        <v>8</v>
      </c>
      <c r="X182" s="0" t="n">
        <v>0</v>
      </c>
      <c r="Y182" s="0" t="n">
        <v>0</v>
      </c>
    </row>
    <row r="183" customFormat="false" ht="13.2" hidden="false" customHeight="false" outlineLevel="0" collapsed="false">
      <c r="A183" s="0" t="s">
        <v>48</v>
      </c>
      <c r="B183" s="0" t="s">
        <v>28</v>
      </c>
      <c r="C183" s="0" t="s">
        <v>231</v>
      </c>
      <c r="D183" s="0" t="n">
        <v>109</v>
      </c>
      <c r="E183" s="0" t="n">
        <v>999</v>
      </c>
      <c r="F183" s="0" t="s">
        <v>235</v>
      </c>
      <c r="G183" s="0" t="str">
        <f aca="false">LEFT(F183,FIND(";",F183)-1)</f>
        <v>40</v>
      </c>
      <c r="H183" s="0" t="n">
        <v>0</v>
      </c>
      <c r="I183" s="0" t="n">
        <v>4</v>
      </c>
      <c r="J183" s="0" t="n">
        <v>0</v>
      </c>
      <c r="K183" s="0" t="n">
        <v>14</v>
      </c>
      <c r="L183" s="0" t="n">
        <v>17</v>
      </c>
      <c r="M183" s="0" t="n">
        <v>46</v>
      </c>
      <c r="N183" s="0" t="n">
        <v>1</v>
      </c>
      <c r="O183" s="0" t="n">
        <v>3</v>
      </c>
      <c r="P183" s="0" t="n">
        <v>1</v>
      </c>
      <c r="Q183" s="0" t="n">
        <v>2</v>
      </c>
      <c r="R183" s="0" t="n">
        <v>4</v>
      </c>
      <c r="S183" s="0" t="n">
        <v>14</v>
      </c>
      <c r="T183" s="0" t="n">
        <v>7</v>
      </c>
      <c r="U183" s="0" t="n">
        <v>0</v>
      </c>
      <c r="V183" s="0" t="n">
        <v>0</v>
      </c>
      <c r="W183" s="0" t="n">
        <v>8</v>
      </c>
      <c r="X183" s="0" t="n">
        <v>0</v>
      </c>
      <c r="Y183" s="0" t="n">
        <v>4</v>
      </c>
    </row>
    <row r="184" customFormat="false" ht="13.2" hidden="false" customHeight="false" outlineLevel="0" collapsed="false">
      <c r="A184" s="0" t="s">
        <v>50</v>
      </c>
      <c r="B184" s="0" t="s">
        <v>28</v>
      </c>
      <c r="C184" s="0" t="s">
        <v>231</v>
      </c>
      <c r="D184" s="0" t="n">
        <v>66</v>
      </c>
      <c r="E184" s="0" t="n">
        <v>666</v>
      </c>
      <c r="F184" s="0" t="s">
        <v>235</v>
      </c>
      <c r="G184" s="0" t="str">
        <f aca="false">LEFT(F184,FIND(";",F184)-1)</f>
        <v>40</v>
      </c>
      <c r="H184" s="0" t="n">
        <v>3</v>
      </c>
      <c r="I184" s="0" t="n">
        <v>6</v>
      </c>
      <c r="J184" s="0" t="n">
        <v>0</v>
      </c>
      <c r="K184" s="0" t="n">
        <v>6</v>
      </c>
      <c r="L184" s="0" t="n">
        <v>17</v>
      </c>
      <c r="M184" s="0" t="n">
        <v>36</v>
      </c>
      <c r="N184" s="0" t="n">
        <v>1</v>
      </c>
      <c r="O184" s="0" t="n">
        <v>1</v>
      </c>
      <c r="P184" s="0" t="n">
        <v>1</v>
      </c>
      <c r="Q184" s="0" t="n">
        <v>10</v>
      </c>
      <c r="R184" s="0" t="n">
        <v>5</v>
      </c>
      <c r="S184" s="0" t="n">
        <v>3</v>
      </c>
      <c r="T184" s="0" t="n">
        <v>2</v>
      </c>
      <c r="U184" s="0" t="n">
        <v>0</v>
      </c>
      <c r="V184" s="0" t="n">
        <v>0</v>
      </c>
      <c r="W184" s="0" t="n">
        <v>4</v>
      </c>
      <c r="X184" s="0" t="n">
        <v>1</v>
      </c>
      <c r="Y184" s="0" t="n">
        <v>1</v>
      </c>
    </row>
    <row r="185" customFormat="false" ht="13.2" hidden="false" customHeight="false" outlineLevel="0" collapsed="false">
      <c r="A185" s="0" t="s">
        <v>52</v>
      </c>
      <c r="B185" s="0" t="s">
        <v>28</v>
      </c>
      <c r="C185" s="0" t="s">
        <v>231</v>
      </c>
      <c r="D185" s="0" t="n">
        <v>16</v>
      </c>
      <c r="E185" s="0" t="n">
        <v>370</v>
      </c>
      <c r="F185" s="0" t="s">
        <v>235</v>
      </c>
      <c r="G185" s="0" t="str">
        <f aca="false">LEFT(F185,FIND(";",F185)-1)</f>
        <v>40</v>
      </c>
      <c r="H185" s="0" t="n">
        <v>1</v>
      </c>
      <c r="I185" s="0" t="n">
        <v>1</v>
      </c>
      <c r="J185" s="0" t="n">
        <v>0</v>
      </c>
      <c r="K185" s="0" t="n">
        <v>15</v>
      </c>
      <c r="L185" s="0" t="n">
        <v>2</v>
      </c>
      <c r="M185" s="0" t="n">
        <v>16</v>
      </c>
      <c r="N185" s="0" t="n">
        <v>0</v>
      </c>
      <c r="O185" s="0" t="n">
        <v>2</v>
      </c>
      <c r="P185" s="0" t="n">
        <v>1</v>
      </c>
      <c r="Q185" s="0" t="n">
        <v>0</v>
      </c>
      <c r="R185" s="0" t="n">
        <v>2</v>
      </c>
      <c r="S185" s="0" t="n">
        <v>2</v>
      </c>
      <c r="T185" s="0" t="n">
        <v>2</v>
      </c>
      <c r="U185" s="0" t="n">
        <v>0</v>
      </c>
      <c r="V185" s="0" t="n">
        <v>0</v>
      </c>
      <c r="W185" s="0" t="n">
        <v>0</v>
      </c>
      <c r="X185" s="0" t="n">
        <v>1</v>
      </c>
      <c r="Y185" s="0" t="n">
        <v>0</v>
      </c>
    </row>
    <row r="186" customFormat="false" ht="13.2" hidden="false" customHeight="false" outlineLevel="0" collapsed="false">
      <c r="A186" s="0" t="s">
        <v>53</v>
      </c>
      <c r="B186" s="0" t="s">
        <v>28</v>
      </c>
      <c r="C186" s="0" t="s">
        <v>231</v>
      </c>
      <c r="D186" s="0" t="n">
        <v>64</v>
      </c>
      <c r="E186" s="0" t="n">
        <v>2193</v>
      </c>
      <c r="F186" s="0" t="s">
        <v>232</v>
      </c>
      <c r="G186" s="0" t="str">
        <f aca="false">LEFT(F186,FIND(";",F186)-1)</f>
        <v>18</v>
      </c>
      <c r="H186" s="0" t="n">
        <v>1</v>
      </c>
      <c r="I186" s="0" t="n">
        <v>1</v>
      </c>
      <c r="J186" s="0" t="n">
        <v>0</v>
      </c>
      <c r="K186" s="0" t="n">
        <v>3</v>
      </c>
      <c r="L186" s="0" t="n">
        <v>27</v>
      </c>
      <c r="M186" s="0" t="n">
        <v>110</v>
      </c>
      <c r="N186" s="0" t="n">
        <v>15</v>
      </c>
      <c r="O186" s="0" t="n">
        <v>18</v>
      </c>
      <c r="P186" s="0" t="n">
        <v>3</v>
      </c>
      <c r="Q186" s="0" t="n">
        <v>6</v>
      </c>
      <c r="R186" s="0" t="n">
        <v>10</v>
      </c>
      <c r="S186" s="0" t="n">
        <v>11</v>
      </c>
      <c r="T186" s="0" t="n">
        <v>3</v>
      </c>
      <c r="U186" s="0" t="n">
        <v>0</v>
      </c>
      <c r="V186" s="0" t="n">
        <v>0</v>
      </c>
      <c r="W186" s="0" t="n">
        <v>22</v>
      </c>
      <c r="X186" s="0" t="n">
        <v>0</v>
      </c>
      <c r="Y186" s="0" t="n">
        <v>1</v>
      </c>
    </row>
    <row r="187" customFormat="false" ht="13.2" hidden="false" customHeight="false" outlineLevel="0" collapsed="false">
      <c r="A187" s="0" t="s">
        <v>55</v>
      </c>
      <c r="B187" s="0" t="s">
        <v>28</v>
      </c>
      <c r="C187" s="0" t="s">
        <v>231</v>
      </c>
      <c r="D187" s="0" t="n">
        <v>25</v>
      </c>
      <c r="E187" s="0" t="n">
        <v>413</v>
      </c>
      <c r="F187" s="0" t="s">
        <v>235</v>
      </c>
      <c r="G187" s="0" t="str">
        <f aca="false">LEFT(F187,FIND(";",F187)-1)</f>
        <v>40</v>
      </c>
      <c r="H187" s="0" t="n">
        <v>1</v>
      </c>
      <c r="I187" s="0" t="n">
        <v>2</v>
      </c>
      <c r="J187" s="0" t="n">
        <v>0</v>
      </c>
      <c r="K187" s="0" t="n">
        <v>0</v>
      </c>
      <c r="L187" s="0" t="n">
        <v>1</v>
      </c>
      <c r="M187" s="0" t="n">
        <v>15</v>
      </c>
      <c r="N187" s="0" t="n">
        <v>3</v>
      </c>
      <c r="O187" s="0" t="n">
        <v>0</v>
      </c>
      <c r="P187" s="0" t="n">
        <v>1</v>
      </c>
      <c r="Q187" s="0" t="n">
        <v>0</v>
      </c>
      <c r="R187" s="0" t="n">
        <v>1</v>
      </c>
      <c r="S187" s="0" t="n">
        <v>4</v>
      </c>
      <c r="T187" s="0" t="n">
        <v>4</v>
      </c>
      <c r="U187" s="0" t="n">
        <v>0</v>
      </c>
      <c r="V187" s="0" t="n">
        <v>0</v>
      </c>
      <c r="W187" s="0" t="n">
        <v>6</v>
      </c>
      <c r="X187" s="0" t="n">
        <v>0</v>
      </c>
      <c r="Y187" s="0" t="n">
        <v>0</v>
      </c>
    </row>
    <row r="188" customFormat="false" ht="13.2" hidden="false" customHeight="false" outlineLevel="0" collapsed="false">
      <c r="A188" s="0" t="s">
        <v>57</v>
      </c>
      <c r="B188" s="0" t="s">
        <v>28</v>
      </c>
      <c r="C188" s="0" t="s">
        <v>231</v>
      </c>
      <c r="D188" s="0" t="n">
        <v>47</v>
      </c>
      <c r="E188" s="0" t="n">
        <v>428</v>
      </c>
      <c r="F188" s="0" t="s">
        <v>235</v>
      </c>
      <c r="G188" s="0" t="str">
        <f aca="false">LEFT(F188,FIND(";",F188)-1)</f>
        <v>40</v>
      </c>
      <c r="H188" s="0" t="n">
        <v>1</v>
      </c>
      <c r="I188" s="0" t="n">
        <v>3</v>
      </c>
      <c r="J188" s="0" t="n">
        <v>0</v>
      </c>
      <c r="K188" s="0" t="n">
        <v>0</v>
      </c>
      <c r="L188" s="0" t="n">
        <v>3</v>
      </c>
      <c r="M188" s="0" t="n">
        <v>22</v>
      </c>
      <c r="N188" s="0" t="n">
        <v>1</v>
      </c>
      <c r="O188" s="0" t="n">
        <v>2</v>
      </c>
      <c r="P188" s="0" t="n">
        <v>0</v>
      </c>
      <c r="Q188" s="0" t="n">
        <v>1</v>
      </c>
      <c r="R188" s="0" t="n">
        <v>2</v>
      </c>
      <c r="S188" s="0" t="n">
        <v>5</v>
      </c>
      <c r="T188" s="0" t="n">
        <v>5</v>
      </c>
      <c r="U188" s="0" t="n">
        <v>0</v>
      </c>
      <c r="V188" s="0" t="n">
        <v>0</v>
      </c>
      <c r="W188" s="0" t="n">
        <v>9</v>
      </c>
      <c r="X188" s="0" t="n">
        <v>1</v>
      </c>
      <c r="Y188" s="0" t="n">
        <v>0</v>
      </c>
    </row>
    <row r="189" customFormat="false" ht="13.2" hidden="false" customHeight="false" outlineLevel="0" collapsed="false">
      <c r="A189" s="0" t="s">
        <v>59</v>
      </c>
      <c r="B189" s="0" t="s">
        <v>28</v>
      </c>
      <c r="C189" s="0" t="s">
        <v>231</v>
      </c>
      <c r="D189" s="0" t="n">
        <v>106</v>
      </c>
      <c r="E189" s="0" t="n">
        <v>1301</v>
      </c>
      <c r="F189" s="0" t="s">
        <v>235</v>
      </c>
      <c r="G189" s="0" t="str">
        <f aca="false">LEFT(F189,FIND(";",F189)-1)</f>
        <v>40</v>
      </c>
      <c r="H189" s="0" t="n">
        <v>10</v>
      </c>
      <c r="I189" s="0" t="n">
        <v>3</v>
      </c>
      <c r="J189" s="0" t="n">
        <v>0</v>
      </c>
      <c r="K189" s="0" t="n">
        <v>27</v>
      </c>
      <c r="L189" s="0" t="n">
        <v>7</v>
      </c>
      <c r="M189" s="0" t="n">
        <v>99</v>
      </c>
      <c r="N189" s="0" t="n">
        <v>13</v>
      </c>
      <c r="O189" s="0" t="n">
        <v>7</v>
      </c>
      <c r="P189" s="0" t="n">
        <v>1</v>
      </c>
      <c r="Q189" s="0" t="n">
        <v>0</v>
      </c>
      <c r="R189" s="0" t="n">
        <v>3</v>
      </c>
      <c r="S189" s="0" t="n">
        <v>3</v>
      </c>
      <c r="T189" s="0" t="n">
        <v>1</v>
      </c>
      <c r="U189" s="0" t="n">
        <v>0</v>
      </c>
      <c r="V189" s="0" t="n">
        <v>0</v>
      </c>
      <c r="W189" s="0" t="n">
        <v>14</v>
      </c>
      <c r="X189" s="0" t="n">
        <v>1</v>
      </c>
      <c r="Y189" s="0" t="n">
        <v>0</v>
      </c>
    </row>
    <row r="190" customFormat="false" ht="13.2" hidden="false" customHeight="false" outlineLevel="0" collapsed="false">
      <c r="A190" s="0" t="s">
        <v>61</v>
      </c>
      <c r="B190" s="0" t="s">
        <v>28</v>
      </c>
      <c r="C190" s="0" t="s">
        <v>231</v>
      </c>
      <c r="D190" s="0" t="n">
        <v>47</v>
      </c>
      <c r="E190" s="0" t="n">
        <v>618</v>
      </c>
      <c r="F190" s="0" t="s">
        <v>233</v>
      </c>
      <c r="G190" s="0" t="str">
        <f aca="false">LEFT(F190,FIND(";",F190)-1)</f>
        <v>20</v>
      </c>
      <c r="H190" s="0" t="n">
        <v>3</v>
      </c>
      <c r="I190" s="0" t="n">
        <v>2</v>
      </c>
      <c r="J190" s="0" t="n">
        <v>0</v>
      </c>
      <c r="K190" s="0" t="n">
        <v>1</v>
      </c>
      <c r="L190" s="0" t="n">
        <v>7</v>
      </c>
      <c r="M190" s="0" t="n">
        <v>33</v>
      </c>
      <c r="N190" s="0" t="n">
        <v>0</v>
      </c>
      <c r="O190" s="0" t="n">
        <v>0</v>
      </c>
      <c r="P190" s="0" t="n">
        <v>2</v>
      </c>
      <c r="Q190" s="0" t="n">
        <v>2</v>
      </c>
      <c r="R190" s="0" t="n">
        <v>2</v>
      </c>
      <c r="S190" s="0" t="n">
        <v>14</v>
      </c>
      <c r="T190" s="0" t="n">
        <v>8</v>
      </c>
      <c r="U190" s="0" t="n">
        <v>0</v>
      </c>
      <c r="V190" s="0" t="n">
        <v>0</v>
      </c>
      <c r="W190" s="0" t="n">
        <v>6</v>
      </c>
      <c r="X190" s="0" t="n">
        <v>2</v>
      </c>
      <c r="Y190" s="0" t="n">
        <v>0</v>
      </c>
    </row>
    <row r="191" customFormat="false" ht="13.2" hidden="false" customHeight="false" outlineLevel="0" collapsed="false">
      <c r="A191" s="0" t="s">
        <v>62</v>
      </c>
      <c r="B191" s="0" t="s">
        <v>28</v>
      </c>
      <c r="C191" s="0" t="s">
        <v>231</v>
      </c>
      <c r="D191" s="0" t="n">
        <v>116</v>
      </c>
      <c r="E191" s="0" t="n">
        <v>1011</v>
      </c>
      <c r="F191" s="0" t="s">
        <v>234</v>
      </c>
      <c r="G191" s="0" t="str">
        <f aca="false">LEFT(F191,FIND(";",F191)-1)</f>
        <v>19</v>
      </c>
      <c r="H191" s="0" t="n">
        <v>1</v>
      </c>
      <c r="I191" s="0" t="n">
        <v>17</v>
      </c>
      <c r="J191" s="0" t="n">
        <v>0</v>
      </c>
      <c r="K191" s="0" t="n">
        <v>2</v>
      </c>
      <c r="L191" s="0" t="n">
        <v>3</v>
      </c>
      <c r="M191" s="0" t="n">
        <v>61</v>
      </c>
      <c r="N191" s="0" t="n">
        <v>6</v>
      </c>
      <c r="O191" s="0" t="n">
        <v>2</v>
      </c>
      <c r="P191" s="0" t="n">
        <v>0</v>
      </c>
      <c r="Q191" s="0" t="n">
        <v>4</v>
      </c>
      <c r="R191" s="0" t="n">
        <v>9</v>
      </c>
      <c r="S191" s="0" t="n">
        <v>23</v>
      </c>
      <c r="T191" s="0" t="n">
        <v>19</v>
      </c>
      <c r="U191" s="0" t="n">
        <v>0</v>
      </c>
      <c r="V191" s="0" t="n">
        <v>0</v>
      </c>
      <c r="W191" s="0" t="n">
        <v>13</v>
      </c>
      <c r="X191" s="0" t="n">
        <v>2</v>
      </c>
      <c r="Y191" s="0" t="n">
        <v>0</v>
      </c>
    </row>
    <row r="192" customFormat="false" ht="13.2" hidden="false" customHeight="false" outlineLevel="0" collapsed="false">
      <c r="A192" s="0" t="s">
        <v>64</v>
      </c>
      <c r="B192" s="0" t="s">
        <v>28</v>
      </c>
      <c r="C192" s="0" t="s">
        <v>231</v>
      </c>
      <c r="D192" s="0" t="n">
        <v>54</v>
      </c>
      <c r="E192" s="0" t="n">
        <v>682</v>
      </c>
      <c r="F192" s="0" t="s">
        <v>235</v>
      </c>
      <c r="G192" s="0" t="str">
        <f aca="false">LEFT(F192,FIND(";",F192)-1)</f>
        <v>40</v>
      </c>
      <c r="H192" s="0" t="n">
        <v>0</v>
      </c>
      <c r="I192" s="0" t="n">
        <v>6</v>
      </c>
      <c r="J192" s="0" t="n">
        <v>0</v>
      </c>
      <c r="K192" s="0" t="n">
        <v>2</v>
      </c>
      <c r="L192" s="0" t="n">
        <v>12</v>
      </c>
      <c r="M192" s="0" t="n">
        <v>56</v>
      </c>
      <c r="N192" s="0" t="n">
        <v>2</v>
      </c>
      <c r="O192" s="0" t="n">
        <v>5</v>
      </c>
      <c r="P192" s="0" t="n">
        <v>0</v>
      </c>
      <c r="Q192" s="0" t="n">
        <v>1</v>
      </c>
      <c r="R192" s="0" t="n">
        <v>2</v>
      </c>
      <c r="S192" s="0" t="n">
        <v>3</v>
      </c>
      <c r="T192" s="0" t="n">
        <v>1</v>
      </c>
      <c r="U192" s="0" t="n">
        <v>0</v>
      </c>
      <c r="V192" s="0" t="n">
        <v>0</v>
      </c>
      <c r="W192" s="0" t="n">
        <v>6</v>
      </c>
      <c r="X192" s="0" t="n">
        <v>4</v>
      </c>
      <c r="Y192" s="0" t="n">
        <v>0</v>
      </c>
    </row>
    <row r="193" customFormat="false" ht="13.2" hidden="false" customHeight="false" outlineLevel="0" collapsed="false">
      <c r="A193" s="0" t="s">
        <v>65</v>
      </c>
      <c r="B193" s="0" t="s">
        <v>28</v>
      </c>
      <c r="C193" s="0" t="s">
        <v>231</v>
      </c>
      <c r="D193" s="0" t="n">
        <v>44</v>
      </c>
      <c r="E193" s="0" t="n">
        <v>805</v>
      </c>
      <c r="F193" s="0" t="s">
        <v>235</v>
      </c>
      <c r="G193" s="0" t="str">
        <f aca="false">LEFT(F193,FIND(";",F193)-1)</f>
        <v>40</v>
      </c>
      <c r="H193" s="0" t="n">
        <v>3</v>
      </c>
      <c r="I193" s="0" t="n">
        <v>3</v>
      </c>
      <c r="J193" s="0" t="n">
        <v>0</v>
      </c>
      <c r="K193" s="0" t="n">
        <v>16</v>
      </c>
      <c r="L193" s="0" t="n">
        <v>11</v>
      </c>
      <c r="M193" s="0" t="n">
        <v>62</v>
      </c>
      <c r="N193" s="0" t="n">
        <v>6</v>
      </c>
      <c r="O193" s="0" t="n">
        <v>7</v>
      </c>
      <c r="P193" s="0" t="n">
        <v>2</v>
      </c>
      <c r="Q193" s="0" t="n">
        <v>4</v>
      </c>
      <c r="R193" s="0" t="n">
        <v>15</v>
      </c>
      <c r="S193" s="0" t="n">
        <v>4</v>
      </c>
      <c r="T193" s="0" t="n">
        <v>2</v>
      </c>
      <c r="U193" s="0" t="n">
        <v>0</v>
      </c>
      <c r="V193" s="0" t="n">
        <v>0</v>
      </c>
      <c r="W193" s="0" t="n">
        <v>6</v>
      </c>
      <c r="X193" s="0" t="n">
        <v>1</v>
      </c>
      <c r="Y193" s="0" t="n">
        <v>1</v>
      </c>
    </row>
    <row r="194" customFormat="false" ht="13.2" hidden="false" customHeight="false" outlineLevel="0" collapsed="false">
      <c r="A194" s="0" t="s">
        <v>66</v>
      </c>
      <c r="B194" s="0" t="s">
        <v>28</v>
      </c>
      <c r="C194" s="0" t="s">
        <v>231</v>
      </c>
      <c r="D194" s="0" t="n">
        <v>33</v>
      </c>
      <c r="E194" s="0" t="n">
        <v>1611</v>
      </c>
      <c r="F194" s="0" t="s">
        <v>236</v>
      </c>
      <c r="G194" s="0" t="str">
        <f aca="false">LEFT(F194,FIND(";",F194)-1)</f>
        <v>19</v>
      </c>
      <c r="H194" s="0" t="n">
        <v>4</v>
      </c>
      <c r="I194" s="0" t="n">
        <v>13</v>
      </c>
      <c r="J194" s="0" t="n">
        <v>0</v>
      </c>
      <c r="K194" s="0" t="n">
        <v>12</v>
      </c>
      <c r="L194" s="0" t="n">
        <v>15</v>
      </c>
      <c r="M194" s="0" t="n">
        <v>91</v>
      </c>
      <c r="N194" s="0" t="n">
        <v>7</v>
      </c>
      <c r="O194" s="0" t="n">
        <v>22</v>
      </c>
      <c r="P194" s="0" t="n">
        <v>2</v>
      </c>
      <c r="Q194" s="0" t="n">
        <v>4</v>
      </c>
      <c r="R194" s="0" t="n">
        <v>14</v>
      </c>
      <c r="S194" s="0" t="n">
        <v>9</v>
      </c>
      <c r="T194" s="0" t="n">
        <v>4</v>
      </c>
      <c r="U194" s="0" t="n">
        <v>0</v>
      </c>
      <c r="V194" s="0" t="n">
        <v>0</v>
      </c>
      <c r="W194" s="0" t="n">
        <v>20</v>
      </c>
      <c r="X194" s="0" t="n">
        <v>0</v>
      </c>
      <c r="Y194" s="0" t="n">
        <v>3</v>
      </c>
    </row>
    <row r="195" customFormat="false" ht="13.2" hidden="false" customHeight="false" outlineLevel="0" collapsed="false">
      <c r="A195" s="0" t="s">
        <v>67</v>
      </c>
      <c r="B195" s="0" t="s">
        <v>28</v>
      </c>
      <c r="C195" s="0" t="s">
        <v>231</v>
      </c>
      <c r="D195" s="0" t="n">
        <v>165</v>
      </c>
      <c r="E195" s="0" t="n">
        <v>2835</v>
      </c>
      <c r="F195" s="0" t="s">
        <v>233</v>
      </c>
      <c r="G195" s="0" t="str">
        <f aca="false">LEFT(F195,FIND(";",F195)-1)</f>
        <v>20</v>
      </c>
      <c r="H195" s="0" t="n">
        <v>6</v>
      </c>
      <c r="I195" s="0" t="n">
        <v>7</v>
      </c>
      <c r="J195" s="0" t="n">
        <v>0</v>
      </c>
      <c r="K195" s="0" t="n">
        <v>10</v>
      </c>
      <c r="L195" s="0" t="n">
        <v>45</v>
      </c>
      <c r="M195" s="0" t="n">
        <v>176</v>
      </c>
      <c r="N195" s="0" t="n">
        <v>11</v>
      </c>
      <c r="O195" s="0" t="n">
        <v>9</v>
      </c>
      <c r="P195" s="0" t="n">
        <v>5</v>
      </c>
      <c r="Q195" s="0" t="n">
        <v>6</v>
      </c>
      <c r="R195" s="0" t="n">
        <v>30</v>
      </c>
      <c r="S195" s="0" t="n">
        <v>32</v>
      </c>
      <c r="T195" s="0" t="n">
        <v>14</v>
      </c>
      <c r="U195" s="0" t="n">
        <v>0</v>
      </c>
      <c r="V195" s="0" t="n">
        <v>0</v>
      </c>
      <c r="W195" s="0" t="n">
        <v>53</v>
      </c>
      <c r="X195" s="0" t="n">
        <v>8</v>
      </c>
      <c r="Y195" s="0" t="n">
        <v>3</v>
      </c>
    </row>
    <row r="196" customFormat="false" ht="13.2" hidden="false" customHeight="false" outlineLevel="0" collapsed="false">
      <c r="A196" s="0" t="s">
        <v>68</v>
      </c>
      <c r="B196" s="0" t="s">
        <v>28</v>
      </c>
      <c r="C196" s="0" t="s">
        <v>231</v>
      </c>
      <c r="D196" s="0" t="n">
        <v>15</v>
      </c>
      <c r="E196" s="0" t="n">
        <v>427</v>
      </c>
      <c r="F196" s="0" t="s">
        <v>235</v>
      </c>
      <c r="G196" s="0" t="str">
        <f aca="false">LEFT(F196,FIND(";",F196)-1)</f>
        <v>40</v>
      </c>
      <c r="H196" s="0" t="n">
        <v>0</v>
      </c>
      <c r="I196" s="0" t="n">
        <v>0</v>
      </c>
      <c r="J196" s="0" t="n">
        <v>0</v>
      </c>
      <c r="K196" s="0" t="n">
        <v>6</v>
      </c>
      <c r="L196" s="0" t="n">
        <v>4</v>
      </c>
      <c r="M196" s="0" t="n">
        <v>33</v>
      </c>
      <c r="N196" s="0" t="n">
        <v>3</v>
      </c>
      <c r="O196" s="0" t="n">
        <v>0</v>
      </c>
      <c r="P196" s="0" t="n">
        <v>0</v>
      </c>
      <c r="Q196" s="0" t="n">
        <v>1</v>
      </c>
      <c r="R196" s="0" t="n">
        <v>2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6</v>
      </c>
      <c r="X196" s="0" t="n">
        <v>0</v>
      </c>
      <c r="Y196" s="0" t="n">
        <v>1</v>
      </c>
    </row>
    <row r="197" customFormat="false" ht="13.2" hidden="false" customHeight="false" outlineLevel="0" collapsed="false">
      <c r="A197" s="0" t="s">
        <v>70</v>
      </c>
      <c r="B197" s="0" t="s">
        <v>28</v>
      </c>
      <c r="C197" s="0" t="s">
        <v>231</v>
      </c>
      <c r="D197" s="0" t="n">
        <v>79</v>
      </c>
      <c r="E197" s="0" t="n">
        <v>1731</v>
      </c>
      <c r="F197" s="0" t="s">
        <v>235</v>
      </c>
      <c r="G197" s="0" t="str">
        <f aca="false">LEFT(F197,FIND(";",F197)-1)</f>
        <v>40</v>
      </c>
      <c r="H197" s="0" t="n">
        <v>5</v>
      </c>
      <c r="I197" s="0" t="n">
        <v>10</v>
      </c>
      <c r="J197" s="0" t="n">
        <v>0</v>
      </c>
      <c r="K197" s="0" t="n">
        <v>10</v>
      </c>
      <c r="L197" s="0" t="n">
        <v>8</v>
      </c>
      <c r="M197" s="0" t="n">
        <v>103</v>
      </c>
      <c r="N197" s="0" t="n">
        <v>14</v>
      </c>
      <c r="O197" s="0" t="n">
        <v>9</v>
      </c>
      <c r="P197" s="0" t="n">
        <v>0</v>
      </c>
      <c r="Q197" s="0" t="n">
        <v>6</v>
      </c>
      <c r="R197" s="0" t="n">
        <v>1</v>
      </c>
      <c r="S197" s="0" t="n">
        <v>5</v>
      </c>
      <c r="T197" s="0" t="n">
        <v>0</v>
      </c>
      <c r="U197" s="0" t="n">
        <v>0</v>
      </c>
      <c r="V197" s="0" t="n">
        <v>0</v>
      </c>
      <c r="W197" s="0" t="n">
        <v>12</v>
      </c>
      <c r="X197" s="0" t="n">
        <v>2</v>
      </c>
      <c r="Y197" s="0" t="n">
        <v>0</v>
      </c>
    </row>
    <row r="198" customFormat="false" ht="13.2" hidden="false" customHeight="false" outlineLevel="0" collapsed="false">
      <c r="A198" s="0" t="s">
        <v>71</v>
      </c>
      <c r="B198" s="0" t="s">
        <v>28</v>
      </c>
      <c r="C198" s="0" t="s">
        <v>231</v>
      </c>
      <c r="D198" s="0" t="n">
        <v>124</v>
      </c>
      <c r="E198" s="0" t="n">
        <v>1521</v>
      </c>
      <c r="F198" s="0" t="s">
        <v>232</v>
      </c>
      <c r="G198" s="0" t="str">
        <f aca="false">LEFT(F198,FIND(";",F198)-1)</f>
        <v>18</v>
      </c>
      <c r="H198" s="0" t="n">
        <v>3</v>
      </c>
      <c r="I198" s="0" t="n">
        <v>9</v>
      </c>
      <c r="J198" s="0" t="n">
        <v>0</v>
      </c>
      <c r="K198" s="0" t="n">
        <v>6</v>
      </c>
      <c r="L198" s="0" t="n">
        <v>33</v>
      </c>
      <c r="M198" s="0" t="n">
        <v>70</v>
      </c>
      <c r="N198" s="0" t="n">
        <v>1</v>
      </c>
      <c r="O198" s="0" t="n">
        <v>20</v>
      </c>
      <c r="P198" s="0" t="n">
        <v>3</v>
      </c>
      <c r="Q198" s="0" t="n">
        <v>5</v>
      </c>
      <c r="R198" s="0" t="n">
        <v>11</v>
      </c>
      <c r="S198" s="0" t="n">
        <v>18</v>
      </c>
      <c r="T198" s="0" t="n">
        <v>12</v>
      </c>
      <c r="U198" s="0" t="n">
        <v>0</v>
      </c>
      <c r="V198" s="0" t="n">
        <v>0</v>
      </c>
      <c r="W198" s="0" t="n">
        <v>23</v>
      </c>
      <c r="X198" s="0" t="n">
        <v>0</v>
      </c>
      <c r="Y198" s="0" t="n">
        <v>1</v>
      </c>
    </row>
    <row r="199" customFormat="false" ht="13.2" hidden="false" customHeight="false" outlineLevel="0" collapsed="false">
      <c r="A199" s="0" t="s">
        <v>72</v>
      </c>
      <c r="B199" s="0" t="s">
        <v>28</v>
      </c>
      <c r="C199" s="0" t="s">
        <v>231</v>
      </c>
      <c r="D199" s="0" t="n">
        <v>23</v>
      </c>
      <c r="E199" s="0" t="n">
        <v>694</v>
      </c>
      <c r="F199" s="0" t="s">
        <v>235</v>
      </c>
      <c r="G199" s="0" t="str">
        <f aca="false">LEFT(F199,FIND(";",F199)-1)</f>
        <v>40</v>
      </c>
      <c r="H199" s="0" t="n">
        <v>3</v>
      </c>
      <c r="I199" s="0" t="n">
        <v>1</v>
      </c>
      <c r="J199" s="0" t="n">
        <v>0</v>
      </c>
      <c r="K199" s="0" t="n">
        <v>4</v>
      </c>
      <c r="L199" s="0" t="n">
        <v>6</v>
      </c>
      <c r="M199" s="0" t="n">
        <v>52</v>
      </c>
      <c r="N199" s="0" t="n">
        <v>3</v>
      </c>
      <c r="O199" s="0" t="n">
        <v>6</v>
      </c>
      <c r="P199" s="0" t="n">
        <v>1</v>
      </c>
      <c r="Q199" s="0" t="n">
        <v>1</v>
      </c>
      <c r="R199" s="0" t="n">
        <v>7</v>
      </c>
      <c r="S199" s="0" t="n">
        <v>8</v>
      </c>
      <c r="T199" s="0" t="n">
        <v>3</v>
      </c>
      <c r="U199" s="0" t="n">
        <v>0</v>
      </c>
      <c r="V199" s="0" t="n">
        <v>0</v>
      </c>
      <c r="W199" s="0" t="n">
        <v>4</v>
      </c>
      <c r="X199" s="0" t="n">
        <v>1</v>
      </c>
      <c r="Y199" s="0" t="n">
        <v>0</v>
      </c>
    </row>
    <row r="200" customFormat="false" ht="13.2" hidden="false" customHeight="false" outlineLevel="0" collapsed="false">
      <c r="A200" s="0" t="s">
        <v>73</v>
      </c>
      <c r="B200" s="0" t="s">
        <v>28</v>
      </c>
      <c r="C200" s="0" t="s">
        <v>231</v>
      </c>
      <c r="D200" s="0" t="n">
        <v>0</v>
      </c>
      <c r="E200" s="0" t="n">
        <v>1915</v>
      </c>
      <c r="F200" s="0" t="s">
        <v>233</v>
      </c>
      <c r="G200" s="0" t="str">
        <f aca="false">LEFT(F200,FIND(";",F200)-1)</f>
        <v>20</v>
      </c>
      <c r="H200" s="0" t="n">
        <v>6</v>
      </c>
      <c r="I200" s="0" t="n">
        <v>6</v>
      </c>
      <c r="J200" s="0" t="n">
        <v>0</v>
      </c>
      <c r="K200" s="0" t="n">
        <v>15</v>
      </c>
      <c r="L200" s="0" t="n">
        <v>25</v>
      </c>
      <c r="M200" s="0" t="n">
        <v>105</v>
      </c>
      <c r="N200" s="0" t="n">
        <v>13</v>
      </c>
      <c r="O200" s="0" t="n">
        <v>14</v>
      </c>
      <c r="P200" s="0" t="n">
        <v>1</v>
      </c>
      <c r="Q200" s="0" t="n">
        <v>6</v>
      </c>
      <c r="R200" s="0" t="n">
        <v>14</v>
      </c>
      <c r="S200" s="0" t="n">
        <v>24</v>
      </c>
      <c r="T200" s="0" t="n">
        <v>12</v>
      </c>
      <c r="U200" s="0" t="n">
        <v>0</v>
      </c>
      <c r="V200" s="0" t="n">
        <v>0</v>
      </c>
      <c r="W200" s="0" t="n">
        <v>18</v>
      </c>
      <c r="X200" s="0" t="n">
        <v>1</v>
      </c>
      <c r="Y200" s="0" t="n">
        <v>0</v>
      </c>
    </row>
    <row r="201" customFormat="false" ht="13.2" hidden="false" customHeight="false" outlineLevel="0" collapsed="false">
      <c r="A201" s="0" t="s">
        <v>74</v>
      </c>
      <c r="B201" s="0" t="s">
        <v>28</v>
      </c>
      <c r="C201" s="0" t="s">
        <v>231</v>
      </c>
      <c r="D201" s="0" t="n">
        <v>130</v>
      </c>
      <c r="E201" s="0" t="n">
        <v>1328</v>
      </c>
      <c r="F201" s="0" t="s">
        <v>234</v>
      </c>
      <c r="G201" s="0" t="str">
        <f aca="false">LEFT(F201,FIND(";",F201)-1)</f>
        <v>19</v>
      </c>
      <c r="H201" s="0" t="n">
        <v>5</v>
      </c>
      <c r="I201" s="0" t="n">
        <v>4</v>
      </c>
      <c r="J201" s="0" t="n">
        <v>0</v>
      </c>
      <c r="K201" s="0" t="n">
        <v>3</v>
      </c>
      <c r="L201" s="0" t="n">
        <v>23</v>
      </c>
      <c r="M201" s="0" t="n">
        <v>101</v>
      </c>
      <c r="N201" s="0" t="n">
        <v>10</v>
      </c>
      <c r="O201" s="0" t="n">
        <v>2</v>
      </c>
      <c r="P201" s="0" t="n">
        <v>1</v>
      </c>
      <c r="Q201" s="0" t="n">
        <v>7</v>
      </c>
      <c r="R201" s="0" t="n">
        <v>4</v>
      </c>
      <c r="S201" s="0" t="n">
        <v>11</v>
      </c>
      <c r="T201" s="0" t="n">
        <v>8</v>
      </c>
      <c r="U201" s="0" t="n">
        <v>0</v>
      </c>
      <c r="V201" s="0" t="n">
        <v>0</v>
      </c>
      <c r="W201" s="0" t="n">
        <v>11</v>
      </c>
      <c r="X201" s="0" t="n">
        <v>3</v>
      </c>
      <c r="Y201" s="0" t="n">
        <v>1</v>
      </c>
    </row>
    <row r="202" customFormat="false" ht="13.2" hidden="false" customHeight="false" outlineLevel="0" collapsed="false">
      <c r="A202" s="0" t="s">
        <v>75</v>
      </c>
      <c r="B202" s="0" t="s">
        <v>28</v>
      </c>
      <c r="C202" s="0" t="s">
        <v>231</v>
      </c>
      <c r="D202" s="0" t="n">
        <v>24</v>
      </c>
      <c r="E202" s="0" t="n">
        <v>470</v>
      </c>
      <c r="F202" s="0" t="s">
        <v>233</v>
      </c>
      <c r="G202" s="0" t="str">
        <f aca="false">LEFT(F202,FIND(";",F202)-1)</f>
        <v>20</v>
      </c>
      <c r="H202" s="0" t="n">
        <v>0</v>
      </c>
      <c r="I202" s="0" t="n">
        <v>3</v>
      </c>
      <c r="J202" s="0" t="n">
        <v>0</v>
      </c>
      <c r="K202" s="0" t="n">
        <v>3</v>
      </c>
      <c r="L202" s="0" t="n">
        <v>8</v>
      </c>
      <c r="M202" s="0" t="n">
        <v>20</v>
      </c>
      <c r="N202" s="0" t="n">
        <v>0</v>
      </c>
      <c r="O202" s="0" t="n">
        <v>0</v>
      </c>
      <c r="P202" s="0" t="n">
        <v>0</v>
      </c>
      <c r="Q202" s="0" t="n">
        <v>2</v>
      </c>
      <c r="R202" s="0" t="n">
        <v>2</v>
      </c>
      <c r="S202" s="0" t="n">
        <v>12</v>
      </c>
      <c r="T202" s="0" t="n">
        <v>7</v>
      </c>
      <c r="U202" s="0" t="n">
        <v>0</v>
      </c>
      <c r="V202" s="0" t="n">
        <v>0</v>
      </c>
      <c r="W202" s="0" t="n">
        <v>8</v>
      </c>
      <c r="X202" s="0" t="n">
        <v>0</v>
      </c>
      <c r="Y202" s="0" t="n">
        <v>0</v>
      </c>
    </row>
    <row r="203" customFormat="false" ht="13.2" hidden="false" customHeight="false" outlineLevel="0" collapsed="false">
      <c r="A203" s="0" t="s">
        <v>76</v>
      </c>
      <c r="B203" s="0" t="s">
        <v>28</v>
      </c>
      <c r="C203" s="0" t="s">
        <v>231</v>
      </c>
      <c r="D203" s="0" t="n">
        <v>60</v>
      </c>
      <c r="E203" s="0" t="n">
        <v>1859</v>
      </c>
      <c r="F203" s="0" t="s">
        <v>235</v>
      </c>
      <c r="G203" s="0" t="str">
        <f aca="false">LEFT(F203,FIND(";",F203)-1)</f>
        <v>40</v>
      </c>
      <c r="H203" s="0" t="n">
        <v>1</v>
      </c>
      <c r="I203" s="0" t="n">
        <v>10</v>
      </c>
      <c r="J203" s="0" t="n">
        <v>0</v>
      </c>
      <c r="K203" s="0" t="n">
        <v>5</v>
      </c>
      <c r="L203" s="0" t="n">
        <v>36</v>
      </c>
      <c r="M203" s="0" t="n">
        <v>97</v>
      </c>
      <c r="N203" s="0" t="n">
        <v>14</v>
      </c>
      <c r="O203" s="0" t="n">
        <v>14</v>
      </c>
      <c r="P203" s="0" t="n">
        <v>1</v>
      </c>
      <c r="Q203" s="0" t="n">
        <v>12</v>
      </c>
      <c r="R203" s="0" t="n">
        <v>17</v>
      </c>
      <c r="S203" s="0" t="n">
        <v>12</v>
      </c>
      <c r="T203" s="0" t="n">
        <v>4</v>
      </c>
      <c r="U203" s="0" t="n">
        <v>0</v>
      </c>
      <c r="V203" s="0" t="n">
        <v>0</v>
      </c>
      <c r="W203" s="0" t="n">
        <v>25</v>
      </c>
      <c r="X203" s="0" t="n">
        <v>1</v>
      </c>
      <c r="Y203" s="0" t="n">
        <v>2</v>
      </c>
    </row>
    <row r="204" customFormat="false" ht="13.2" hidden="false" customHeight="false" outlineLevel="0" collapsed="false">
      <c r="A204" s="0" t="s">
        <v>78</v>
      </c>
      <c r="B204" s="0" t="s">
        <v>28</v>
      </c>
      <c r="C204" s="0" t="s">
        <v>231</v>
      </c>
      <c r="D204" s="0" t="n">
        <v>66</v>
      </c>
      <c r="E204" s="0" t="n">
        <v>603</v>
      </c>
      <c r="F204" s="0" t="s">
        <v>235</v>
      </c>
      <c r="G204" s="0" t="str">
        <f aca="false">LEFT(F204,FIND(";",F204)-1)</f>
        <v>40</v>
      </c>
      <c r="H204" s="0" t="n">
        <v>0</v>
      </c>
      <c r="I204" s="0" t="n">
        <v>5</v>
      </c>
      <c r="J204" s="0" t="n">
        <v>0</v>
      </c>
      <c r="K204" s="0" t="n">
        <v>12</v>
      </c>
      <c r="L204" s="0" t="n">
        <v>4</v>
      </c>
      <c r="M204" s="0" t="n">
        <v>44</v>
      </c>
      <c r="N204" s="0" t="n">
        <v>2</v>
      </c>
      <c r="O204" s="0" t="n">
        <v>2</v>
      </c>
      <c r="P204" s="0" t="n">
        <v>3</v>
      </c>
      <c r="Q204" s="0" t="n">
        <v>3</v>
      </c>
      <c r="R204" s="0" t="n">
        <v>4</v>
      </c>
      <c r="S204" s="0" t="n">
        <v>5</v>
      </c>
      <c r="T204" s="0" t="n">
        <v>2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1</v>
      </c>
    </row>
    <row r="205" customFormat="false" ht="13.2" hidden="false" customHeight="false" outlineLevel="0" collapsed="false">
      <c r="A205" s="0" t="s">
        <v>79</v>
      </c>
      <c r="B205" s="0" t="s">
        <v>28</v>
      </c>
      <c r="C205" s="0" t="s">
        <v>231</v>
      </c>
      <c r="D205" s="0" t="n">
        <v>113</v>
      </c>
      <c r="E205" s="0" t="n">
        <v>2012</v>
      </c>
      <c r="F205" s="0" t="s">
        <v>235</v>
      </c>
      <c r="G205" s="0" t="str">
        <f aca="false">LEFT(F205,FIND(";",F205)-1)</f>
        <v>40</v>
      </c>
      <c r="H205" s="0" t="n">
        <v>15</v>
      </c>
      <c r="I205" s="0" t="n">
        <v>11</v>
      </c>
      <c r="J205" s="0" t="n">
        <v>0</v>
      </c>
      <c r="K205" s="0" t="n">
        <v>6</v>
      </c>
      <c r="L205" s="0" t="n">
        <v>18</v>
      </c>
      <c r="M205" s="0" t="n">
        <v>122</v>
      </c>
      <c r="N205" s="0" t="n">
        <v>8</v>
      </c>
      <c r="O205" s="0" t="n">
        <v>8</v>
      </c>
      <c r="P205" s="0" t="n">
        <v>4</v>
      </c>
      <c r="Q205" s="0" t="n">
        <v>2</v>
      </c>
      <c r="R205" s="0" t="n">
        <v>8</v>
      </c>
      <c r="S205" s="0" t="n">
        <v>12</v>
      </c>
      <c r="T205" s="0" t="n">
        <v>1</v>
      </c>
      <c r="U205" s="0" t="n">
        <v>0</v>
      </c>
      <c r="V205" s="0" t="n">
        <v>0</v>
      </c>
      <c r="W205" s="0" t="n">
        <v>21</v>
      </c>
      <c r="X205" s="0" t="n">
        <v>2</v>
      </c>
      <c r="Y205" s="0" t="n">
        <v>2</v>
      </c>
    </row>
    <row r="206" customFormat="false" ht="13.2" hidden="false" customHeight="false" outlineLevel="0" collapsed="false">
      <c r="A206" s="0" t="s">
        <v>81</v>
      </c>
      <c r="B206" s="0" t="s">
        <v>28</v>
      </c>
      <c r="C206" s="0" t="s">
        <v>231</v>
      </c>
      <c r="D206" s="0" t="n">
        <v>12</v>
      </c>
      <c r="E206" s="0" t="n">
        <v>691</v>
      </c>
      <c r="F206" s="0" t="s">
        <v>237</v>
      </c>
      <c r="G206" s="0" t="str">
        <f aca="false">LEFT(F206,FIND(";",F206)-1)</f>
        <v>30</v>
      </c>
      <c r="H206" s="0" t="n">
        <v>2</v>
      </c>
      <c r="I206" s="0" t="n">
        <v>0</v>
      </c>
      <c r="J206" s="0" t="n">
        <v>0</v>
      </c>
      <c r="K206" s="0" t="n">
        <v>1</v>
      </c>
      <c r="L206" s="0" t="n">
        <v>2</v>
      </c>
      <c r="M206" s="0" t="n">
        <v>23</v>
      </c>
      <c r="N206" s="0" t="n">
        <v>0</v>
      </c>
      <c r="O206" s="0" t="n">
        <v>7</v>
      </c>
      <c r="P206" s="0" t="n">
        <v>1</v>
      </c>
      <c r="Q206" s="0" t="n">
        <v>3</v>
      </c>
      <c r="R206" s="0" t="n">
        <v>8</v>
      </c>
      <c r="S206" s="0" t="n">
        <v>1</v>
      </c>
      <c r="T206" s="0" t="n">
        <v>0</v>
      </c>
      <c r="U206" s="0" t="n">
        <v>0</v>
      </c>
      <c r="V206" s="0" t="n">
        <v>0</v>
      </c>
      <c r="W206" s="0" t="n">
        <v>17</v>
      </c>
      <c r="X206" s="0" t="n">
        <v>1</v>
      </c>
      <c r="Y206" s="0" t="n">
        <v>0</v>
      </c>
    </row>
    <row r="207" customFormat="false" ht="13.2" hidden="false" customHeight="false" outlineLevel="0" collapsed="false">
      <c r="A207" s="0" t="s">
        <v>83</v>
      </c>
      <c r="B207" s="0" t="s">
        <v>28</v>
      </c>
      <c r="C207" s="0" t="s">
        <v>231</v>
      </c>
      <c r="D207" s="0" t="n">
        <v>26</v>
      </c>
      <c r="E207" s="0" t="n">
        <v>271</v>
      </c>
      <c r="F207" s="0" t="s">
        <v>235</v>
      </c>
      <c r="G207" s="0" t="str">
        <f aca="false">LEFT(F207,FIND(";",F207)-1)</f>
        <v>40</v>
      </c>
      <c r="H207" s="0" t="n">
        <v>1</v>
      </c>
      <c r="I207" s="0" t="n">
        <v>0</v>
      </c>
      <c r="J207" s="0" t="n">
        <v>0</v>
      </c>
      <c r="K207" s="0" t="n">
        <v>10</v>
      </c>
      <c r="L207" s="0" t="n">
        <v>0</v>
      </c>
      <c r="M207" s="0" t="n">
        <v>16</v>
      </c>
      <c r="N207" s="0" t="n">
        <v>0</v>
      </c>
      <c r="O207" s="0" t="n">
        <v>2</v>
      </c>
      <c r="P207" s="0" t="n">
        <v>0</v>
      </c>
      <c r="Q207" s="0" t="n">
        <v>1</v>
      </c>
      <c r="R207" s="0" t="n">
        <v>3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5</v>
      </c>
      <c r="X207" s="0" t="n">
        <v>0</v>
      </c>
      <c r="Y207" s="0" t="n">
        <v>0</v>
      </c>
    </row>
    <row r="208" customFormat="false" ht="13.2" hidden="false" customHeight="false" outlineLevel="0" collapsed="false">
      <c r="A208" s="0" t="s">
        <v>85</v>
      </c>
      <c r="B208" s="0" t="s">
        <v>28</v>
      </c>
      <c r="C208" s="0" t="s">
        <v>231</v>
      </c>
      <c r="D208" s="0" t="n">
        <v>54</v>
      </c>
      <c r="E208" s="0" t="n">
        <v>617</v>
      </c>
      <c r="F208" s="0" t="s">
        <v>235</v>
      </c>
      <c r="G208" s="0" t="str">
        <f aca="false">LEFT(F208,FIND(";",F208)-1)</f>
        <v>40</v>
      </c>
      <c r="H208" s="0" t="n">
        <v>0</v>
      </c>
      <c r="I208" s="0" t="n">
        <v>5</v>
      </c>
      <c r="J208" s="0" t="n">
        <v>0</v>
      </c>
      <c r="K208" s="0" t="n">
        <v>1</v>
      </c>
      <c r="L208" s="0" t="n">
        <v>6</v>
      </c>
      <c r="M208" s="0" t="n">
        <v>62</v>
      </c>
      <c r="N208" s="0" t="n">
        <v>4</v>
      </c>
      <c r="O208" s="0" t="n">
        <v>1</v>
      </c>
      <c r="P208" s="0" t="n">
        <v>0</v>
      </c>
      <c r="Q208" s="0" t="n">
        <v>0</v>
      </c>
      <c r="R208" s="0" t="n">
        <v>2</v>
      </c>
      <c r="S208" s="0" t="n">
        <v>12</v>
      </c>
      <c r="T208" s="0" t="n">
        <v>8</v>
      </c>
      <c r="U208" s="0" t="n">
        <v>0</v>
      </c>
      <c r="V208" s="0" t="n">
        <v>0</v>
      </c>
      <c r="W208" s="0" t="n">
        <v>5</v>
      </c>
      <c r="X208" s="0" t="n">
        <v>0</v>
      </c>
      <c r="Y208" s="0" t="n">
        <v>0</v>
      </c>
    </row>
    <row r="209" customFormat="false" ht="13.2" hidden="false" customHeight="false" outlineLevel="0" collapsed="false">
      <c r="A209" s="0" t="s">
        <v>86</v>
      </c>
      <c r="B209" s="0" t="s">
        <v>28</v>
      </c>
      <c r="C209" s="0" t="s">
        <v>231</v>
      </c>
      <c r="D209" s="0" t="n">
        <v>44</v>
      </c>
      <c r="E209" s="0" t="n">
        <v>412</v>
      </c>
      <c r="F209" s="0" t="s">
        <v>234</v>
      </c>
      <c r="G209" s="0" t="str">
        <f aca="false">LEFT(F209,FIND(";",F209)-1)</f>
        <v>19</v>
      </c>
      <c r="H209" s="0" t="n">
        <v>0</v>
      </c>
      <c r="I209" s="0" t="n">
        <v>3</v>
      </c>
      <c r="J209" s="0" t="n">
        <v>0</v>
      </c>
      <c r="K209" s="0" t="n">
        <v>10</v>
      </c>
      <c r="L209" s="0" t="n">
        <v>8</v>
      </c>
      <c r="M209" s="0" t="n">
        <v>16</v>
      </c>
      <c r="N209" s="0" t="n">
        <v>0</v>
      </c>
      <c r="O209" s="0" t="n">
        <v>2</v>
      </c>
      <c r="P209" s="0" t="n">
        <v>1</v>
      </c>
      <c r="Q209" s="0" t="n">
        <v>1</v>
      </c>
      <c r="R209" s="0" t="n">
        <v>0</v>
      </c>
      <c r="S209" s="0" t="n">
        <v>6</v>
      </c>
      <c r="T209" s="0" t="n">
        <v>3</v>
      </c>
      <c r="U209" s="0" t="n">
        <v>0</v>
      </c>
      <c r="V209" s="0" t="n">
        <v>0</v>
      </c>
      <c r="W209" s="0" t="n">
        <v>4</v>
      </c>
      <c r="X209" s="0" t="n">
        <v>1</v>
      </c>
      <c r="Y209" s="0" t="n">
        <v>0</v>
      </c>
    </row>
    <row r="210" customFormat="false" ht="13.2" hidden="false" customHeight="false" outlineLevel="0" collapsed="false">
      <c r="A210" s="0" t="s">
        <v>88</v>
      </c>
      <c r="B210" s="0" t="s">
        <v>28</v>
      </c>
      <c r="C210" s="0" t="s">
        <v>231</v>
      </c>
      <c r="D210" s="0" t="n">
        <v>99</v>
      </c>
      <c r="E210" s="0" t="n">
        <v>1669</v>
      </c>
      <c r="F210" s="0" t="s">
        <v>235</v>
      </c>
      <c r="G210" s="0" t="str">
        <f aca="false">LEFT(F210,FIND(";",F210)-1)</f>
        <v>40</v>
      </c>
      <c r="H210" s="0" t="n">
        <v>17</v>
      </c>
      <c r="I210" s="0" t="n">
        <v>2</v>
      </c>
      <c r="J210" s="0" t="n">
        <v>0</v>
      </c>
      <c r="K210" s="0" t="n">
        <v>13</v>
      </c>
      <c r="L210" s="0" t="n">
        <v>16</v>
      </c>
      <c r="M210" s="0" t="n">
        <v>126</v>
      </c>
      <c r="N210" s="0" t="n">
        <v>9</v>
      </c>
      <c r="O210" s="0" t="n">
        <v>20</v>
      </c>
      <c r="P210" s="0" t="n">
        <v>4</v>
      </c>
      <c r="Q210" s="0" t="n">
        <v>8</v>
      </c>
      <c r="R210" s="0" t="n">
        <v>16</v>
      </c>
      <c r="S210" s="0" t="n">
        <v>12</v>
      </c>
      <c r="T210" s="0" t="n">
        <v>5</v>
      </c>
      <c r="U210" s="0" t="n">
        <v>0</v>
      </c>
      <c r="V210" s="0" t="n">
        <v>0</v>
      </c>
      <c r="W210" s="0" t="n">
        <v>25</v>
      </c>
      <c r="X210" s="0" t="n">
        <v>1</v>
      </c>
      <c r="Y210" s="0" t="n">
        <v>3</v>
      </c>
    </row>
    <row r="211" customFormat="false" ht="13.2" hidden="false" customHeight="false" outlineLevel="0" collapsed="false">
      <c r="A211" s="0" t="s">
        <v>89</v>
      </c>
      <c r="B211" s="0" t="s">
        <v>28</v>
      </c>
      <c r="C211" s="0" t="s">
        <v>231</v>
      </c>
      <c r="D211" s="0" t="n">
        <v>64</v>
      </c>
      <c r="E211" s="0" t="n">
        <v>926</v>
      </c>
      <c r="F211" s="0" t="s">
        <v>235</v>
      </c>
      <c r="G211" s="0" t="str">
        <f aca="false">LEFT(F211,FIND(";",F211)-1)</f>
        <v>40</v>
      </c>
      <c r="H211" s="0" t="n">
        <v>4</v>
      </c>
      <c r="I211" s="0" t="n">
        <v>8</v>
      </c>
      <c r="J211" s="0" t="n">
        <v>0</v>
      </c>
      <c r="K211" s="0" t="n">
        <v>1</v>
      </c>
      <c r="L211" s="0" t="n">
        <v>18</v>
      </c>
      <c r="M211" s="0" t="n">
        <v>40</v>
      </c>
      <c r="N211" s="0" t="n">
        <v>3</v>
      </c>
      <c r="O211" s="0" t="n">
        <v>5</v>
      </c>
      <c r="P211" s="0" t="n">
        <v>0</v>
      </c>
      <c r="Q211" s="0" t="n">
        <v>4</v>
      </c>
      <c r="R211" s="0" t="n">
        <v>8</v>
      </c>
      <c r="S211" s="0" t="n">
        <v>22</v>
      </c>
      <c r="T211" s="0" t="n">
        <v>15</v>
      </c>
      <c r="U211" s="0" t="n">
        <v>0</v>
      </c>
      <c r="V211" s="0" t="n">
        <v>0</v>
      </c>
      <c r="W211" s="0" t="n">
        <v>7</v>
      </c>
      <c r="X211" s="0" t="n">
        <v>3</v>
      </c>
      <c r="Y211" s="0" t="n">
        <v>0</v>
      </c>
    </row>
    <row r="212" customFormat="false" ht="13.2" hidden="false" customHeight="false" outlineLevel="0" collapsed="false">
      <c r="A212" s="0" t="s">
        <v>91</v>
      </c>
      <c r="B212" s="0" t="s">
        <v>28</v>
      </c>
      <c r="C212" s="0" t="s">
        <v>231</v>
      </c>
      <c r="D212" s="0" t="n">
        <v>40</v>
      </c>
      <c r="E212" s="0" t="n">
        <v>650</v>
      </c>
      <c r="F212" s="0" t="s">
        <v>235</v>
      </c>
      <c r="G212" s="0" t="str">
        <f aca="false">LEFT(F212,FIND(";",F212)-1)</f>
        <v>40</v>
      </c>
      <c r="H212" s="0" t="n">
        <v>0</v>
      </c>
      <c r="I212" s="0" t="n">
        <v>9</v>
      </c>
      <c r="J212" s="0" t="n">
        <v>0</v>
      </c>
      <c r="K212" s="0" t="n">
        <v>2</v>
      </c>
      <c r="L212" s="0" t="n">
        <v>11</v>
      </c>
      <c r="M212" s="0" t="n">
        <v>36</v>
      </c>
      <c r="N212" s="0" t="n">
        <v>13</v>
      </c>
      <c r="O212" s="0" t="n">
        <v>2</v>
      </c>
      <c r="P212" s="0" t="n">
        <v>1</v>
      </c>
      <c r="Q212" s="0" t="n">
        <v>1</v>
      </c>
      <c r="R212" s="0" t="n">
        <v>3</v>
      </c>
      <c r="S212" s="0" t="n">
        <v>16</v>
      </c>
      <c r="T212" s="0" t="n">
        <v>12</v>
      </c>
      <c r="U212" s="0" t="n">
        <v>0</v>
      </c>
      <c r="V212" s="0" t="n">
        <v>0</v>
      </c>
      <c r="W212" s="0" t="n">
        <v>8</v>
      </c>
      <c r="X212" s="0" t="n">
        <v>0</v>
      </c>
      <c r="Y212" s="0" t="n">
        <v>1</v>
      </c>
    </row>
    <row r="213" customFormat="false" ht="13.2" hidden="false" customHeight="false" outlineLevel="0" collapsed="false">
      <c r="A213" s="0" t="s">
        <v>92</v>
      </c>
      <c r="B213" s="0" t="s">
        <v>28</v>
      </c>
      <c r="C213" s="0" t="s">
        <v>231</v>
      </c>
      <c r="D213" s="0" t="n">
        <v>78</v>
      </c>
      <c r="E213" s="0" t="n">
        <v>2469</v>
      </c>
      <c r="F213" s="0" t="s">
        <v>234</v>
      </c>
      <c r="G213" s="0" t="str">
        <f aca="false">LEFT(F213,FIND(";",F213)-1)</f>
        <v>19</v>
      </c>
      <c r="H213" s="0" t="n">
        <v>9</v>
      </c>
      <c r="I213" s="0" t="n">
        <v>4</v>
      </c>
      <c r="J213" s="0" t="n">
        <v>0</v>
      </c>
      <c r="K213" s="0" t="n">
        <v>18</v>
      </c>
      <c r="L213" s="0" t="n">
        <v>22</v>
      </c>
      <c r="M213" s="0" t="n">
        <v>151</v>
      </c>
      <c r="N213" s="0" t="n">
        <v>21</v>
      </c>
      <c r="O213" s="0" t="n">
        <v>7</v>
      </c>
      <c r="P213" s="0" t="n">
        <v>5</v>
      </c>
      <c r="Q213" s="0" t="n">
        <v>9</v>
      </c>
      <c r="R213" s="0" t="n">
        <v>11</v>
      </c>
      <c r="S213" s="0" t="n">
        <v>25</v>
      </c>
      <c r="T213" s="0" t="n">
        <v>8</v>
      </c>
      <c r="U213" s="0" t="n">
        <v>0</v>
      </c>
      <c r="V213" s="0" t="n">
        <v>0</v>
      </c>
      <c r="W213" s="0" t="n">
        <v>18</v>
      </c>
      <c r="X213" s="0" t="n">
        <v>11</v>
      </c>
      <c r="Y213" s="0" t="n">
        <v>1</v>
      </c>
    </row>
    <row r="214" customFormat="false" ht="13.2" hidden="false" customHeight="false" outlineLevel="0" collapsed="false">
      <c r="A214" s="0" t="s">
        <v>93</v>
      </c>
      <c r="B214" s="0" t="s">
        <v>28</v>
      </c>
      <c r="C214" s="0" t="s">
        <v>231</v>
      </c>
      <c r="D214" s="0" t="n">
        <v>213</v>
      </c>
      <c r="E214" s="0" t="n">
        <v>3412</v>
      </c>
      <c r="F214" s="0" t="s">
        <v>233</v>
      </c>
      <c r="G214" s="0" t="str">
        <f aca="false">LEFT(F214,FIND(";",F214)-1)</f>
        <v>20</v>
      </c>
      <c r="H214" s="0" t="n">
        <v>18</v>
      </c>
      <c r="I214" s="0" t="n">
        <v>13</v>
      </c>
      <c r="J214" s="0" t="n">
        <v>0</v>
      </c>
      <c r="K214" s="0" t="n">
        <v>17</v>
      </c>
      <c r="L214" s="0" t="n">
        <v>45</v>
      </c>
      <c r="M214" s="0" t="n">
        <v>235</v>
      </c>
      <c r="N214" s="0" t="n">
        <v>9</v>
      </c>
      <c r="O214" s="0" t="n">
        <v>12</v>
      </c>
      <c r="P214" s="0" t="n">
        <v>2</v>
      </c>
      <c r="Q214" s="0" t="n">
        <v>9</v>
      </c>
      <c r="R214" s="0" t="n">
        <v>21</v>
      </c>
      <c r="S214" s="0" t="n">
        <v>32</v>
      </c>
      <c r="T214" s="0" t="n">
        <v>20</v>
      </c>
      <c r="U214" s="0" t="n">
        <v>0</v>
      </c>
      <c r="V214" s="0" t="n">
        <v>0</v>
      </c>
      <c r="W214" s="0" t="n">
        <v>42</v>
      </c>
      <c r="X214" s="0" t="n">
        <v>3</v>
      </c>
      <c r="Y214" s="0" t="n">
        <v>0</v>
      </c>
    </row>
    <row r="215" customFormat="false" ht="13.2" hidden="false" customHeight="false" outlineLevel="0" collapsed="false">
      <c r="A215" s="0" t="s">
        <v>94</v>
      </c>
      <c r="B215" s="0" t="s">
        <v>28</v>
      </c>
      <c r="C215" s="0" t="s">
        <v>231</v>
      </c>
      <c r="D215" s="0" t="n">
        <v>278</v>
      </c>
      <c r="E215" s="0" t="n">
        <v>1610</v>
      </c>
      <c r="F215" s="0" t="s">
        <v>233</v>
      </c>
      <c r="G215" s="0" t="str">
        <f aca="false">LEFT(F215,FIND(";",F215)-1)</f>
        <v>20</v>
      </c>
      <c r="H215" s="0" t="n">
        <v>0</v>
      </c>
      <c r="I215" s="0" t="n">
        <v>12</v>
      </c>
      <c r="J215" s="0" t="n">
        <v>0</v>
      </c>
      <c r="K215" s="0" t="n">
        <v>2</v>
      </c>
      <c r="L215" s="0" t="n">
        <v>22</v>
      </c>
      <c r="M215" s="0" t="n">
        <v>220</v>
      </c>
      <c r="N215" s="0" t="n">
        <v>0</v>
      </c>
      <c r="O215" s="0" t="n">
        <v>5</v>
      </c>
      <c r="P215" s="0" t="n">
        <v>1</v>
      </c>
      <c r="Q215" s="0" t="n">
        <v>3</v>
      </c>
      <c r="R215" s="0" t="n">
        <v>6</v>
      </c>
      <c r="S215" s="0" t="n">
        <v>34</v>
      </c>
      <c r="T215" s="0" t="n">
        <v>28</v>
      </c>
      <c r="U215" s="0" t="n">
        <v>0</v>
      </c>
      <c r="V215" s="0" t="n">
        <v>0</v>
      </c>
      <c r="W215" s="0" t="n">
        <v>18</v>
      </c>
      <c r="X215" s="0" t="n">
        <v>2</v>
      </c>
      <c r="Y215" s="0" t="n">
        <v>0</v>
      </c>
    </row>
    <row r="216" customFormat="false" ht="13.2" hidden="false" customHeight="false" outlineLevel="0" collapsed="false">
      <c r="A216" s="0" t="s">
        <v>96</v>
      </c>
      <c r="B216" s="0" t="s">
        <v>28</v>
      </c>
      <c r="C216" s="0" t="s">
        <v>231</v>
      </c>
      <c r="D216" s="0" t="n">
        <v>41</v>
      </c>
      <c r="E216" s="0" t="n">
        <v>423</v>
      </c>
      <c r="F216" s="0" t="s">
        <v>235</v>
      </c>
      <c r="G216" s="0" t="str">
        <f aca="false">LEFT(F216,FIND(";",F216)-1)</f>
        <v>40</v>
      </c>
      <c r="H216" s="0" t="n">
        <v>0</v>
      </c>
      <c r="I216" s="0" t="n">
        <v>1</v>
      </c>
      <c r="J216" s="0" t="n">
        <v>0</v>
      </c>
      <c r="K216" s="0" t="n">
        <v>0</v>
      </c>
      <c r="L216" s="0" t="n">
        <v>8</v>
      </c>
      <c r="M216" s="0" t="n">
        <v>21</v>
      </c>
      <c r="N216" s="0" t="n">
        <v>1</v>
      </c>
      <c r="O216" s="0" t="n">
        <v>3</v>
      </c>
      <c r="P216" s="0" t="n">
        <v>0</v>
      </c>
      <c r="Q216" s="0" t="n">
        <v>1</v>
      </c>
      <c r="R216" s="0" t="n">
        <v>5</v>
      </c>
      <c r="S216" s="0" t="n">
        <v>10</v>
      </c>
      <c r="T216" s="0" t="n">
        <v>5</v>
      </c>
      <c r="U216" s="0" t="n">
        <v>0</v>
      </c>
      <c r="V216" s="0" t="n">
        <v>0</v>
      </c>
      <c r="W216" s="0" t="n">
        <v>5</v>
      </c>
      <c r="X216" s="0" t="n">
        <v>0</v>
      </c>
      <c r="Y216" s="0" t="n">
        <v>0</v>
      </c>
    </row>
    <row r="217" customFormat="false" ht="13.2" hidden="false" customHeight="false" outlineLevel="0" collapsed="false">
      <c r="A217" s="0" t="s">
        <v>97</v>
      </c>
      <c r="B217" s="0" t="s">
        <v>28</v>
      </c>
      <c r="C217" s="0" t="s">
        <v>231</v>
      </c>
      <c r="D217" s="0" t="n">
        <v>84</v>
      </c>
      <c r="E217" s="0" t="n">
        <v>1563</v>
      </c>
      <c r="F217" s="0" t="s">
        <v>234</v>
      </c>
      <c r="G217" s="0" t="str">
        <f aca="false">LEFT(F217,FIND(";",F217)-1)</f>
        <v>19</v>
      </c>
      <c r="H217" s="0" t="n">
        <v>9</v>
      </c>
      <c r="I217" s="0" t="n">
        <v>7</v>
      </c>
      <c r="J217" s="0" t="n">
        <v>0</v>
      </c>
      <c r="K217" s="0" t="n">
        <v>6</v>
      </c>
      <c r="L217" s="0" t="n">
        <v>15</v>
      </c>
      <c r="M217" s="0" t="n">
        <v>106</v>
      </c>
      <c r="N217" s="0" t="n">
        <v>6</v>
      </c>
      <c r="O217" s="0" t="n">
        <v>5</v>
      </c>
      <c r="P217" s="0" t="n">
        <v>2</v>
      </c>
      <c r="Q217" s="0" t="n">
        <v>3</v>
      </c>
      <c r="R217" s="0" t="n">
        <v>8</v>
      </c>
      <c r="S217" s="0" t="n">
        <v>27</v>
      </c>
      <c r="T217" s="0" t="n">
        <v>20</v>
      </c>
      <c r="U217" s="0" t="n">
        <v>0</v>
      </c>
      <c r="V217" s="0" t="n">
        <v>0</v>
      </c>
      <c r="W217" s="0" t="n">
        <v>23</v>
      </c>
      <c r="X217" s="0" t="n">
        <v>2</v>
      </c>
      <c r="Y217" s="0" t="n">
        <v>1</v>
      </c>
    </row>
    <row r="218" customFormat="false" ht="13.2" hidden="false" customHeight="false" outlineLevel="0" collapsed="false">
      <c r="A218" s="0" t="s">
        <v>98</v>
      </c>
      <c r="B218" s="0" t="s">
        <v>28</v>
      </c>
      <c r="C218" s="0" t="s">
        <v>231</v>
      </c>
      <c r="D218" s="0" t="n">
        <v>43</v>
      </c>
      <c r="E218" s="0" t="n">
        <v>1119</v>
      </c>
      <c r="F218" s="0" t="s">
        <v>233</v>
      </c>
      <c r="G218" s="0" t="str">
        <f aca="false">LEFT(F218,FIND(";",F218)-1)</f>
        <v>20</v>
      </c>
      <c r="H218" s="0" t="n">
        <v>6</v>
      </c>
      <c r="I218" s="0" t="n">
        <v>5</v>
      </c>
      <c r="J218" s="0" t="n">
        <v>0</v>
      </c>
      <c r="K218" s="0" t="n">
        <v>13</v>
      </c>
      <c r="L218" s="0" t="n">
        <v>21</v>
      </c>
      <c r="M218" s="0" t="n">
        <v>84</v>
      </c>
      <c r="N218" s="0" t="n">
        <v>9</v>
      </c>
      <c r="O218" s="0" t="n">
        <v>4</v>
      </c>
      <c r="P218" s="0" t="n">
        <v>1</v>
      </c>
      <c r="Q218" s="0" t="n">
        <v>5</v>
      </c>
      <c r="R218" s="0" t="n">
        <v>6</v>
      </c>
      <c r="S218" s="0" t="n">
        <v>15</v>
      </c>
      <c r="T218" s="0" t="n">
        <v>10</v>
      </c>
      <c r="U218" s="0" t="n">
        <v>0</v>
      </c>
      <c r="V218" s="0" t="n">
        <v>0</v>
      </c>
      <c r="W218" s="0" t="n">
        <v>17</v>
      </c>
      <c r="X218" s="0" t="n">
        <v>3</v>
      </c>
      <c r="Y218" s="0" t="n">
        <v>2</v>
      </c>
    </row>
    <row r="219" customFormat="false" ht="13.2" hidden="false" customHeight="false" outlineLevel="0" collapsed="false">
      <c r="A219" s="0" t="s">
        <v>99</v>
      </c>
      <c r="B219" s="0" t="s">
        <v>28</v>
      </c>
      <c r="C219" s="0" t="s">
        <v>231</v>
      </c>
      <c r="D219" s="0" t="n">
        <v>145</v>
      </c>
      <c r="E219" s="0" t="n">
        <v>2602</v>
      </c>
      <c r="F219" s="0" t="s">
        <v>233</v>
      </c>
      <c r="G219" s="0" t="str">
        <f aca="false">LEFT(F219,FIND(";",F219)-1)</f>
        <v>20</v>
      </c>
      <c r="H219" s="0" t="n">
        <v>0</v>
      </c>
      <c r="I219" s="0" t="n">
        <v>2</v>
      </c>
      <c r="J219" s="0" t="n">
        <v>0</v>
      </c>
      <c r="K219" s="0" t="n">
        <v>13</v>
      </c>
      <c r="L219" s="0" t="n">
        <v>41</v>
      </c>
      <c r="M219" s="0" t="n">
        <v>178</v>
      </c>
      <c r="N219" s="0" t="n">
        <v>18</v>
      </c>
      <c r="O219" s="0" t="n">
        <v>20</v>
      </c>
      <c r="P219" s="0" t="n">
        <v>2</v>
      </c>
      <c r="Q219" s="0" t="n">
        <v>9</v>
      </c>
      <c r="R219" s="0" t="n">
        <v>14</v>
      </c>
      <c r="S219" s="0" t="n">
        <v>28</v>
      </c>
      <c r="T219" s="0" t="n">
        <v>10</v>
      </c>
      <c r="U219" s="0" t="n">
        <v>0</v>
      </c>
      <c r="V219" s="0" t="n">
        <v>0</v>
      </c>
      <c r="W219" s="0" t="n">
        <v>36</v>
      </c>
      <c r="X219" s="0" t="n">
        <v>6</v>
      </c>
      <c r="Y219" s="0" t="n">
        <v>1</v>
      </c>
    </row>
    <row r="220" customFormat="false" ht="13.2" hidden="false" customHeight="false" outlineLevel="0" collapsed="false">
      <c r="A220" s="0" t="s">
        <v>100</v>
      </c>
      <c r="B220" s="0" t="s">
        <v>28</v>
      </c>
      <c r="C220" s="0" t="s">
        <v>231</v>
      </c>
      <c r="D220" s="0" t="n">
        <v>61</v>
      </c>
      <c r="E220" s="0" t="n">
        <v>525</v>
      </c>
      <c r="F220" s="0" t="s">
        <v>235</v>
      </c>
      <c r="G220" s="0" t="str">
        <f aca="false">LEFT(F220,FIND(";",F220)-1)</f>
        <v>40</v>
      </c>
      <c r="H220" s="0" t="n">
        <v>1</v>
      </c>
      <c r="I220" s="0" t="n">
        <v>11</v>
      </c>
      <c r="J220" s="0" t="n">
        <v>0</v>
      </c>
      <c r="K220" s="0" t="n">
        <v>5</v>
      </c>
      <c r="L220" s="0" t="n">
        <v>10</v>
      </c>
      <c r="M220" s="0" t="n">
        <v>33</v>
      </c>
      <c r="N220" s="0" t="n">
        <v>4</v>
      </c>
      <c r="O220" s="0" t="n">
        <v>5</v>
      </c>
      <c r="P220" s="0" t="n">
        <v>0</v>
      </c>
      <c r="Q220" s="0" t="n">
        <v>4</v>
      </c>
      <c r="R220" s="0" t="n">
        <v>6</v>
      </c>
      <c r="S220" s="0" t="n">
        <v>8</v>
      </c>
      <c r="T220" s="0" t="n">
        <v>2</v>
      </c>
      <c r="U220" s="0" t="n">
        <v>0</v>
      </c>
      <c r="V220" s="0" t="n">
        <v>0</v>
      </c>
      <c r="W220" s="0" t="n">
        <v>3</v>
      </c>
      <c r="X220" s="0" t="n">
        <v>0</v>
      </c>
      <c r="Y220" s="0" t="n">
        <v>0</v>
      </c>
    </row>
    <row r="221" customFormat="false" ht="13.2" hidden="false" customHeight="false" outlineLevel="0" collapsed="false">
      <c r="A221" s="0" t="s">
        <v>101</v>
      </c>
      <c r="B221" s="0" t="s">
        <v>28</v>
      </c>
      <c r="C221" s="0" t="s">
        <v>231</v>
      </c>
      <c r="D221" s="0" t="n">
        <v>37</v>
      </c>
      <c r="E221" s="0" t="n">
        <v>386</v>
      </c>
      <c r="F221" s="0" t="s">
        <v>235</v>
      </c>
      <c r="G221" s="0" t="str">
        <f aca="false">LEFT(F221,FIND(";",F221)-1)</f>
        <v>40</v>
      </c>
      <c r="H221" s="0" t="n">
        <v>0</v>
      </c>
      <c r="I221" s="0" t="n">
        <v>3</v>
      </c>
      <c r="J221" s="0" t="n">
        <v>0</v>
      </c>
      <c r="K221" s="0" t="n">
        <v>0</v>
      </c>
      <c r="L221" s="0" t="n">
        <v>3</v>
      </c>
      <c r="M221" s="0" t="n">
        <v>21</v>
      </c>
      <c r="N221" s="0" t="n">
        <v>1</v>
      </c>
      <c r="O221" s="0" t="n">
        <v>1</v>
      </c>
      <c r="P221" s="0" t="n">
        <v>1</v>
      </c>
      <c r="Q221" s="0" t="n">
        <v>1</v>
      </c>
      <c r="R221" s="0" t="n">
        <v>2</v>
      </c>
      <c r="S221" s="0" t="n">
        <v>8</v>
      </c>
      <c r="T221" s="0" t="n">
        <v>7</v>
      </c>
      <c r="U221" s="0" t="n">
        <v>0</v>
      </c>
      <c r="V221" s="0" t="n">
        <v>0</v>
      </c>
      <c r="W221" s="0" t="n">
        <v>1</v>
      </c>
      <c r="X221" s="0" t="n">
        <v>1</v>
      </c>
      <c r="Y221" s="0" t="n">
        <v>0</v>
      </c>
    </row>
    <row r="222" customFormat="false" ht="13.2" hidden="false" customHeight="false" outlineLevel="0" collapsed="false">
      <c r="A222" s="0" t="s">
        <v>103</v>
      </c>
      <c r="B222" s="0" t="s">
        <v>28</v>
      </c>
      <c r="C222" s="0" t="s">
        <v>231</v>
      </c>
      <c r="D222" s="0" t="n">
        <v>27</v>
      </c>
      <c r="E222" s="0" t="n">
        <v>282</v>
      </c>
      <c r="F222" s="0" t="s">
        <v>235</v>
      </c>
      <c r="G222" s="0" t="str">
        <f aca="false">LEFT(F222,FIND(";",F222)-1)</f>
        <v>40</v>
      </c>
      <c r="H222" s="0" t="n">
        <v>0</v>
      </c>
      <c r="I222" s="0" t="n">
        <v>6</v>
      </c>
      <c r="J222" s="0" t="n">
        <v>0</v>
      </c>
      <c r="K222" s="0" t="n">
        <v>0</v>
      </c>
      <c r="L222" s="0" t="n">
        <v>4</v>
      </c>
      <c r="M222" s="0" t="n">
        <v>21</v>
      </c>
      <c r="N222" s="0" t="n">
        <v>1</v>
      </c>
      <c r="O222" s="0" t="n">
        <v>7</v>
      </c>
      <c r="P222" s="0" t="n">
        <v>2</v>
      </c>
      <c r="Q222" s="0" t="n">
        <v>1</v>
      </c>
      <c r="R222" s="0" t="n">
        <v>1</v>
      </c>
      <c r="S222" s="0" t="n">
        <v>6</v>
      </c>
      <c r="T222" s="0" t="n">
        <v>3</v>
      </c>
      <c r="U222" s="0" t="n">
        <v>0</v>
      </c>
      <c r="V222" s="0" t="n">
        <v>0</v>
      </c>
      <c r="W222" s="0" t="n">
        <v>1</v>
      </c>
      <c r="X222" s="0" t="n">
        <v>0</v>
      </c>
      <c r="Y222" s="0" t="n">
        <v>0</v>
      </c>
    </row>
    <row r="223" customFormat="false" ht="13.2" hidden="false" customHeight="false" outlineLevel="0" collapsed="false">
      <c r="A223" s="0" t="s">
        <v>105</v>
      </c>
      <c r="B223" s="0" t="s">
        <v>28</v>
      </c>
      <c r="C223" s="0" t="s">
        <v>231</v>
      </c>
      <c r="D223" s="0" t="n">
        <v>67</v>
      </c>
      <c r="E223" s="0" t="n">
        <v>791</v>
      </c>
      <c r="F223" s="0" t="s">
        <v>235</v>
      </c>
      <c r="G223" s="0" t="str">
        <f aca="false">LEFT(F223,FIND(";",F223)-1)</f>
        <v>40</v>
      </c>
      <c r="H223" s="0" t="n">
        <v>11</v>
      </c>
      <c r="I223" s="0" t="n">
        <v>5</v>
      </c>
      <c r="J223" s="0" t="n">
        <v>0</v>
      </c>
      <c r="K223" s="0" t="n">
        <v>1</v>
      </c>
      <c r="L223" s="0" t="n">
        <v>11</v>
      </c>
      <c r="M223" s="0" t="n">
        <v>58</v>
      </c>
      <c r="N223" s="0" t="n">
        <v>5</v>
      </c>
      <c r="O223" s="0" t="n">
        <v>1</v>
      </c>
      <c r="P223" s="0" t="n">
        <v>6</v>
      </c>
      <c r="Q223" s="0" t="n">
        <v>1</v>
      </c>
      <c r="R223" s="0" t="n">
        <v>3</v>
      </c>
      <c r="S223" s="0" t="n">
        <v>5</v>
      </c>
      <c r="T223" s="0" t="n">
        <v>4</v>
      </c>
      <c r="U223" s="0" t="n">
        <v>0</v>
      </c>
      <c r="V223" s="0" t="n">
        <v>0</v>
      </c>
      <c r="W223" s="0" t="n">
        <v>10</v>
      </c>
      <c r="X223" s="0" t="n">
        <v>0</v>
      </c>
      <c r="Y223" s="0" t="n">
        <v>1</v>
      </c>
    </row>
    <row r="224" customFormat="false" ht="13.2" hidden="false" customHeight="false" outlineLevel="0" collapsed="false">
      <c r="A224" s="0" t="s">
        <v>106</v>
      </c>
      <c r="B224" s="0" t="s">
        <v>28</v>
      </c>
      <c r="C224" s="0" t="s">
        <v>231</v>
      </c>
      <c r="D224" s="0" t="n">
        <v>108</v>
      </c>
      <c r="E224" s="0" t="n">
        <v>494</v>
      </c>
      <c r="F224" s="0" t="s">
        <v>233</v>
      </c>
      <c r="G224" s="0" t="str">
        <f aca="false">LEFT(F224,FIND(";",F224)-1)</f>
        <v>20</v>
      </c>
      <c r="H224" s="0" t="n">
        <v>0</v>
      </c>
      <c r="I224" s="0" t="n">
        <v>3</v>
      </c>
      <c r="J224" s="0" t="n">
        <v>0</v>
      </c>
      <c r="K224" s="0" t="n">
        <v>7</v>
      </c>
      <c r="L224" s="0" t="n">
        <v>32</v>
      </c>
      <c r="M224" s="0" t="n">
        <v>28</v>
      </c>
      <c r="N224" s="0" t="n">
        <v>0</v>
      </c>
      <c r="O224" s="0" t="n">
        <v>3</v>
      </c>
      <c r="P224" s="0" t="n">
        <v>0</v>
      </c>
      <c r="Q224" s="0" t="n">
        <v>0</v>
      </c>
      <c r="R224" s="0" t="n">
        <v>0</v>
      </c>
      <c r="S224" s="0" t="n">
        <v>2</v>
      </c>
      <c r="T224" s="0" t="n">
        <v>2</v>
      </c>
      <c r="U224" s="0" t="n">
        <v>0</v>
      </c>
      <c r="V224" s="0" t="n">
        <v>0</v>
      </c>
      <c r="W224" s="0" t="n">
        <v>8</v>
      </c>
      <c r="X224" s="0" t="n">
        <v>0</v>
      </c>
      <c r="Y224" s="0" t="n">
        <v>0</v>
      </c>
    </row>
    <row r="225" customFormat="false" ht="13.2" hidden="false" customHeight="false" outlineLevel="0" collapsed="false">
      <c r="A225" s="0" t="s">
        <v>107</v>
      </c>
      <c r="B225" s="0" t="s">
        <v>28</v>
      </c>
      <c r="C225" s="0" t="s">
        <v>231</v>
      </c>
      <c r="D225" s="0" t="n">
        <v>36</v>
      </c>
      <c r="E225" s="0" t="n">
        <v>761</v>
      </c>
      <c r="F225" s="0" t="s">
        <v>234</v>
      </c>
      <c r="G225" s="0" t="str">
        <f aca="false">LEFT(F225,FIND(";",F225)-1)</f>
        <v>19</v>
      </c>
      <c r="H225" s="0" t="n">
        <v>0</v>
      </c>
      <c r="I225" s="0" t="n">
        <v>2</v>
      </c>
      <c r="J225" s="0" t="n">
        <v>0</v>
      </c>
      <c r="K225" s="0" t="n">
        <v>4</v>
      </c>
      <c r="L225" s="0" t="n">
        <v>18</v>
      </c>
      <c r="M225" s="0" t="n">
        <v>34</v>
      </c>
      <c r="N225" s="0" t="n">
        <v>6</v>
      </c>
      <c r="O225" s="0" t="n">
        <v>13</v>
      </c>
      <c r="P225" s="0" t="n">
        <v>3</v>
      </c>
      <c r="Q225" s="0" t="n">
        <v>2</v>
      </c>
      <c r="R225" s="0" t="n">
        <v>4</v>
      </c>
      <c r="S225" s="0" t="n">
        <v>11</v>
      </c>
      <c r="T225" s="0" t="n">
        <v>6</v>
      </c>
      <c r="U225" s="0" t="n">
        <v>0</v>
      </c>
      <c r="V225" s="0" t="n">
        <v>0</v>
      </c>
      <c r="W225" s="0" t="n">
        <v>12</v>
      </c>
      <c r="X225" s="0" t="n">
        <v>5</v>
      </c>
      <c r="Y225" s="0" t="n">
        <v>0</v>
      </c>
    </row>
    <row r="226" customFormat="false" ht="13.2" hidden="false" customHeight="false" outlineLevel="0" collapsed="false">
      <c r="A226" s="0" t="s">
        <v>108</v>
      </c>
      <c r="B226" s="0" t="s">
        <v>28</v>
      </c>
      <c r="C226" s="0" t="s">
        <v>231</v>
      </c>
      <c r="D226" s="0" t="n">
        <v>57</v>
      </c>
      <c r="E226" s="0" t="n">
        <v>460</v>
      </c>
      <c r="F226" s="0" t="s">
        <v>235</v>
      </c>
      <c r="G226" s="0" t="str">
        <f aca="false">LEFT(F226,FIND(";",F226)-1)</f>
        <v>40</v>
      </c>
      <c r="H226" s="0" t="n">
        <v>0</v>
      </c>
      <c r="I226" s="0" t="n">
        <v>2</v>
      </c>
      <c r="J226" s="0" t="n">
        <v>0</v>
      </c>
      <c r="K226" s="0" t="n">
        <v>0</v>
      </c>
      <c r="L226" s="0" t="n">
        <v>7</v>
      </c>
      <c r="M226" s="0" t="n">
        <v>26</v>
      </c>
      <c r="N226" s="0" t="n">
        <v>1</v>
      </c>
      <c r="O226" s="0" t="n">
        <v>1</v>
      </c>
      <c r="P226" s="0" t="n">
        <v>0</v>
      </c>
      <c r="Q226" s="0" t="n">
        <v>1</v>
      </c>
      <c r="R226" s="0" t="n">
        <v>2</v>
      </c>
      <c r="S226" s="0" t="n">
        <v>2</v>
      </c>
      <c r="T226" s="0" t="n">
        <v>1</v>
      </c>
      <c r="U226" s="0" t="n">
        <v>0</v>
      </c>
      <c r="V226" s="0" t="n">
        <v>0</v>
      </c>
      <c r="W226" s="0" t="n">
        <v>4</v>
      </c>
      <c r="X226" s="0" t="n">
        <v>0</v>
      </c>
      <c r="Y226" s="0" t="n">
        <v>1</v>
      </c>
    </row>
    <row r="227" customFormat="false" ht="13.2" hidden="false" customHeight="false" outlineLevel="0" collapsed="false">
      <c r="A227" s="0" t="s">
        <v>110</v>
      </c>
      <c r="B227" s="0" t="s">
        <v>28</v>
      </c>
      <c r="C227" s="0" t="s">
        <v>231</v>
      </c>
      <c r="D227" s="0" t="n">
        <v>48</v>
      </c>
      <c r="E227" s="0" t="n">
        <v>1127</v>
      </c>
      <c r="F227" s="0" t="s">
        <v>233</v>
      </c>
      <c r="G227" s="0" t="str">
        <f aca="false">LEFT(F227,FIND(";",F227)-1)</f>
        <v>20</v>
      </c>
      <c r="H227" s="0" t="n">
        <v>10</v>
      </c>
      <c r="I227" s="0" t="n">
        <v>2</v>
      </c>
      <c r="J227" s="0" t="n">
        <v>0</v>
      </c>
      <c r="K227" s="0" t="n">
        <v>13</v>
      </c>
      <c r="L227" s="0" t="n">
        <v>13</v>
      </c>
      <c r="M227" s="0" t="n">
        <v>77</v>
      </c>
      <c r="N227" s="0" t="n">
        <v>9</v>
      </c>
      <c r="O227" s="0" t="n">
        <v>6</v>
      </c>
      <c r="P227" s="0" t="n">
        <v>0</v>
      </c>
      <c r="Q227" s="0" t="n">
        <v>1</v>
      </c>
      <c r="R227" s="0" t="n">
        <v>3</v>
      </c>
      <c r="S227" s="0" t="n">
        <v>13</v>
      </c>
      <c r="T227" s="0" t="n">
        <v>6</v>
      </c>
      <c r="U227" s="0" t="n">
        <v>0</v>
      </c>
      <c r="V227" s="0" t="n">
        <v>0</v>
      </c>
      <c r="W227" s="0" t="n">
        <v>17</v>
      </c>
      <c r="X227" s="0" t="n">
        <v>1</v>
      </c>
      <c r="Y227" s="0" t="n">
        <v>3</v>
      </c>
    </row>
    <row r="228" customFormat="false" ht="13.2" hidden="false" customHeight="false" outlineLevel="0" collapsed="false">
      <c r="A228" s="0" t="s">
        <v>111</v>
      </c>
      <c r="B228" s="0" t="s">
        <v>28</v>
      </c>
      <c r="C228" s="0" t="s">
        <v>231</v>
      </c>
      <c r="D228" s="0" t="n">
        <v>79</v>
      </c>
      <c r="E228" s="0" t="n">
        <v>1060</v>
      </c>
      <c r="F228" s="0" t="s">
        <v>233</v>
      </c>
      <c r="G228" s="0" t="str">
        <f aca="false">LEFT(F228,FIND(";",F228)-1)</f>
        <v>20</v>
      </c>
      <c r="H228" s="0" t="n">
        <v>1</v>
      </c>
      <c r="I228" s="0" t="n">
        <v>2</v>
      </c>
      <c r="J228" s="0" t="n">
        <v>0</v>
      </c>
      <c r="K228" s="0" t="n">
        <v>3</v>
      </c>
      <c r="L228" s="0" t="n">
        <v>4</v>
      </c>
      <c r="M228" s="0" t="n">
        <v>99</v>
      </c>
      <c r="N228" s="0" t="n">
        <v>2</v>
      </c>
      <c r="O228" s="0" t="n">
        <v>10</v>
      </c>
      <c r="P228" s="0" t="n">
        <v>1</v>
      </c>
      <c r="Q228" s="0" t="n">
        <v>2</v>
      </c>
      <c r="R228" s="0" t="n">
        <v>5</v>
      </c>
      <c r="S228" s="0" t="n">
        <v>5</v>
      </c>
      <c r="T228" s="0" t="n">
        <v>3</v>
      </c>
      <c r="U228" s="0" t="n">
        <v>0</v>
      </c>
      <c r="V228" s="0" t="n">
        <v>0</v>
      </c>
      <c r="W228" s="0" t="n">
        <v>16</v>
      </c>
      <c r="X228" s="0" t="n">
        <v>2</v>
      </c>
      <c r="Y228" s="0" t="n">
        <v>1</v>
      </c>
    </row>
    <row r="229" customFormat="false" ht="13.2" hidden="false" customHeight="false" outlineLevel="0" collapsed="false">
      <c r="A229" s="0" t="s">
        <v>112</v>
      </c>
      <c r="B229" s="0" t="s">
        <v>28</v>
      </c>
      <c r="C229" s="0" t="s">
        <v>231</v>
      </c>
      <c r="D229" s="0" t="n">
        <v>234</v>
      </c>
      <c r="E229" s="0" t="n">
        <v>4571</v>
      </c>
      <c r="F229" s="0" t="s">
        <v>238</v>
      </c>
      <c r="G229" s="0" t="str">
        <f aca="false">LEFT(F229,FIND(";",F229)-1)</f>
        <v>21</v>
      </c>
      <c r="H229" s="0" t="n">
        <v>22</v>
      </c>
      <c r="I229" s="0" t="n">
        <v>13</v>
      </c>
      <c r="J229" s="0" t="n">
        <v>0</v>
      </c>
      <c r="K229" s="0" t="n">
        <v>26</v>
      </c>
      <c r="L229" s="0" t="n">
        <v>56</v>
      </c>
      <c r="M229" s="0" t="n">
        <v>256</v>
      </c>
      <c r="N229" s="0" t="n">
        <v>20</v>
      </c>
      <c r="O229" s="0" t="n">
        <v>28</v>
      </c>
      <c r="P229" s="0" t="n">
        <v>2</v>
      </c>
      <c r="Q229" s="0" t="n">
        <v>7</v>
      </c>
      <c r="R229" s="0" t="n">
        <v>26</v>
      </c>
      <c r="S229" s="0" t="n">
        <v>34</v>
      </c>
      <c r="T229" s="0" t="n">
        <v>15</v>
      </c>
      <c r="U229" s="0" t="n">
        <v>0</v>
      </c>
      <c r="V229" s="0" t="n">
        <v>0</v>
      </c>
      <c r="W229" s="0" t="n">
        <v>73</v>
      </c>
      <c r="X229" s="0" t="n">
        <v>9</v>
      </c>
      <c r="Y229" s="0" t="n">
        <v>4</v>
      </c>
    </row>
    <row r="230" customFormat="false" ht="13.2" hidden="false" customHeight="false" outlineLevel="0" collapsed="false">
      <c r="A230" s="0" t="s">
        <v>113</v>
      </c>
      <c r="B230" s="0" t="s">
        <v>28</v>
      </c>
      <c r="C230" s="0" t="s">
        <v>231</v>
      </c>
      <c r="D230" s="0" t="n">
        <v>104</v>
      </c>
      <c r="E230" s="0" t="n">
        <v>1333</v>
      </c>
      <c r="F230" s="0" t="s">
        <v>234</v>
      </c>
      <c r="G230" s="0" t="str">
        <f aca="false">LEFT(F230,FIND(";",F230)-1)</f>
        <v>19</v>
      </c>
      <c r="H230" s="0" t="n">
        <v>5</v>
      </c>
      <c r="I230" s="0" t="n">
        <v>6</v>
      </c>
      <c r="J230" s="0" t="n">
        <v>0</v>
      </c>
      <c r="K230" s="0" t="n">
        <v>3</v>
      </c>
      <c r="L230" s="0" t="n">
        <v>12</v>
      </c>
      <c r="M230" s="0" t="n">
        <v>58</v>
      </c>
      <c r="N230" s="0" t="n">
        <v>5</v>
      </c>
      <c r="O230" s="0" t="n">
        <v>4</v>
      </c>
      <c r="P230" s="0" t="n">
        <v>0</v>
      </c>
      <c r="Q230" s="0" t="n">
        <v>9</v>
      </c>
      <c r="R230" s="0" t="n">
        <v>8</v>
      </c>
      <c r="S230" s="0" t="n">
        <v>11</v>
      </c>
      <c r="T230" s="0" t="n">
        <v>6</v>
      </c>
      <c r="U230" s="0" t="n">
        <v>0</v>
      </c>
      <c r="V230" s="0" t="n">
        <v>0</v>
      </c>
      <c r="W230" s="0" t="n">
        <v>12</v>
      </c>
      <c r="X230" s="0" t="n">
        <v>3</v>
      </c>
      <c r="Y230" s="0" t="n">
        <v>0</v>
      </c>
    </row>
    <row r="231" customFormat="false" ht="13.2" hidden="false" customHeight="false" outlineLevel="0" collapsed="false">
      <c r="A231" s="0" t="s">
        <v>114</v>
      </c>
      <c r="B231" s="0" t="s">
        <v>28</v>
      </c>
      <c r="C231" s="0" t="s">
        <v>231</v>
      </c>
      <c r="D231" s="0" t="n">
        <v>112</v>
      </c>
      <c r="E231" s="0" t="n">
        <v>2630</v>
      </c>
      <c r="F231" s="0" t="s">
        <v>232</v>
      </c>
      <c r="G231" s="0" t="str">
        <f aca="false">LEFT(F231,FIND(";",F231)-1)</f>
        <v>18</v>
      </c>
      <c r="H231" s="0" t="n">
        <v>6</v>
      </c>
      <c r="I231" s="0" t="n">
        <v>13</v>
      </c>
      <c r="J231" s="0" t="n">
        <v>0</v>
      </c>
      <c r="K231" s="0" t="n">
        <v>18</v>
      </c>
      <c r="L231" s="0" t="n">
        <v>21</v>
      </c>
      <c r="M231" s="0" t="n">
        <v>109</v>
      </c>
      <c r="N231" s="0" t="n">
        <v>11</v>
      </c>
      <c r="O231" s="0" t="n">
        <v>11</v>
      </c>
      <c r="P231" s="0" t="n">
        <v>0</v>
      </c>
      <c r="Q231" s="0" t="n">
        <v>1</v>
      </c>
      <c r="R231" s="0" t="n">
        <v>9</v>
      </c>
      <c r="S231" s="0" t="n">
        <v>29</v>
      </c>
      <c r="T231" s="0" t="n">
        <v>14</v>
      </c>
      <c r="U231" s="0" t="n">
        <v>0</v>
      </c>
      <c r="V231" s="0" t="n">
        <v>0</v>
      </c>
      <c r="W231" s="0" t="n">
        <v>20</v>
      </c>
      <c r="X231" s="0" t="n">
        <v>0</v>
      </c>
      <c r="Y231" s="0" t="n">
        <v>4</v>
      </c>
    </row>
    <row r="232" customFormat="false" ht="13.2" hidden="false" customHeight="false" outlineLevel="0" collapsed="false">
      <c r="A232" s="0" t="s">
        <v>115</v>
      </c>
      <c r="B232" s="0" t="s">
        <v>28</v>
      </c>
      <c r="C232" s="0" t="s">
        <v>231</v>
      </c>
      <c r="D232" s="0" t="n">
        <v>143</v>
      </c>
      <c r="E232" s="0" t="n">
        <v>1403</v>
      </c>
      <c r="F232" s="0" t="s">
        <v>238</v>
      </c>
      <c r="G232" s="0" t="str">
        <f aca="false">LEFT(F232,FIND(";",F232)-1)</f>
        <v>21</v>
      </c>
      <c r="H232" s="0" t="n">
        <v>8</v>
      </c>
      <c r="I232" s="0" t="n">
        <v>5</v>
      </c>
      <c r="J232" s="0" t="n">
        <v>0</v>
      </c>
      <c r="K232" s="0" t="n">
        <v>6</v>
      </c>
      <c r="L232" s="0" t="n">
        <v>12</v>
      </c>
      <c r="M232" s="0" t="n">
        <v>71</v>
      </c>
      <c r="N232" s="0" t="n">
        <v>3</v>
      </c>
      <c r="O232" s="0" t="n">
        <v>11</v>
      </c>
      <c r="P232" s="0" t="n">
        <v>0</v>
      </c>
      <c r="Q232" s="0" t="n">
        <v>3</v>
      </c>
      <c r="R232" s="0" t="n">
        <v>16</v>
      </c>
      <c r="S232" s="0" t="n">
        <v>15</v>
      </c>
      <c r="T232" s="0" t="n">
        <v>10</v>
      </c>
      <c r="U232" s="0" t="n">
        <v>0</v>
      </c>
      <c r="V232" s="0" t="n">
        <v>0</v>
      </c>
      <c r="W232" s="0" t="n">
        <v>16</v>
      </c>
      <c r="X232" s="0" t="n">
        <v>2</v>
      </c>
      <c r="Y232" s="0" t="n">
        <v>0</v>
      </c>
    </row>
    <row r="233" customFormat="false" ht="13.2" hidden="false" customHeight="false" outlineLevel="0" collapsed="false">
      <c r="A233" s="0" t="s">
        <v>116</v>
      </c>
      <c r="B233" s="0" t="s">
        <v>28</v>
      </c>
      <c r="C233" s="0" t="s">
        <v>231</v>
      </c>
      <c r="D233" s="0" t="n">
        <v>256</v>
      </c>
      <c r="E233" s="0" t="n">
        <v>6412</v>
      </c>
      <c r="F233" s="0" t="s">
        <v>233</v>
      </c>
      <c r="G233" s="0" t="str">
        <f aca="false">LEFT(F233,FIND(";",F233)-1)</f>
        <v>20</v>
      </c>
      <c r="H233" s="0" t="n">
        <v>17</v>
      </c>
      <c r="I233" s="0" t="n">
        <v>27</v>
      </c>
      <c r="J233" s="0" t="n">
        <v>0</v>
      </c>
      <c r="K233" s="0" t="n">
        <v>130</v>
      </c>
      <c r="L233" s="0" t="n">
        <v>63</v>
      </c>
      <c r="M233" s="0" t="n">
        <v>352</v>
      </c>
      <c r="N233" s="0" t="n">
        <v>29</v>
      </c>
      <c r="O233" s="0" t="n">
        <v>52</v>
      </c>
      <c r="P233" s="0" t="n">
        <v>9</v>
      </c>
      <c r="Q233" s="0" t="n">
        <v>43</v>
      </c>
      <c r="R233" s="0" t="n">
        <v>55</v>
      </c>
      <c r="S233" s="0" t="n">
        <v>44</v>
      </c>
      <c r="T233" s="0" t="n">
        <v>20</v>
      </c>
      <c r="U233" s="0" t="n">
        <v>0</v>
      </c>
      <c r="V233" s="0" t="n">
        <v>0</v>
      </c>
      <c r="W233" s="0" t="n">
        <v>63</v>
      </c>
      <c r="X233" s="0" t="n">
        <v>11</v>
      </c>
      <c r="Y233" s="0" t="n">
        <v>6</v>
      </c>
    </row>
    <row r="234" customFormat="false" ht="13.2" hidden="false" customHeight="false" outlineLevel="0" collapsed="false">
      <c r="A234" s="0" t="s">
        <v>117</v>
      </c>
      <c r="B234" s="0" t="s">
        <v>28</v>
      </c>
      <c r="C234" s="0" t="s">
        <v>231</v>
      </c>
      <c r="D234" s="0" t="n">
        <v>84</v>
      </c>
      <c r="E234" s="0" t="n">
        <v>666</v>
      </c>
      <c r="F234" s="0" t="s">
        <v>239</v>
      </c>
      <c r="G234" s="0" t="str">
        <f aca="false">LEFT(F234,FIND(";",F234)-1)</f>
        <v>22</v>
      </c>
      <c r="H234" s="0" t="n">
        <v>1</v>
      </c>
      <c r="I234" s="0" t="n">
        <v>0</v>
      </c>
      <c r="J234" s="0" t="n">
        <v>0</v>
      </c>
      <c r="K234" s="0" t="n">
        <v>2</v>
      </c>
      <c r="L234" s="0" t="n">
        <v>7</v>
      </c>
      <c r="M234" s="0" t="n">
        <v>43</v>
      </c>
      <c r="N234" s="0" t="n">
        <v>3</v>
      </c>
      <c r="O234" s="0" t="n">
        <v>5</v>
      </c>
      <c r="P234" s="0" t="n">
        <v>5</v>
      </c>
      <c r="Q234" s="0" t="n">
        <v>4</v>
      </c>
      <c r="R234" s="0" t="n">
        <v>4</v>
      </c>
      <c r="S234" s="0" t="n">
        <v>6</v>
      </c>
      <c r="T234" s="0" t="n">
        <v>5</v>
      </c>
      <c r="U234" s="0" t="n">
        <v>0</v>
      </c>
      <c r="V234" s="0" t="n">
        <v>0</v>
      </c>
      <c r="W234" s="0" t="n">
        <v>6</v>
      </c>
      <c r="X234" s="0" t="n">
        <v>0</v>
      </c>
      <c r="Y234" s="0" t="n">
        <v>1</v>
      </c>
    </row>
    <row r="235" customFormat="false" ht="13.2" hidden="false" customHeight="false" outlineLevel="0" collapsed="false">
      <c r="A235" s="0" t="s">
        <v>118</v>
      </c>
      <c r="B235" s="0" t="s">
        <v>28</v>
      </c>
      <c r="C235" s="0" t="s">
        <v>231</v>
      </c>
      <c r="D235" s="0" t="n">
        <v>65</v>
      </c>
      <c r="E235" s="0" t="n">
        <v>1962</v>
      </c>
      <c r="F235" s="0" t="s">
        <v>240</v>
      </c>
      <c r="G235" s="0" t="str">
        <f aca="false">LEFT(F235,FIND(";",F235)-1)</f>
        <v>25</v>
      </c>
      <c r="H235" s="0" t="n">
        <v>11</v>
      </c>
      <c r="I235" s="0" t="n">
        <v>10</v>
      </c>
      <c r="J235" s="0" t="n">
        <v>0</v>
      </c>
      <c r="K235" s="0" t="n">
        <v>10</v>
      </c>
      <c r="L235" s="0" t="n">
        <v>24</v>
      </c>
      <c r="M235" s="0" t="n">
        <v>139</v>
      </c>
      <c r="N235" s="0" t="n">
        <v>10</v>
      </c>
      <c r="O235" s="0" t="n">
        <v>8</v>
      </c>
      <c r="P235" s="0" t="n">
        <v>2</v>
      </c>
      <c r="Q235" s="0" t="n">
        <v>10</v>
      </c>
      <c r="R235" s="0" t="n">
        <v>8</v>
      </c>
      <c r="S235" s="0" t="n">
        <v>20</v>
      </c>
      <c r="T235" s="0" t="n">
        <v>9</v>
      </c>
      <c r="U235" s="0" t="n">
        <v>0</v>
      </c>
      <c r="V235" s="0" t="n">
        <v>0</v>
      </c>
      <c r="W235" s="0" t="n">
        <v>24</v>
      </c>
      <c r="X235" s="0" t="n">
        <v>7</v>
      </c>
      <c r="Y235" s="0" t="n">
        <v>2</v>
      </c>
    </row>
    <row r="236" customFormat="false" ht="13.2" hidden="false" customHeight="false" outlineLevel="0" collapsed="false">
      <c r="A236" s="0" t="s">
        <v>119</v>
      </c>
      <c r="B236" s="0" t="s">
        <v>28</v>
      </c>
      <c r="C236" s="0" t="s">
        <v>231</v>
      </c>
      <c r="D236" s="0" t="n">
        <v>121</v>
      </c>
      <c r="E236" s="0" t="n">
        <v>1192</v>
      </c>
      <c r="F236" s="0" t="s">
        <v>235</v>
      </c>
      <c r="G236" s="0" t="str">
        <f aca="false">LEFT(F236,FIND(";",F236)-1)</f>
        <v>40</v>
      </c>
      <c r="H236" s="0" t="n">
        <v>3</v>
      </c>
      <c r="I236" s="0" t="n">
        <v>6</v>
      </c>
      <c r="J236" s="0" t="n">
        <v>0</v>
      </c>
      <c r="K236" s="0" t="n">
        <v>5</v>
      </c>
      <c r="L236" s="0" t="n">
        <v>15</v>
      </c>
      <c r="M236" s="0" t="n">
        <v>91</v>
      </c>
      <c r="N236" s="0" t="n">
        <v>9</v>
      </c>
      <c r="O236" s="0" t="n">
        <v>2</v>
      </c>
      <c r="P236" s="0" t="n">
        <v>1</v>
      </c>
      <c r="Q236" s="0" t="n">
        <v>0</v>
      </c>
      <c r="R236" s="0" t="n">
        <v>4</v>
      </c>
      <c r="S236" s="0" t="n">
        <v>27</v>
      </c>
      <c r="T236" s="0" t="n">
        <v>25</v>
      </c>
      <c r="U236" s="0" t="n">
        <v>0</v>
      </c>
      <c r="V236" s="0" t="n">
        <v>0</v>
      </c>
      <c r="W236" s="0" t="n">
        <v>18</v>
      </c>
      <c r="X236" s="0" t="n">
        <v>5</v>
      </c>
      <c r="Y236" s="0" t="n">
        <v>0</v>
      </c>
    </row>
    <row r="237" customFormat="false" ht="13.2" hidden="false" customHeight="false" outlineLevel="0" collapsed="false">
      <c r="A237" s="0" t="s">
        <v>120</v>
      </c>
      <c r="B237" s="0" t="s">
        <v>28</v>
      </c>
      <c r="C237" s="0" t="s">
        <v>231</v>
      </c>
      <c r="D237" s="0" t="n">
        <v>59</v>
      </c>
      <c r="E237" s="0" t="n">
        <v>1454</v>
      </c>
      <c r="F237" s="0" t="s">
        <v>233</v>
      </c>
      <c r="G237" s="0" t="str">
        <f aca="false">LEFT(F237,FIND(";",F237)-1)</f>
        <v>20</v>
      </c>
      <c r="H237" s="0" t="n">
        <v>3</v>
      </c>
      <c r="I237" s="0" t="n">
        <v>11</v>
      </c>
      <c r="J237" s="0" t="n">
        <v>0</v>
      </c>
      <c r="K237" s="0" t="n">
        <v>6</v>
      </c>
      <c r="L237" s="0" t="n">
        <v>22</v>
      </c>
      <c r="M237" s="0" t="n">
        <v>82</v>
      </c>
      <c r="N237" s="0" t="n">
        <v>15</v>
      </c>
      <c r="O237" s="0" t="n">
        <v>11</v>
      </c>
      <c r="P237" s="0" t="n">
        <v>2</v>
      </c>
      <c r="Q237" s="0" t="n">
        <v>17</v>
      </c>
      <c r="R237" s="0" t="n">
        <v>18</v>
      </c>
      <c r="S237" s="0" t="n">
        <v>9</v>
      </c>
      <c r="T237" s="0" t="n">
        <v>4</v>
      </c>
      <c r="U237" s="0" t="n">
        <v>0</v>
      </c>
      <c r="V237" s="0" t="n">
        <v>0</v>
      </c>
      <c r="W237" s="0" t="n">
        <v>12</v>
      </c>
      <c r="X237" s="0" t="n">
        <v>0</v>
      </c>
      <c r="Y237" s="0" t="n">
        <v>0</v>
      </c>
    </row>
    <row r="238" customFormat="false" ht="13.2" hidden="false" customHeight="false" outlineLevel="0" collapsed="false">
      <c r="A238" s="0" t="s">
        <v>121</v>
      </c>
      <c r="B238" s="0" t="s">
        <v>28</v>
      </c>
      <c r="C238" s="0" t="s">
        <v>231</v>
      </c>
      <c r="D238" s="0" t="n">
        <v>59</v>
      </c>
      <c r="E238" s="0" t="n">
        <v>426</v>
      </c>
      <c r="F238" s="0" t="s">
        <v>233</v>
      </c>
      <c r="G238" s="0" t="str">
        <f aca="false">LEFT(F238,FIND(";",F238)-1)</f>
        <v>20</v>
      </c>
      <c r="H238" s="0" t="n">
        <v>4</v>
      </c>
      <c r="I238" s="0" t="n">
        <v>2</v>
      </c>
      <c r="J238" s="0" t="n">
        <v>0</v>
      </c>
      <c r="K238" s="0" t="n">
        <v>3</v>
      </c>
      <c r="L238" s="0" t="n">
        <v>3</v>
      </c>
      <c r="M238" s="0" t="n">
        <v>12</v>
      </c>
      <c r="N238" s="0" t="n">
        <v>0</v>
      </c>
      <c r="O238" s="0" t="n">
        <v>1</v>
      </c>
      <c r="P238" s="0" t="n">
        <v>0</v>
      </c>
      <c r="Q238" s="0" t="n">
        <v>0</v>
      </c>
      <c r="R238" s="0" t="n">
        <v>0</v>
      </c>
      <c r="S238" s="0" t="n">
        <v>2</v>
      </c>
      <c r="T238" s="0" t="n">
        <v>1</v>
      </c>
      <c r="U238" s="0" t="n">
        <v>0</v>
      </c>
      <c r="V238" s="0" t="n">
        <v>0</v>
      </c>
      <c r="W238" s="0" t="n">
        <v>5</v>
      </c>
      <c r="X238" s="0" t="n">
        <v>2</v>
      </c>
      <c r="Y238" s="0" t="n">
        <v>0</v>
      </c>
    </row>
    <row r="239" customFormat="false" ht="13.2" hidden="false" customHeight="false" outlineLevel="0" collapsed="false">
      <c r="A239" s="0" t="s">
        <v>122</v>
      </c>
      <c r="B239" s="0" t="s">
        <v>28</v>
      </c>
      <c r="C239" s="0" t="s">
        <v>231</v>
      </c>
      <c r="D239" s="0" t="n">
        <v>77</v>
      </c>
      <c r="E239" s="0" t="n">
        <v>1435</v>
      </c>
      <c r="F239" s="0" t="s">
        <v>238</v>
      </c>
      <c r="G239" s="0" t="str">
        <f aca="false">LEFT(F239,FIND(";",F239)-1)</f>
        <v>21</v>
      </c>
      <c r="H239" s="0" t="n">
        <v>4</v>
      </c>
      <c r="I239" s="0" t="n">
        <v>10</v>
      </c>
      <c r="J239" s="0" t="n">
        <v>0</v>
      </c>
      <c r="K239" s="0" t="n">
        <v>5</v>
      </c>
      <c r="L239" s="0" t="n">
        <v>6</v>
      </c>
      <c r="M239" s="0" t="n">
        <v>51</v>
      </c>
      <c r="N239" s="0" t="n">
        <v>5</v>
      </c>
      <c r="O239" s="0" t="n">
        <v>6</v>
      </c>
      <c r="P239" s="0" t="n">
        <v>3</v>
      </c>
      <c r="Q239" s="0" t="n">
        <v>4</v>
      </c>
      <c r="R239" s="0" t="n">
        <v>8</v>
      </c>
      <c r="S239" s="0" t="n">
        <v>19</v>
      </c>
      <c r="T239" s="0" t="n">
        <v>16</v>
      </c>
      <c r="U239" s="0" t="n">
        <v>0</v>
      </c>
      <c r="V239" s="0" t="n">
        <v>0</v>
      </c>
      <c r="W239" s="0" t="n">
        <v>17</v>
      </c>
      <c r="X239" s="0" t="n">
        <v>0</v>
      </c>
      <c r="Y239" s="0" t="n">
        <v>0</v>
      </c>
    </row>
    <row r="240" customFormat="false" ht="13.2" hidden="false" customHeight="false" outlineLevel="0" collapsed="false">
      <c r="A240" s="0" t="s">
        <v>123</v>
      </c>
      <c r="B240" s="0" t="s">
        <v>28</v>
      </c>
      <c r="C240" s="0" t="s">
        <v>231</v>
      </c>
      <c r="D240" s="0" t="n">
        <v>52</v>
      </c>
      <c r="E240" s="0" t="n">
        <v>444</v>
      </c>
      <c r="F240" s="0" t="s">
        <v>235</v>
      </c>
      <c r="G240" s="0" t="str">
        <f aca="false">LEFT(F240,FIND(";",F240)-1)</f>
        <v>40</v>
      </c>
      <c r="H240" s="0" t="n">
        <v>0</v>
      </c>
      <c r="I240" s="0" t="n">
        <v>1</v>
      </c>
      <c r="J240" s="0" t="n">
        <v>0</v>
      </c>
      <c r="K240" s="0" t="n">
        <v>1</v>
      </c>
      <c r="L240" s="0" t="n">
        <v>1</v>
      </c>
      <c r="M240" s="0" t="n">
        <v>41</v>
      </c>
      <c r="N240" s="0" t="n">
        <v>1</v>
      </c>
      <c r="O240" s="0" t="n">
        <v>3</v>
      </c>
      <c r="P240" s="0" t="n">
        <v>0</v>
      </c>
      <c r="Q240" s="0" t="n">
        <v>2</v>
      </c>
      <c r="R240" s="0" t="n">
        <v>4</v>
      </c>
      <c r="S240" s="0" t="n">
        <v>3</v>
      </c>
      <c r="T240" s="0" t="n">
        <v>1</v>
      </c>
      <c r="U240" s="0" t="n">
        <v>0</v>
      </c>
      <c r="V240" s="0" t="n">
        <v>0</v>
      </c>
      <c r="W240" s="0" t="n">
        <v>3</v>
      </c>
      <c r="X240" s="0" t="n">
        <v>0</v>
      </c>
      <c r="Y240" s="0" t="n">
        <v>1</v>
      </c>
    </row>
    <row r="241" customFormat="false" ht="13.2" hidden="false" customHeight="false" outlineLevel="0" collapsed="false">
      <c r="A241" s="0" t="s">
        <v>124</v>
      </c>
      <c r="B241" s="0" t="s">
        <v>28</v>
      </c>
      <c r="C241" s="0" t="s">
        <v>231</v>
      </c>
      <c r="D241" s="0" t="n">
        <v>100</v>
      </c>
      <c r="E241" s="0" t="n">
        <v>1527</v>
      </c>
      <c r="F241" s="0" t="s">
        <v>233</v>
      </c>
      <c r="G241" s="0" t="str">
        <f aca="false">LEFT(F241,FIND(";",F241)-1)</f>
        <v>20</v>
      </c>
      <c r="H241" s="0" t="n">
        <v>6</v>
      </c>
      <c r="I241" s="0" t="n">
        <v>8</v>
      </c>
      <c r="J241" s="0" t="n">
        <v>0</v>
      </c>
      <c r="K241" s="0" t="n">
        <v>4</v>
      </c>
      <c r="L241" s="0" t="n">
        <v>30</v>
      </c>
      <c r="M241" s="0" t="n">
        <v>81</v>
      </c>
      <c r="N241" s="0" t="n">
        <v>13</v>
      </c>
      <c r="O241" s="0" t="n">
        <v>11</v>
      </c>
      <c r="P241" s="0" t="n">
        <v>0</v>
      </c>
      <c r="Q241" s="0" t="n">
        <v>3</v>
      </c>
      <c r="R241" s="0" t="n">
        <v>11</v>
      </c>
      <c r="S241" s="0" t="n">
        <v>11</v>
      </c>
      <c r="T241" s="0" t="n">
        <v>9</v>
      </c>
      <c r="U241" s="0" t="n">
        <v>0</v>
      </c>
      <c r="V241" s="0" t="n">
        <v>0</v>
      </c>
      <c r="W241" s="0" t="n">
        <v>20</v>
      </c>
      <c r="X241" s="0" t="n">
        <v>2</v>
      </c>
      <c r="Y241" s="0" t="n">
        <v>2</v>
      </c>
    </row>
    <row r="242" customFormat="false" ht="13.2" hidden="false" customHeight="false" outlineLevel="0" collapsed="false">
      <c r="A242" s="0" t="s">
        <v>125</v>
      </c>
      <c r="B242" s="0" t="s">
        <v>28</v>
      </c>
      <c r="C242" s="0" t="s">
        <v>231</v>
      </c>
      <c r="D242" s="0" t="n">
        <v>48</v>
      </c>
      <c r="E242" s="0" t="n">
        <v>1105</v>
      </c>
      <c r="F242" s="0" t="s">
        <v>235</v>
      </c>
      <c r="G242" s="0" t="str">
        <f aca="false">LEFT(F242,FIND(";",F242)-1)</f>
        <v>40</v>
      </c>
      <c r="H242" s="0" t="n">
        <v>2</v>
      </c>
      <c r="I242" s="0" t="n">
        <v>1</v>
      </c>
      <c r="J242" s="0" t="n">
        <v>0</v>
      </c>
      <c r="K242" s="0" t="n">
        <v>1</v>
      </c>
      <c r="L242" s="0" t="n">
        <v>27</v>
      </c>
      <c r="M242" s="0" t="n">
        <v>74</v>
      </c>
      <c r="N242" s="0" t="n">
        <v>5</v>
      </c>
      <c r="O242" s="0" t="n">
        <v>1</v>
      </c>
      <c r="P242" s="0" t="n">
        <v>1</v>
      </c>
      <c r="Q242" s="0" t="n">
        <v>8</v>
      </c>
      <c r="R242" s="0" t="n">
        <v>13</v>
      </c>
      <c r="S242" s="0" t="n">
        <v>9</v>
      </c>
      <c r="T242" s="0" t="n">
        <v>6</v>
      </c>
      <c r="U242" s="0" t="n">
        <v>0</v>
      </c>
      <c r="V242" s="0" t="n">
        <v>0</v>
      </c>
      <c r="W242" s="0" t="n">
        <v>14</v>
      </c>
      <c r="X242" s="0" t="n">
        <v>2</v>
      </c>
      <c r="Y242" s="0" t="n">
        <v>0</v>
      </c>
    </row>
    <row r="243" customFormat="false" ht="13.2" hidden="false" customHeight="false" outlineLevel="0" collapsed="false">
      <c r="A243" s="0" t="s">
        <v>126</v>
      </c>
      <c r="B243" s="0" t="s">
        <v>28</v>
      </c>
      <c r="C243" s="0" t="s">
        <v>231</v>
      </c>
      <c r="D243" s="0" t="n">
        <v>70</v>
      </c>
      <c r="E243" s="0" t="n">
        <v>973</v>
      </c>
      <c r="F243" s="0" t="s">
        <v>239</v>
      </c>
      <c r="G243" s="0" t="str">
        <f aca="false">LEFT(F243,FIND(";",F243)-1)</f>
        <v>22</v>
      </c>
      <c r="H243" s="0" t="n">
        <v>1</v>
      </c>
      <c r="I243" s="0" t="n">
        <v>4</v>
      </c>
      <c r="J243" s="0" t="n">
        <v>0</v>
      </c>
      <c r="K243" s="0" t="n">
        <v>4</v>
      </c>
      <c r="L243" s="0" t="n">
        <v>8</v>
      </c>
      <c r="M243" s="0" t="n">
        <v>49</v>
      </c>
      <c r="N243" s="0" t="n">
        <v>9</v>
      </c>
      <c r="O243" s="0" t="n">
        <v>2</v>
      </c>
      <c r="P243" s="0" t="n">
        <v>0</v>
      </c>
      <c r="Q243" s="0" t="n">
        <v>0</v>
      </c>
      <c r="R243" s="0" t="n">
        <v>11</v>
      </c>
      <c r="S243" s="0" t="n">
        <v>11</v>
      </c>
      <c r="T243" s="0" t="n">
        <v>9</v>
      </c>
      <c r="U243" s="0" t="n">
        <v>0</v>
      </c>
      <c r="V243" s="0" t="n">
        <v>0</v>
      </c>
      <c r="W243" s="0" t="n">
        <v>22</v>
      </c>
      <c r="X243" s="0" t="n">
        <v>1</v>
      </c>
      <c r="Y243" s="0" t="n">
        <v>0</v>
      </c>
    </row>
    <row r="244" customFormat="false" ht="13.2" hidden="false" customHeight="false" outlineLevel="0" collapsed="false">
      <c r="A244" s="0" t="s">
        <v>127</v>
      </c>
      <c r="B244" s="0" t="s">
        <v>28</v>
      </c>
      <c r="C244" s="0" t="s">
        <v>231</v>
      </c>
      <c r="D244" s="0" t="n">
        <v>28</v>
      </c>
      <c r="E244" s="0" t="n">
        <v>896</v>
      </c>
      <c r="F244" s="0" t="s">
        <v>234</v>
      </c>
      <c r="G244" s="0" t="str">
        <f aca="false">LEFT(F244,FIND(";",F244)-1)</f>
        <v>19</v>
      </c>
      <c r="H244" s="0" t="n">
        <v>0</v>
      </c>
      <c r="I244" s="0" t="n">
        <v>2</v>
      </c>
      <c r="J244" s="0" t="n">
        <v>0</v>
      </c>
      <c r="K244" s="0" t="n">
        <v>1</v>
      </c>
      <c r="L244" s="0" t="n">
        <v>13</v>
      </c>
      <c r="M244" s="0" t="n">
        <v>45</v>
      </c>
      <c r="N244" s="0" t="n">
        <v>2</v>
      </c>
      <c r="O244" s="0" t="n">
        <v>8</v>
      </c>
      <c r="P244" s="0" t="n">
        <v>0</v>
      </c>
      <c r="Q244" s="0" t="n">
        <v>0</v>
      </c>
      <c r="R244" s="0" t="n">
        <v>1</v>
      </c>
      <c r="S244" s="0" t="n">
        <v>14</v>
      </c>
      <c r="T244" s="0" t="n">
        <v>9</v>
      </c>
      <c r="U244" s="0" t="n">
        <v>0</v>
      </c>
      <c r="V244" s="0" t="n">
        <v>0</v>
      </c>
      <c r="W244" s="0" t="n">
        <v>13</v>
      </c>
      <c r="X244" s="0" t="n">
        <v>1</v>
      </c>
      <c r="Y244" s="0" t="n">
        <v>4</v>
      </c>
    </row>
    <row r="245" customFormat="false" ht="13.2" hidden="false" customHeight="false" outlineLevel="0" collapsed="false">
      <c r="A245" s="0" t="s">
        <v>128</v>
      </c>
      <c r="B245" s="0" t="s">
        <v>28</v>
      </c>
      <c r="C245" s="0" t="s">
        <v>231</v>
      </c>
      <c r="D245" s="0" t="n">
        <v>87</v>
      </c>
      <c r="E245" s="0" t="n">
        <v>1453</v>
      </c>
      <c r="F245" s="0" t="s">
        <v>241</v>
      </c>
      <c r="G245" s="0" t="str">
        <f aca="false">LEFT(F245,FIND(";",F245)-1)</f>
        <v>24</v>
      </c>
      <c r="H245" s="0" t="n">
        <v>5</v>
      </c>
      <c r="I245" s="0" t="n">
        <v>5</v>
      </c>
      <c r="J245" s="0" t="n">
        <v>0</v>
      </c>
      <c r="K245" s="0" t="n">
        <v>15</v>
      </c>
      <c r="L245" s="0" t="n">
        <v>39</v>
      </c>
      <c r="M245" s="0" t="n">
        <v>119</v>
      </c>
      <c r="N245" s="0" t="n">
        <v>10</v>
      </c>
      <c r="O245" s="0" t="n">
        <v>14</v>
      </c>
      <c r="P245" s="0" t="n">
        <v>1</v>
      </c>
      <c r="Q245" s="0" t="n">
        <v>8</v>
      </c>
      <c r="R245" s="0" t="n">
        <v>5</v>
      </c>
      <c r="S245" s="0" t="n">
        <v>17</v>
      </c>
      <c r="T245" s="0" t="n">
        <v>9</v>
      </c>
      <c r="U245" s="0" t="n">
        <v>0</v>
      </c>
      <c r="V245" s="0" t="n">
        <v>0</v>
      </c>
      <c r="W245" s="0" t="n">
        <v>26</v>
      </c>
      <c r="X245" s="0" t="n">
        <v>2</v>
      </c>
      <c r="Y245" s="0" t="n">
        <v>1</v>
      </c>
    </row>
    <row r="246" customFormat="false" ht="13.2" hidden="false" customHeight="false" outlineLevel="0" collapsed="false">
      <c r="A246" s="0" t="s">
        <v>129</v>
      </c>
      <c r="B246" s="0" t="s">
        <v>28</v>
      </c>
      <c r="C246" s="0" t="s">
        <v>231</v>
      </c>
      <c r="D246" s="0" t="n">
        <v>101</v>
      </c>
      <c r="E246" s="0" t="n">
        <v>1214</v>
      </c>
      <c r="F246" s="0" t="s">
        <v>242</v>
      </c>
      <c r="G246" s="0" t="str">
        <f aca="false">LEFT(F246,FIND(";",F246)-1)</f>
        <v>23</v>
      </c>
      <c r="H246" s="0" t="n">
        <v>2</v>
      </c>
      <c r="I246" s="0" t="n">
        <v>7</v>
      </c>
      <c r="J246" s="0" t="n">
        <v>0</v>
      </c>
      <c r="K246" s="0" t="n">
        <v>20</v>
      </c>
      <c r="L246" s="0" t="n">
        <v>9</v>
      </c>
      <c r="M246" s="0" t="n">
        <v>77</v>
      </c>
      <c r="N246" s="0" t="n">
        <v>6</v>
      </c>
      <c r="O246" s="0" t="n">
        <v>5</v>
      </c>
      <c r="P246" s="0" t="n">
        <v>2</v>
      </c>
      <c r="Q246" s="0" t="n">
        <v>0</v>
      </c>
      <c r="R246" s="0" t="n">
        <v>13</v>
      </c>
      <c r="S246" s="0" t="n">
        <v>5</v>
      </c>
      <c r="T246" s="0" t="n">
        <v>1</v>
      </c>
      <c r="U246" s="0" t="n">
        <v>0</v>
      </c>
      <c r="V246" s="0" t="n">
        <v>0</v>
      </c>
      <c r="W246" s="0" t="n">
        <v>18</v>
      </c>
      <c r="X246" s="0" t="n">
        <v>0</v>
      </c>
      <c r="Y246" s="0" t="n">
        <v>0</v>
      </c>
    </row>
    <row r="247" customFormat="false" ht="13.2" hidden="false" customHeight="false" outlineLevel="0" collapsed="false">
      <c r="A247" s="0" t="s">
        <v>130</v>
      </c>
      <c r="B247" s="0" t="s">
        <v>28</v>
      </c>
      <c r="C247" s="0" t="s">
        <v>231</v>
      </c>
      <c r="D247" s="0" t="n">
        <v>98</v>
      </c>
      <c r="E247" s="0" t="n">
        <v>1251</v>
      </c>
      <c r="F247" s="0" t="s">
        <v>235</v>
      </c>
      <c r="G247" s="0" t="str">
        <f aca="false">LEFT(F247,FIND(";",F247)-1)</f>
        <v>40</v>
      </c>
      <c r="H247" s="0" t="n">
        <v>5</v>
      </c>
      <c r="I247" s="0" t="n">
        <v>11</v>
      </c>
      <c r="J247" s="0" t="n">
        <v>0</v>
      </c>
      <c r="K247" s="0" t="n">
        <v>5</v>
      </c>
      <c r="L247" s="0" t="n">
        <v>11</v>
      </c>
      <c r="M247" s="0" t="n">
        <v>129</v>
      </c>
      <c r="N247" s="0" t="n">
        <v>8</v>
      </c>
      <c r="O247" s="0" t="n">
        <v>6</v>
      </c>
      <c r="P247" s="0" t="n">
        <v>0</v>
      </c>
      <c r="Q247" s="0" t="n">
        <v>3</v>
      </c>
      <c r="R247" s="0" t="n">
        <v>9</v>
      </c>
      <c r="S247" s="0" t="n">
        <v>34</v>
      </c>
      <c r="T247" s="0" t="n">
        <v>28</v>
      </c>
      <c r="U247" s="0" t="n">
        <v>0</v>
      </c>
      <c r="V247" s="0" t="n">
        <v>0</v>
      </c>
      <c r="W247" s="0" t="n">
        <v>13</v>
      </c>
      <c r="X247" s="0" t="n">
        <v>4</v>
      </c>
      <c r="Y247" s="0" t="n">
        <v>0</v>
      </c>
    </row>
    <row r="248" customFormat="false" ht="13.2" hidden="false" customHeight="false" outlineLevel="0" collapsed="false">
      <c r="A248" s="0" t="s">
        <v>131</v>
      </c>
      <c r="B248" s="0" t="s">
        <v>28</v>
      </c>
      <c r="C248" s="0" t="s">
        <v>231</v>
      </c>
      <c r="D248" s="0" t="n">
        <v>51</v>
      </c>
      <c r="E248" s="0" t="n">
        <v>491</v>
      </c>
      <c r="F248" s="0" t="s">
        <v>235</v>
      </c>
      <c r="G248" s="0" t="str">
        <f aca="false">LEFT(F248,FIND(";",F248)-1)</f>
        <v>40</v>
      </c>
      <c r="H248" s="0" t="n">
        <v>1</v>
      </c>
      <c r="I248" s="0" t="n">
        <v>1</v>
      </c>
      <c r="J248" s="0" t="n">
        <v>0</v>
      </c>
      <c r="K248" s="0" t="n">
        <v>0</v>
      </c>
      <c r="L248" s="0" t="n">
        <v>9</v>
      </c>
      <c r="M248" s="0" t="n">
        <v>25</v>
      </c>
      <c r="N248" s="0" t="n">
        <v>4</v>
      </c>
      <c r="O248" s="0" t="n">
        <v>2</v>
      </c>
      <c r="P248" s="0" t="n">
        <v>1</v>
      </c>
      <c r="Q248" s="0" t="n">
        <v>5</v>
      </c>
      <c r="R248" s="0" t="n">
        <v>5</v>
      </c>
      <c r="S248" s="0" t="n">
        <v>5</v>
      </c>
      <c r="T248" s="0" t="n">
        <v>3</v>
      </c>
      <c r="U248" s="0" t="n">
        <v>0</v>
      </c>
      <c r="V248" s="0" t="n">
        <v>0</v>
      </c>
      <c r="W248" s="0" t="n">
        <v>2</v>
      </c>
      <c r="X248" s="0" t="n">
        <v>0</v>
      </c>
      <c r="Y248" s="0" t="n">
        <v>0</v>
      </c>
    </row>
    <row r="249" customFormat="false" ht="13.2" hidden="false" customHeight="false" outlineLevel="0" collapsed="false">
      <c r="A249" s="0" t="s">
        <v>132</v>
      </c>
      <c r="B249" s="0" t="s">
        <v>28</v>
      </c>
      <c r="C249" s="0" t="s">
        <v>231</v>
      </c>
      <c r="D249" s="0" t="n">
        <v>129</v>
      </c>
      <c r="E249" s="0" t="n">
        <v>1137</v>
      </c>
      <c r="F249" s="0" t="s">
        <v>234</v>
      </c>
      <c r="G249" s="0" t="str">
        <f aca="false">LEFT(F249,FIND(";",F249)-1)</f>
        <v>19</v>
      </c>
      <c r="H249" s="0" t="n">
        <v>4</v>
      </c>
      <c r="I249" s="0" t="n">
        <v>5</v>
      </c>
      <c r="J249" s="0" t="n">
        <v>0</v>
      </c>
      <c r="K249" s="0" t="n">
        <v>1</v>
      </c>
      <c r="L249" s="0" t="n">
        <v>24</v>
      </c>
      <c r="M249" s="0" t="n">
        <v>63</v>
      </c>
      <c r="N249" s="0" t="n">
        <v>2</v>
      </c>
      <c r="O249" s="0" t="n">
        <v>1</v>
      </c>
      <c r="P249" s="0" t="n">
        <v>1</v>
      </c>
      <c r="Q249" s="0" t="n">
        <v>8</v>
      </c>
      <c r="R249" s="0" t="n">
        <v>4</v>
      </c>
      <c r="S249" s="0" t="n">
        <v>24</v>
      </c>
      <c r="T249" s="0" t="n">
        <v>19</v>
      </c>
      <c r="U249" s="0" t="n">
        <v>0</v>
      </c>
      <c r="V249" s="0" t="n">
        <v>0</v>
      </c>
      <c r="W249" s="0" t="n">
        <v>11</v>
      </c>
      <c r="X249" s="0" t="n">
        <v>1</v>
      </c>
      <c r="Y249" s="0" t="n">
        <v>1</v>
      </c>
    </row>
    <row r="250" customFormat="false" ht="13.2" hidden="false" customHeight="false" outlineLevel="0" collapsed="false">
      <c r="A250" s="0" t="s">
        <v>134</v>
      </c>
      <c r="B250" s="0" t="s">
        <v>28</v>
      </c>
      <c r="C250" s="0" t="s">
        <v>231</v>
      </c>
      <c r="D250" s="0" t="n">
        <v>60</v>
      </c>
      <c r="E250" s="0" t="n">
        <v>414</v>
      </c>
      <c r="F250" s="0" t="s">
        <v>235</v>
      </c>
      <c r="G250" s="0" t="str">
        <f aca="false">LEFT(F250,FIND(";",F250)-1)</f>
        <v>40</v>
      </c>
      <c r="H250" s="0" t="n">
        <v>0</v>
      </c>
      <c r="I250" s="0" t="n">
        <v>1</v>
      </c>
      <c r="J250" s="0" t="n">
        <v>0</v>
      </c>
      <c r="K250" s="0" t="n">
        <v>3</v>
      </c>
      <c r="L250" s="0" t="n">
        <v>2</v>
      </c>
      <c r="M250" s="0" t="n">
        <v>33</v>
      </c>
      <c r="N250" s="0" t="n">
        <v>4</v>
      </c>
      <c r="O250" s="0" t="n">
        <v>3</v>
      </c>
      <c r="P250" s="0" t="n">
        <v>1</v>
      </c>
      <c r="Q250" s="0" t="n">
        <v>1</v>
      </c>
      <c r="R250" s="0" t="n">
        <v>3</v>
      </c>
      <c r="S250" s="0" t="n">
        <v>5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2</v>
      </c>
      <c r="Y250" s="0" t="n">
        <v>0</v>
      </c>
    </row>
    <row r="251" customFormat="false" ht="13.2" hidden="false" customHeight="false" outlineLevel="0" collapsed="false">
      <c r="A251" s="0" t="s">
        <v>135</v>
      </c>
      <c r="B251" s="0" t="s">
        <v>28</v>
      </c>
      <c r="C251" s="0" t="s">
        <v>231</v>
      </c>
      <c r="D251" s="0" t="n">
        <v>48</v>
      </c>
      <c r="E251" s="0" t="n">
        <v>902</v>
      </c>
      <c r="F251" s="0" t="s">
        <v>235</v>
      </c>
      <c r="G251" s="0" t="str">
        <f aca="false">LEFT(F251,FIND(";",F251)-1)</f>
        <v>40</v>
      </c>
      <c r="H251" s="0" t="n">
        <v>1</v>
      </c>
      <c r="I251" s="0" t="n">
        <v>2</v>
      </c>
      <c r="J251" s="0" t="n">
        <v>0</v>
      </c>
      <c r="K251" s="0" t="n">
        <v>5</v>
      </c>
      <c r="L251" s="0" t="n">
        <v>14</v>
      </c>
      <c r="M251" s="0" t="n">
        <v>68</v>
      </c>
      <c r="N251" s="0" t="n">
        <v>5</v>
      </c>
      <c r="O251" s="0" t="n">
        <v>7</v>
      </c>
      <c r="P251" s="0" t="n">
        <v>0</v>
      </c>
      <c r="Q251" s="0" t="n">
        <v>0</v>
      </c>
      <c r="R251" s="0" t="n">
        <v>3</v>
      </c>
      <c r="S251" s="0" t="n">
        <v>8</v>
      </c>
      <c r="T251" s="0" t="n">
        <v>2</v>
      </c>
      <c r="U251" s="0" t="n">
        <v>0</v>
      </c>
      <c r="V251" s="0" t="n">
        <v>0</v>
      </c>
      <c r="W251" s="0" t="n">
        <v>14</v>
      </c>
      <c r="X251" s="0" t="n">
        <v>4</v>
      </c>
      <c r="Y251" s="0" t="n">
        <v>0</v>
      </c>
    </row>
    <row r="252" customFormat="false" ht="13.2" hidden="false" customHeight="false" outlineLevel="0" collapsed="false">
      <c r="A252" s="0" t="s">
        <v>136</v>
      </c>
      <c r="B252" s="0" t="s">
        <v>28</v>
      </c>
      <c r="C252" s="0" t="s">
        <v>231</v>
      </c>
      <c r="D252" s="0" t="n">
        <v>17</v>
      </c>
      <c r="E252" s="0" t="n">
        <v>351</v>
      </c>
      <c r="F252" s="0" t="s">
        <v>235</v>
      </c>
      <c r="G252" s="0" t="str">
        <f aca="false">LEFT(F252,FIND(";",F252)-1)</f>
        <v>40</v>
      </c>
      <c r="H252" s="0" t="n">
        <v>3</v>
      </c>
      <c r="I252" s="0" t="n">
        <v>1</v>
      </c>
      <c r="J252" s="0" t="n">
        <v>0</v>
      </c>
      <c r="K252" s="0" t="n">
        <v>0</v>
      </c>
      <c r="L252" s="0" t="n">
        <v>12</v>
      </c>
      <c r="M252" s="0" t="n">
        <v>20</v>
      </c>
      <c r="N252" s="0" t="n">
        <v>0</v>
      </c>
      <c r="O252" s="0" t="n">
        <v>0</v>
      </c>
      <c r="P252" s="0" t="n">
        <v>0</v>
      </c>
      <c r="Q252" s="0" t="n">
        <v>2</v>
      </c>
      <c r="R252" s="0" t="n">
        <v>2</v>
      </c>
      <c r="S252" s="0" t="n">
        <v>6</v>
      </c>
      <c r="T252" s="0" t="n">
        <v>2</v>
      </c>
      <c r="U252" s="0" t="n">
        <v>0</v>
      </c>
      <c r="V252" s="0" t="n">
        <v>0</v>
      </c>
      <c r="W252" s="0" t="n">
        <v>3</v>
      </c>
      <c r="X252" s="0" t="n">
        <v>0</v>
      </c>
      <c r="Y252" s="0" t="n">
        <v>0</v>
      </c>
    </row>
    <row r="253" customFormat="false" ht="13.2" hidden="false" customHeight="false" outlineLevel="0" collapsed="false">
      <c r="A253" s="0" t="s">
        <v>137</v>
      </c>
      <c r="B253" s="0" t="s">
        <v>28</v>
      </c>
      <c r="C253" s="0" t="s">
        <v>231</v>
      </c>
      <c r="D253" s="0" t="n">
        <v>52</v>
      </c>
      <c r="E253" s="0" t="n">
        <v>423</v>
      </c>
      <c r="F253" s="0" t="s">
        <v>235</v>
      </c>
      <c r="G253" s="0" t="str">
        <f aca="false">LEFT(F253,FIND(";",F253)-1)</f>
        <v>40</v>
      </c>
      <c r="H253" s="0" t="n">
        <v>2</v>
      </c>
      <c r="I253" s="0" t="n">
        <v>4</v>
      </c>
      <c r="J253" s="0" t="n">
        <v>0</v>
      </c>
      <c r="K253" s="0" t="n">
        <v>2</v>
      </c>
      <c r="L253" s="0" t="n">
        <v>0</v>
      </c>
      <c r="M253" s="0" t="n">
        <v>28</v>
      </c>
      <c r="N253" s="0" t="n">
        <v>4</v>
      </c>
      <c r="O253" s="0" t="n">
        <v>5</v>
      </c>
      <c r="P253" s="0" t="n">
        <v>1</v>
      </c>
      <c r="Q253" s="0" t="n">
        <v>0</v>
      </c>
      <c r="R253" s="0" t="n">
        <v>2</v>
      </c>
      <c r="S253" s="0" t="n">
        <v>3</v>
      </c>
      <c r="T253" s="0" t="n">
        <v>3</v>
      </c>
      <c r="U253" s="0" t="n">
        <v>0</v>
      </c>
      <c r="V253" s="0" t="n">
        <v>0</v>
      </c>
      <c r="W253" s="0" t="n">
        <v>3</v>
      </c>
      <c r="X253" s="0" t="n">
        <v>1</v>
      </c>
      <c r="Y253" s="0" t="n">
        <v>0</v>
      </c>
    </row>
    <row r="254" customFormat="false" ht="13.2" hidden="false" customHeight="false" outlineLevel="0" collapsed="false">
      <c r="A254" s="0" t="s">
        <v>139</v>
      </c>
      <c r="B254" s="0" t="s">
        <v>28</v>
      </c>
      <c r="C254" s="0" t="s">
        <v>231</v>
      </c>
      <c r="D254" s="0" t="n">
        <v>95</v>
      </c>
      <c r="E254" s="0" t="n">
        <v>959</v>
      </c>
      <c r="F254" s="0" t="s">
        <v>235</v>
      </c>
      <c r="G254" s="0" t="str">
        <f aca="false">LEFT(F254,FIND(";",F254)-1)</f>
        <v>40</v>
      </c>
      <c r="H254" s="0" t="n">
        <v>0</v>
      </c>
      <c r="I254" s="0" t="n">
        <v>5</v>
      </c>
      <c r="J254" s="0" t="n">
        <v>0</v>
      </c>
      <c r="K254" s="0" t="n">
        <v>8</v>
      </c>
      <c r="L254" s="0" t="n">
        <v>15</v>
      </c>
      <c r="M254" s="0" t="n">
        <v>42</v>
      </c>
      <c r="N254" s="0" t="n">
        <v>3</v>
      </c>
      <c r="O254" s="0" t="n">
        <v>3</v>
      </c>
      <c r="P254" s="0" t="n">
        <v>0</v>
      </c>
      <c r="Q254" s="0" t="n">
        <v>1</v>
      </c>
      <c r="R254" s="0" t="n">
        <v>4</v>
      </c>
      <c r="S254" s="0" t="n">
        <v>21</v>
      </c>
      <c r="T254" s="0" t="n">
        <v>11</v>
      </c>
      <c r="U254" s="0" t="n">
        <v>0</v>
      </c>
      <c r="V254" s="0" t="n">
        <v>0</v>
      </c>
      <c r="W254" s="0" t="n">
        <v>6</v>
      </c>
      <c r="X254" s="0" t="n">
        <v>4</v>
      </c>
      <c r="Y254" s="0" t="n">
        <v>0</v>
      </c>
    </row>
    <row r="255" customFormat="false" ht="13.2" hidden="false" customHeight="false" outlineLevel="0" collapsed="false">
      <c r="A255" s="0" t="s">
        <v>140</v>
      </c>
      <c r="B255" s="0" t="s">
        <v>28</v>
      </c>
      <c r="C255" s="0" t="s">
        <v>231</v>
      </c>
      <c r="D255" s="0" t="n">
        <v>72</v>
      </c>
      <c r="E255" s="0" t="n">
        <v>921</v>
      </c>
      <c r="F255" s="0" t="s">
        <v>235</v>
      </c>
      <c r="G255" s="0" t="str">
        <f aca="false">LEFT(F255,FIND(";",F255)-1)</f>
        <v>40</v>
      </c>
      <c r="H255" s="0" t="n">
        <v>5</v>
      </c>
      <c r="I255" s="0" t="n">
        <v>2</v>
      </c>
      <c r="J255" s="0" t="n">
        <v>0</v>
      </c>
      <c r="K255" s="0" t="n">
        <v>20</v>
      </c>
      <c r="L255" s="0" t="n">
        <v>6</v>
      </c>
      <c r="M255" s="0" t="n">
        <v>68</v>
      </c>
      <c r="N255" s="0" t="n">
        <v>6</v>
      </c>
      <c r="O255" s="0" t="n">
        <v>8</v>
      </c>
      <c r="P255" s="0" t="n">
        <v>1</v>
      </c>
      <c r="Q255" s="0" t="n">
        <v>3</v>
      </c>
      <c r="R255" s="0" t="n">
        <v>8</v>
      </c>
      <c r="S255" s="0" t="n">
        <v>3</v>
      </c>
      <c r="T255" s="0" t="n">
        <v>1</v>
      </c>
      <c r="U255" s="0" t="n">
        <v>0</v>
      </c>
      <c r="V255" s="0" t="n">
        <v>0</v>
      </c>
      <c r="W255" s="0" t="n">
        <v>8</v>
      </c>
      <c r="X255" s="0" t="n">
        <v>1</v>
      </c>
      <c r="Y255" s="0" t="n">
        <v>3</v>
      </c>
    </row>
    <row r="256" customFormat="false" ht="13.2" hidden="false" customHeight="false" outlineLevel="0" collapsed="false">
      <c r="A256" s="0" t="s">
        <v>141</v>
      </c>
      <c r="B256" s="0" t="s">
        <v>28</v>
      </c>
      <c r="C256" s="0" t="s">
        <v>231</v>
      </c>
      <c r="D256" s="0" t="n">
        <v>127</v>
      </c>
      <c r="E256" s="0" t="n">
        <v>1140</v>
      </c>
      <c r="F256" s="0" t="s">
        <v>233</v>
      </c>
      <c r="G256" s="0" t="str">
        <f aca="false">LEFT(F256,FIND(";",F256)-1)</f>
        <v>20</v>
      </c>
      <c r="H256" s="0" t="n">
        <v>1</v>
      </c>
      <c r="I256" s="0" t="n">
        <v>2</v>
      </c>
      <c r="J256" s="0" t="n">
        <v>0</v>
      </c>
      <c r="K256" s="0" t="n">
        <v>51</v>
      </c>
      <c r="L256" s="0" t="n">
        <v>13</v>
      </c>
      <c r="M256" s="0" t="n">
        <v>67</v>
      </c>
      <c r="N256" s="0" t="n">
        <v>3</v>
      </c>
      <c r="O256" s="0" t="n">
        <v>13</v>
      </c>
      <c r="P256" s="0" t="n">
        <v>4</v>
      </c>
      <c r="Q256" s="0" t="n">
        <v>2</v>
      </c>
      <c r="R256" s="0" t="n">
        <v>9</v>
      </c>
      <c r="S256" s="0" t="n">
        <v>4</v>
      </c>
      <c r="T256" s="0" t="n">
        <v>2</v>
      </c>
      <c r="U256" s="0" t="n">
        <v>0</v>
      </c>
      <c r="V256" s="0" t="n">
        <v>0</v>
      </c>
      <c r="W256" s="0" t="n">
        <v>9</v>
      </c>
      <c r="X256" s="0" t="n">
        <v>0</v>
      </c>
      <c r="Y256" s="0" t="n">
        <v>0</v>
      </c>
    </row>
    <row r="257" customFormat="false" ht="13.2" hidden="false" customHeight="false" outlineLevel="0" collapsed="false">
      <c r="A257" s="0" t="s">
        <v>142</v>
      </c>
      <c r="B257" s="0" t="s">
        <v>28</v>
      </c>
      <c r="C257" s="0" t="s">
        <v>231</v>
      </c>
      <c r="D257" s="0" t="n">
        <v>115</v>
      </c>
      <c r="E257" s="0" t="n">
        <v>1075</v>
      </c>
      <c r="F257" s="0" t="s">
        <v>234</v>
      </c>
      <c r="G257" s="0" t="str">
        <f aca="false">LEFT(F257,FIND(";",F257)-1)</f>
        <v>19</v>
      </c>
      <c r="H257" s="0" t="n">
        <v>4</v>
      </c>
      <c r="I257" s="0" t="n">
        <v>6</v>
      </c>
      <c r="J257" s="0" t="n">
        <v>0</v>
      </c>
      <c r="K257" s="0" t="n">
        <v>10</v>
      </c>
      <c r="L257" s="0" t="n">
        <v>11</v>
      </c>
      <c r="M257" s="0" t="n">
        <v>76</v>
      </c>
      <c r="N257" s="0" t="n">
        <v>3</v>
      </c>
      <c r="O257" s="0" t="n">
        <v>6</v>
      </c>
      <c r="P257" s="0" t="n">
        <v>0</v>
      </c>
      <c r="Q257" s="0" t="n">
        <v>3</v>
      </c>
      <c r="R257" s="0" t="n">
        <v>8</v>
      </c>
      <c r="S257" s="0" t="n">
        <v>12</v>
      </c>
      <c r="T257" s="0" t="n">
        <v>10</v>
      </c>
      <c r="U257" s="0" t="n">
        <v>0</v>
      </c>
      <c r="V257" s="0" t="n">
        <v>0</v>
      </c>
      <c r="W257" s="0" t="n">
        <v>13</v>
      </c>
      <c r="X257" s="0" t="n">
        <v>2</v>
      </c>
      <c r="Y257" s="0" t="n">
        <v>0</v>
      </c>
    </row>
    <row r="258" customFormat="false" ht="13.2" hidden="false" customHeight="false" outlineLevel="0" collapsed="false">
      <c r="A258" s="0" t="s">
        <v>143</v>
      </c>
      <c r="B258" s="0" t="s">
        <v>28</v>
      </c>
      <c r="C258" s="0" t="s">
        <v>231</v>
      </c>
      <c r="D258" s="0" t="n">
        <v>70</v>
      </c>
      <c r="E258" s="0" t="n">
        <v>806</v>
      </c>
      <c r="F258" s="0" t="s">
        <v>233</v>
      </c>
      <c r="G258" s="0" t="str">
        <f aca="false">LEFT(F258,FIND(";",F258)-1)</f>
        <v>20</v>
      </c>
      <c r="H258" s="0" t="n">
        <v>6</v>
      </c>
      <c r="I258" s="0" t="n">
        <v>3</v>
      </c>
      <c r="J258" s="0" t="n">
        <v>0</v>
      </c>
      <c r="K258" s="0" t="n">
        <v>8</v>
      </c>
      <c r="L258" s="0" t="n">
        <v>4</v>
      </c>
      <c r="M258" s="0" t="n">
        <v>53</v>
      </c>
      <c r="N258" s="0" t="n">
        <v>7</v>
      </c>
      <c r="O258" s="0" t="n">
        <v>6</v>
      </c>
      <c r="P258" s="0" t="n">
        <v>3</v>
      </c>
      <c r="Q258" s="0" t="n">
        <v>0</v>
      </c>
      <c r="R258" s="0" t="n">
        <v>2</v>
      </c>
      <c r="S258" s="0" t="n">
        <v>10</v>
      </c>
      <c r="T258" s="0" t="n">
        <v>4</v>
      </c>
      <c r="U258" s="0" t="n">
        <v>0</v>
      </c>
      <c r="V258" s="0" t="n">
        <v>0</v>
      </c>
      <c r="W258" s="0" t="n">
        <v>9</v>
      </c>
      <c r="X258" s="0" t="n">
        <v>4</v>
      </c>
      <c r="Y258" s="0" t="n">
        <v>0</v>
      </c>
    </row>
    <row r="259" customFormat="false" ht="13.2" hidden="false" customHeight="false" outlineLevel="0" collapsed="false">
      <c r="A259" s="0" t="s">
        <v>144</v>
      </c>
      <c r="B259" s="0" t="s">
        <v>28</v>
      </c>
      <c r="C259" s="0" t="s">
        <v>231</v>
      </c>
      <c r="D259" s="0" t="n">
        <v>68</v>
      </c>
      <c r="E259" s="0" t="n">
        <v>650</v>
      </c>
      <c r="F259" s="0" t="s">
        <v>233</v>
      </c>
      <c r="G259" s="0" t="str">
        <f aca="false">LEFT(F259,FIND(";",F259)-1)</f>
        <v>20</v>
      </c>
      <c r="H259" s="0" t="n">
        <v>0</v>
      </c>
      <c r="I259" s="0" t="n">
        <v>5</v>
      </c>
      <c r="J259" s="0" t="n">
        <v>0</v>
      </c>
      <c r="K259" s="0" t="n">
        <v>1</v>
      </c>
      <c r="L259" s="0" t="n">
        <v>7</v>
      </c>
      <c r="M259" s="0" t="n">
        <v>26</v>
      </c>
      <c r="N259" s="0" t="n">
        <v>6</v>
      </c>
      <c r="O259" s="0" t="n">
        <v>2</v>
      </c>
      <c r="P259" s="0" t="n">
        <v>0</v>
      </c>
      <c r="Q259" s="0" t="n">
        <v>4</v>
      </c>
      <c r="R259" s="0" t="n">
        <v>1</v>
      </c>
      <c r="S259" s="0" t="n">
        <v>9</v>
      </c>
      <c r="T259" s="0" t="n">
        <v>7</v>
      </c>
      <c r="U259" s="0" t="n">
        <v>0</v>
      </c>
      <c r="V259" s="0" t="n">
        <v>0</v>
      </c>
      <c r="W259" s="0" t="n">
        <v>4</v>
      </c>
      <c r="X259" s="0" t="n">
        <v>0</v>
      </c>
      <c r="Y259" s="0" t="n">
        <v>1</v>
      </c>
    </row>
    <row r="260" customFormat="false" ht="13.2" hidden="false" customHeight="false" outlineLevel="0" collapsed="false">
      <c r="A260" s="0" t="s">
        <v>145</v>
      </c>
      <c r="B260" s="0" t="s">
        <v>28</v>
      </c>
      <c r="C260" s="0" t="s">
        <v>231</v>
      </c>
      <c r="D260" s="0" t="n">
        <v>72</v>
      </c>
      <c r="E260" s="0" t="n">
        <v>716</v>
      </c>
      <c r="F260" s="0" t="s">
        <v>235</v>
      </c>
      <c r="G260" s="0" t="str">
        <f aca="false">LEFT(F260,FIND(";",F260)-1)</f>
        <v>40</v>
      </c>
      <c r="H260" s="0" t="n">
        <v>1</v>
      </c>
      <c r="I260" s="0" t="n">
        <v>6</v>
      </c>
      <c r="J260" s="0" t="n">
        <v>0</v>
      </c>
      <c r="K260" s="0" t="n">
        <v>6</v>
      </c>
      <c r="L260" s="0" t="n">
        <v>6</v>
      </c>
      <c r="M260" s="0" t="n">
        <v>45</v>
      </c>
      <c r="N260" s="0" t="n">
        <v>0</v>
      </c>
      <c r="O260" s="0" t="n">
        <v>6</v>
      </c>
      <c r="P260" s="0" t="n">
        <v>4</v>
      </c>
      <c r="Q260" s="0" t="n">
        <v>0</v>
      </c>
      <c r="R260" s="0" t="n">
        <v>5</v>
      </c>
      <c r="S260" s="0" t="n">
        <v>6</v>
      </c>
      <c r="T260" s="0" t="n">
        <v>4</v>
      </c>
      <c r="U260" s="0" t="n">
        <v>0</v>
      </c>
      <c r="V260" s="0" t="n">
        <v>0</v>
      </c>
      <c r="W260" s="0" t="n">
        <v>7</v>
      </c>
      <c r="X260" s="0" t="n">
        <v>0</v>
      </c>
      <c r="Y260" s="0" t="n">
        <v>2</v>
      </c>
    </row>
    <row r="261" customFormat="false" ht="13.2" hidden="false" customHeight="false" outlineLevel="0" collapsed="false">
      <c r="A261" s="0" t="s">
        <v>146</v>
      </c>
      <c r="B261" s="0" t="s">
        <v>28</v>
      </c>
      <c r="C261" s="0" t="s">
        <v>231</v>
      </c>
      <c r="D261" s="0" t="n">
        <v>34</v>
      </c>
      <c r="E261" s="0" t="n">
        <v>365</v>
      </c>
      <c r="F261" s="0" t="s">
        <v>235</v>
      </c>
      <c r="G261" s="0" t="str">
        <f aca="false">LEFT(F261,FIND(";",F261)-1)</f>
        <v>40</v>
      </c>
      <c r="H261" s="0" t="n">
        <v>0</v>
      </c>
      <c r="I261" s="0" t="n">
        <v>1</v>
      </c>
      <c r="J261" s="0" t="n">
        <v>0</v>
      </c>
      <c r="K261" s="0" t="n">
        <v>5</v>
      </c>
      <c r="L261" s="0" t="n">
        <v>10</v>
      </c>
      <c r="M261" s="0" t="n">
        <v>16</v>
      </c>
      <c r="N261" s="0" t="n">
        <v>2</v>
      </c>
      <c r="O261" s="0" t="n">
        <v>1</v>
      </c>
      <c r="P261" s="0" t="n">
        <v>0</v>
      </c>
      <c r="Q261" s="0" t="n">
        <v>0</v>
      </c>
      <c r="R261" s="0" t="n">
        <v>3</v>
      </c>
      <c r="S261" s="0" t="n">
        <v>9</v>
      </c>
      <c r="T261" s="0" t="n">
        <v>6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</row>
    <row r="262" customFormat="false" ht="13.2" hidden="false" customHeight="false" outlineLevel="0" collapsed="false">
      <c r="A262" s="0" t="s">
        <v>147</v>
      </c>
      <c r="B262" s="0" t="s">
        <v>28</v>
      </c>
      <c r="C262" s="0" t="s">
        <v>231</v>
      </c>
      <c r="D262" s="0" t="n">
        <v>96</v>
      </c>
      <c r="E262" s="0" t="n">
        <v>992</v>
      </c>
      <c r="F262" s="0" t="s">
        <v>235</v>
      </c>
      <c r="G262" s="0" t="str">
        <f aca="false">LEFT(F262,FIND(";",F262)-1)</f>
        <v>40</v>
      </c>
      <c r="H262" s="0" t="n">
        <v>1</v>
      </c>
      <c r="I262" s="0" t="n">
        <v>13</v>
      </c>
      <c r="J262" s="0" t="n">
        <v>0</v>
      </c>
      <c r="K262" s="0" t="n">
        <v>3</v>
      </c>
      <c r="L262" s="0" t="n">
        <v>20</v>
      </c>
      <c r="M262" s="0" t="n">
        <v>51</v>
      </c>
      <c r="N262" s="0" t="n">
        <v>7</v>
      </c>
      <c r="O262" s="0" t="n">
        <v>8</v>
      </c>
      <c r="P262" s="0" t="n">
        <v>1</v>
      </c>
      <c r="Q262" s="0" t="n">
        <v>2</v>
      </c>
      <c r="R262" s="0" t="n">
        <v>3</v>
      </c>
      <c r="S262" s="0" t="n">
        <v>17</v>
      </c>
      <c r="T262" s="0" t="n">
        <v>14</v>
      </c>
      <c r="U262" s="0" t="n">
        <v>0</v>
      </c>
      <c r="V262" s="0" t="n">
        <v>0</v>
      </c>
      <c r="W262" s="0" t="n">
        <v>3</v>
      </c>
      <c r="X262" s="0" t="n">
        <v>1</v>
      </c>
      <c r="Y262" s="0" t="n">
        <v>1</v>
      </c>
    </row>
    <row r="263" customFormat="false" ht="13.2" hidden="false" customHeight="false" outlineLevel="0" collapsed="false">
      <c r="A263" s="0" t="s">
        <v>148</v>
      </c>
      <c r="B263" s="0" t="s">
        <v>28</v>
      </c>
      <c r="C263" s="0" t="s">
        <v>231</v>
      </c>
      <c r="D263" s="0" t="n">
        <v>47</v>
      </c>
      <c r="E263" s="0" t="n">
        <v>366</v>
      </c>
      <c r="F263" s="0" t="s">
        <v>235</v>
      </c>
      <c r="G263" s="0" t="str">
        <f aca="false">LEFT(F263,FIND(";",F263)-1)</f>
        <v>40</v>
      </c>
      <c r="H263" s="0" t="n">
        <v>1</v>
      </c>
      <c r="I263" s="0" t="n">
        <v>3</v>
      </c>
      <c r="J263" s="0" t="n">
        <v>0</v>
      </c>
      <c r="K263" s="0" t="n">
        <v>1</v>
      </c>
      <c r="L263" s="0" t="n">
        <v>5</v>
      </c>
      <c r="M263" s="0" t="n">
        <v>20</v>
      </c>
      <c r="N263" s="0" t="n">
        <v>1</v>
      </c>
      <c r="O263" s="0" t="n">
        <v>2</v>
      </c>
      <c r="P263" s="0" t="n">
        <v>0</v>
      </c>
      <c r="Q263" s="0" t="n">
        <v>1</v>
      </c>
      <c r="R263" s="0" t="n">
        <v>0</v>
      </c>
      <c r="S263" s="0" t="n">
        <v>5</v>
      </c>
      <c r="T263" s="0" t="n">
        <v>5</v>
      </c>
      <c r="U263" s="0" t="n">
        <v>0</v>
      </c>
      <c r="V263" s="0" t="n">
        <v>0</v>
      </c>
      <c r="W263" s="0" t="n">
        <v>1</v>
      </c>
      <c r="X263" s="0" t="n">
        <v>0</v>
      </c>
      <c r="Y263" s="0" t="n">
        <v>1</v>
      </c>
    </row>
    <row r="264" customFormat="false" ht="13.2" hidden="false" customHeight="false" outlineLevel="0" collapsed="false">
      <c r="A264" s="0" t="s">
        <v>149</v>
      </c>
      <c r="B264" s="0" t="s">
        <v>28</v>
      </c>
      <c r="C264" s="0" t="s">
        <v>231</v>
      </c>
      <c r="D264" s="0" t="n">
        <v>108</v>
      </c>
      <c r="E264" s="0" t="n">
        <v>1007</v>
      </c>
      <c r="F264" s="0" t="s">
        <v>235</v>
      </c>
      <c r="G264" s="0" t="str">
        <f aca="false">LEFT(F264,FIND(";",F264)-1)</f>
        <v>40</v>
      </c>
      <c r="H264" s="0" t="n">
        <v>1</v>
      </c>
      <c r="I264" s="0" t="n">
        <v>8</v>
      </c>
      <c r="J264" s="0" t="n">
        <v>0</v>
      </c>
      <c r="K264" s="0" t="n">
        <v>1</v>
      </c>
      <c r="L264" s="0" t="n">
        <v>10</v>
      </c>
      <c r="M264" s="0" t="n">
        <v>58</v>
      </c>
      <c r="N264" s="0" t="n">
        <v>10</v>
      </c>
      <c r="O264" s="0" t="n">
        <v>3</v>
      </c>
      <c r="P264" s="0" t="n">
        <v>0</v>
      </c>
      <c r="Q264" s="0" t="n">
        <v>1</v>
      </c>
      <c r="R264" s="0" t="n">
        <v>1</v>
      </c>
      <c r="S264" s="0" t="n">
        <v>14</v>
      </c>
      <c r="T264" s="0" t="n">
        <v>9</v>
      </c>
      <c r="U264" s="0" t="n">
        <v>0</v>
      </c>
      <c r="V264" s="0" t="n">
        <v>0</v>
      </c>
      <c r="W264" s="0" t="n">
        <v>17</v>
      </c>
      <c r="X264" s="0" t="n">
        <v>0</v>
      </c>
      <c r="Y264" s="0" t="n">
        <v>0</v>
      </c>
    </row>
    <row r="265" customFormat="false" ht="13.2" hidden="false" customHeight="false" outlineLevel="0" collapsed="false">
      <c r="A265" s="0" t="s">
        <v>150</v>
      </c>
      <c r="B265" s="0" t="s">
        <v>28</v>
      </c>
      <c r="C265" s="0" t="s">
        <v>231</v>
      </c>
      <c r="D265" s="0" t="n">
        <v>81</v>
      </c>
      <c r="E265" s="0" t="n">
        <v>802</v>
      </c>
      <c r="F265" s="0" t="s">
        <v>235</v>
      </c>
      <c r="G265" s="0" t="str">
        <f aca="false">LEFT(F265,FIND(";",F265)-1)</f>
        <v>40</v>
      </c>
      <c r="H265" s="0" t="n">
        <v>0</v>
      </c>
      <c r="I265" s="0" t="n">
        <v>1</v>
      </c>
      <c r="J265" s="0" t="n">
        <v>0</v>
      </c>
      <c r="K265" s="0" t="n">
        <v>6</v>
      </c>
      <c r="L265" s="0" t="n">
        <v>25</v>
      </c>
      <c r="M265" s="0" t="n">
        <v>46</v>
      </c>
      <c r="N265" s="0" t="n">
        <v>3</v>
      </c>
      <c r="O265" s="0" t="n">
        <v>1</v>
      </c>
      <c r="P265" s="0" t="n">
        <v>1</v>
      </c>
      <c r="Q265" s="0" t="n">
        <v>0</v>
      </c>
      <c r="R265" s="0" t="n">
        <v>2</v>
      </c>
      <c r="S265" s="0" t="n">
        <v>10</v>
      </c>
      <c r="T265" s="0" t="n">
        <v>6</v>
      </c>
      <c r="U265" s="0" t="n">
        <v>0</v>
      </c>
      <c r="V265" s="0" t="n">
        <v>0</v>
      </c>
      <c r="W265" s="0" t="n">
        <v>8</v>
      </c>
      <c r="X265" s="0" t="n">
        <v>2</v>
      </c>
      <c r="Y265" s="0" t="n">
        <v>1</v>
      </c>
    </row>
    <row r="266" customFormat="false" ht="13.2" hidden="false" customHeight="false" outlineLevel="0" collapsed="false">
      <c r="A266" s="0" t="s">
        <v>151</v>
      </c>
      <c r="B266" s="0" t="s">
        <v>28</v>
      </c>
      <c r="C266" s="0" t="s">
        <v>231</v>
      </c>
      <c r="D266" s="0" t="n">
        <v>96</v>
      </c>
      <c r="E266" s="0" t="n">
        <v>998</v>
      </c>
      <c r="F266" s="0" t="s">
        <v>234</v>
      </c>
      <c r="G266" s="0" t="str">
        <f aca="false">LEFT(F266,FIND(";",F266)-1)</f>
        <v>19</v>
      </c>
      <c r="H266" s="0" t="n">
        <v>2</v>
      </c>
      <c r="I266" s="0" t="n">
        <v>4</v>
      </c>
      <c r="J266" s="0" t="n">
        <v>0</v>
      </c>
      <c r="K266" s="0" t="n">
        <v>1</v>
      </c>
      <c r="L266" s="0" t="n">
        <v>20</v>
      </c>
      <c r="M266" s="0" t="n">
        <v>42</v>
      </c>
      <c r="N266" s="0" t="n">
        <v>1</v>
      </c>
      <c r="O266" s="0" t="n">
        <v>1</v>
      </c>
      <c r="P266" s="0" t="n">
        <v>1</v>
      </c>
      <c r="Q266" s="0" t="n">
        <v>4</v>
      </c>
      <c r="R266" s="0" t="n">
        <v>2</v>
      </c>
      <c r="S266" s="0" t="n">
        <v>20</v>
      </c>
      <c r="T266" s="0" t="n">
        <v>17</v>
      </c>
      <c r="U266" s="0" t="n">
        <v>0</v>
      </c>
      <c r="V266" s="0" t="n">
        <v>0</v>
      </c>
      <c r="W266" s="0" t="n">
        <v>8</v>
      </c>
      <c r="X266" s="0" t="n">
        <v>2</v>
      </c>
      <c r="Y266" s="0" t="n">
        <v>1</v>
      </c>
    </row>
    <row r="267" customFormat="false" ht="13.2" hidden="false" customHeight="false" outlineLevel="0" collapsed="false">
      <c r="A267" s="0" t="s">
        <v>152</v>
      </c>
      <c r="B267" s="0" t="s">
        <v>28</v>
      </c>
      <c r="C267" s="0" t="s">
        <v>231</v>
      </c>
      <c r="D267" s="0" t="n">
        <v>89</v>
      </c>
      <c r="E267" s="0" t="n">
        <v>1094</v>
      </c>
      <c r="F267" s="0" t="s">
        <v>233</v>
      </c>
      <c r="G267" s="0" t="str">
        <f aca="false">LEFT(F267,FIND(";",F267)-1)</f>
        <v>20</v>
      </c>
      <c r="H267" s="0" t="n">
        <v>1</v>
      </c>
      <c r="I267" s="0" t="n">
        <v>4</v>
      </c>
      <c r="J267" s="0" t="n">
        <v>0</v>
      </c>
      <c r="K267" s="0" t="n">
        <v>5</v>
      </c>
      <c r="L267" s="0" t="n">
        <v>42</v>
      </c>
      <c r="M267" s="0" t="n">
        <v>40</v>
      </c>
      <c r="N267" s="0" t="n">
        <v>4</v>
      </c>
      <c r="O267" s="0" t="n">
        <v>7</v>
      </c>
      <c r="P267" s="0" t="n">
        <v>1</v>
      </c>
      <c r="Q267" s="0" t="n">
        <v>2</v>
      </c>
      <c r="R267" s="0" t="n">
        <v>5</v>
      </c>
      <c r="S267" s="0" t="n">
        <v>7</v>
      </c>
      <c r="T267" s="0" t="n">
        <v>5</v>
      </c>
      <c r="U267" s="0" t="n">
        <v>0</v>
      </c>
      <c r="V267" s="0" t="n">
        <v>0</v>
      </c>
      <c r="W267" s="0" t="n">
        <v>14</v>
      </c>
      <c r="X267" s="0" t="n">
        <v>2</v>
      </c>
      <c r="Y267" s="0" t="n">
        <v>0</v>
      </c>
    </row>
    <row r="268" customFormat="false" ht="13.2" hidden="false" customHeight="false" outlineLevel="0" collapsed="false">
      <c r="A268" s="0" t="s">
        <v>153</v>
      </c>
      <c r="B268" s="0" t="s">
        <v>28</v>
      </c>
      <c r="C268" s="0" t="s">
        <v>231</v>
      </c>
      <c r="D268" s="0" t="n">
        <v>43</v>
      </c>
      <c r="E268" s="0" t="n">
        <v>234</v>
      </c>
      <c r="F268" s="0" t="s">
        <v>235</v>
      </c>
      <c r="G268" s="0" t="str">
        <f aca="false">LEFT(F268,FIND(";",F268)-1)</f>
        <v>40</v>
      </c>
      <c r="H268" s="0" t="n">
        <v>1</v>
      </c>
      <c r="I268" s="0" t="n">
        <v>1</v>
      </c>
      <c r="J268" s="0" t="n">
        <v>0</v>
      </c>
      <c r="K268" s="0" t="n">
        <v>1</v>
      </c>
      <c r="L268" s="0" t="n">
        <v>5</v>
      </c>
      <c r="M268" s="0" t="n">
        <v>25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6</v>
      </c>
      <c r="T268" s="0" t="n">
        <v>4</v>
      </c>
      <c r="U268" s="0" t="n">
        <v>0</v>
      </c>
      <c r="V268" s="0" t="n">
        <v>0</v>
      </c>
      <c r="W268" s="0" t="n">
        <v>4</v>
      </c>
      <c r="X268" s="0" t="n">
        <v>0</v>
      </c>
      <c r="Y268" s="0" t="n">
        <v>0</v>
      </c>
    </row>
    <row r="269" customFormat="false" ht="13.2" hidden="false" customHeight="false" outlineLevel="0" collapsed="false">
      <c r="A269" s="0" t="s">
        <v>154</v>
      </c>
      <c r="B269" s="0" t="s">
        <v>28</v>
      </c>
      <c r="C269" s="0" t="s">
        <v>231</v>
      </c>
      <c r="D269" s="0" t="n">
        <v>99</v>
      </c>
      <c r="E269" s="0" t="n">
        <v>887</v>
      </c>
      <c r="F269" s="0" t="s">
        <v>235</v>
      </c>
      <c r="G269" s="0" t="str">
        <f aca="false">LEFT(F269,FIND(";",F269)-1)</f>
        <v>40</v>
      </c>
      <c r="H269" s="0" t="n">
        <v>1</v>
      </c>
      <c r="I269" s="0" t="n">
        <v>3</v>
      </c>
      <c r="J269" s="0" t="n">
        <v>0</v>
      </c>
      <c r="K269" s="0" t="n">
        <v>11</v>
      </c>
      <c r="L269" s="0" t="n">
        <v>11</v>
      </c>
      <c r="M269" s="0" t="n">
        <v>79</v>
      </c>
      <c r="N269" s="0" t="n">
        <v>4</v>
      </c>
      <c r="O269" s="0" t="n">
        <v>2</v>
      </c>
      <c r="P269" s="0" t="n">
        <v>0</v>
      </c>
      <c r="Q269" s="0" t="n">
        <v>0</v>
      </c>
      <c r="R269" s="0" t="n">
        <v>4</v>
      </c>
      <c r="S269" s="0" t="n">
        <v>14</v>
      </c>
      <c r="T269" s="0" t="n">
        <v>10</v>
      </c>
      <c r="U269" s="0" t="n">
        <v>0</v>
      </c>
      <c r="V269" s="0" t="n">
        <v>0</v>
      </c>
      <c r="W269" s="0" t="n">
        <v>7</v>
      </c>
      <c r="X269" s="0" t="n">
        <v>3</v>
      </c>
      <c r="Y269" s="0" t="n">
        <v>0</v>
      </c>
    </row>
    <row r="270" customFormat="false" ht="13.2" hidden="false" customHeight="false" outlineLevel="0" collapsed="false">
      <c r="A270" s="0" t="s">
        <v>155</v>
      </c>
      <c r="B270" s="0" t="s">
        <v>28</v>
      </c>
      <c r="C270" s="0" t="s">
        <v>231</v>
      </c>
      <c r="D270" s="0" t="n">
        <v>35</v>
      </c>
      <c r="E270" s="0" t="n">
        <v>701</v>
      </c>
      <c r="F270" s="0" t="s">
        <v>235</v>
      </c>
      <c r="G270" s="0" t="str">
        <f aca="false">LEFT(F270,FIND(";",F270)-1)</f>
        <v>40</v>
      </c>
      <c r="H270" s="0" t="n">
        <v>2</v>
      </c>
      <c r="I270" s="0" t="n">
        <v>0</v>
      </c>
      <c r="J270" s="0" t="n">
        <v>0</v>
      </c>
      <c r="K270" s="0" t="n">
        <v>17</v>
      </c>
      <c r="L270" s="0" t="n">
        <v>14</v>
      </c>
      <c r="M270" s="0" t="n">
        <v>45</v>
      </c>
      <c r="N270" s="0" t="n">
        <v>3</v>
      </c>
      <c r="O270" s="0" t="n">
        <v>3</v>
      </c>
      <c r="P270" s="0" t="n">
        <v>0</v>
      </c>
      <c r="Q270" s="0" t="n">
        <v>1</v>
      </c>
      <c r="R270" s="0" t="n">
        <v>2</v>
      </c>
      <c r="S270" s="0" t="n">
        <v>13</v>
      </c>
      <c r="T270" s="0" t="n">
        <v>9</v>
      </c>
      <c r="U270" s="0" t="n">
        <v>0</v>
      </c>
      <c r="V270" s="0" t="n">
        <v>0</v>
      </c>
      <c r="W270" s="0" t="n">
        <v>4</v>
      </c>
      <c r="X270" s="0" t="n">
        <v>0</v>
      </c>
      <c r="Y270" s="0" t="n">
        <v>1</v>
      </c>
    </row>
    <row r="271" customFormat="false" ht="13.2" hidden="false" customHeight="false" outlineLevel="0" collapsed="false">
      <c r="A271" s="0" t="s">
        <v>157</v>
      </c>
      <c r="B271" s="0" t="s">
        <v>28</v>
      </c>
      <c r="C271" s="0" t="s">
        <v>231</v>
      </c>
      <c r="D271" s="0" t="n">
        <v>30</v>
      </c>
      <c r="E271" s="0" t="n">
        <v>343</v>
      </c>
      <c r="F271" s="0" t="s">
        <v>235</v>
      </c>
      <c r="G271" s="0" t="str">
        <f aca="false">LEFT(F271,FIND(";",F271)-1)</f>
        <v>40</v>
      </c>
      <c r="H271" s="0" t="n">
        <v>0</v>
      </c>
      <c r="I271" s="0" t="n">
        <v>1</v>
      </c>
      <c r="J271" s="0" t="n">
        <v>0</v>
      </c>
      <c r="K271" s="0" t="n">
        <v>6</v>
      </c>
      <c r="L271" s="0" t="n">
        <v>5</v>
      </c>
      <c r="M271" s="0" t="n">
        <v>15</v>
      </c>
      <c r="N271" s="0" t="n">
        <v>0</v>
      </c>
      <c r="O271" s="0" t="n">
        <v>2</v>
      </c>
      <c r="P271" s="0" t="n">
        <v>1</v>
      </c>
      <c r="Q271" s="0" t="n">
        <v>0</v>
      </c>
      <c r="R271" s="0" t="n">
        <v>2</v>
      </c>
      <c r="S271" s="0" t="n">
        <v>5</v>
      </c>
      <c r="T271" s="0" t="n">
        <v>0</v>
      </c>
      <c r="U271" s="0" t="n">
        <v>0</v>
      </c>
      <c r="V271" s="0" t="n">
        <v>0</v>
      </c>
      <c r="W271" s="0" t="n">
        <v>1</v>
      </c>
      <c r="X271" s="0" t="n">
        <v>0</v>
      </c>
      <c r="Y271" s="0" t="n">
        <v>0</v>
      </c>
    </row>
    <row r="272" customFormat="false" ht="13.2" hidden="false" customHeight="false" outlineLevel="0" collapsed="false">
      <c r="A272" s="0" t="s">
        <v>158</v>
      </c>
      <c r="B272" s="0" t="s">
        <v>28</v>
      </c>
      <c r="C272" s="0" t="s">
        <v>231</v>
      </c>
      <c r="D272" s="0" t="n">
        <v>59</v>
      </c>
      <c r="E272" s="0" t="n">
        <v>469</v>
      </c>
      <c r="F272" s="0" t="s">
        <v>235</v>
      </c>
      <c r="G272" s="0" t="str">
        <f aca="false">LEFT(F272,FIND(";",F272)-1)</f>
        <v>40</v>
      </c>
      <c r="H272" s="0" t="n">
        <v>0</v>
      </c>
      <c r="I272" s="0" t="n">
        <v>2</v>
      </c>
      <c r="J272" s="0" t="n">
        <v>0</v>
      </c>
      <c r="K272" s="0" t="n">
        <v>3</v>
      </c>
      <c r="L272" s="0" t="n">
        <v>2</v>
      </c>
      <c r="M272" s="0" t="n">
        <v>40</v>
      </c>
      <c r="N272" s="0" t="n">
        <v>0</v>
      </c>
      <c r="O272" s="0" t="n">
        <v>4</v>
      </c>
      <c r="P272" s="0" t="n">
        <v>0</v>
      </c>
      <c r="Q272" s="0" t="n">
        <v>1</v>
      </c>
      <c r="R272" s="0" t="n">
        <v>3</v>
      </c>
      <c r="S272" s="0" t="n">
        <v>1</v>
      </c>
      <c r="T272" s="0" t="n">
        <v>1</v>
      </c>
      <c r="U272" s="0" t="n">
        <v>0</v>
      </c>
      <c r="V272" s="0" t="n">
        <v>0</v>
      </c>
      <c r="W272" s="0" t="n">
        <v>9</v>
      </c>
      <c r="X272" s="0" t="n">
        <v>1</v>
      </c>
      <c r="Y272" s="0" t="n">
        <v>1</v>
      </c>
    </row>
    <row r="273" customFormat="false" ht="13.2" hidden="false" customHeight="false" outlineLevel="0" collapsed="false">
      <c r="A273" s="0" t="s">
        <v>160</v>
      </c>
      <c r="B273" s="0" t="s">
        <v>28</v>
      </c>
      <c r="C273" s="0" t="s">
        <v>231</v>
      </c>
      <c r="D273" s="0" t="n">
        <v>26</v>
      </c>
      <c r="E273" s="0" t="n">
        <v>377</v>
      </c>
      <c r="F273" s="0" t="s">
        <v>235</v>
      </c>
      <c r="G273" s="0" t="str">
        <f aca="false">LEFT(F273,FIND(";",F273)-1)</f>
        <v>40</v>
      </c>
      <c r="H273" s="0" t="n">
        <v>1</v>
      </c>
      <c r="I273" s="0" t="n">
        <v>1</v>
      </c>
      <c r="J273" s="0" t="n">
        <v>0</v>
      </c>
      <c r="K273" s="0" t="n">
        <v>1</v>
      </c>
      <c r="L273" s="0" t="n">
        <v>2</v>
      </c>
      <c r="M273" s="0" t="n">
        <v>30</v>
      </c>
      <c r="N273" s="0" t="n">
        <v>3</v>
      </c>
      <c r="O273" s="0" t="n">
        <v>1</v>
      </c>
      <c r="P273" s="0" t="n">
        <v>0</v>
      </c>
      <c r="Q273" s="0" t="n">
        <v>0</v>
      </c>
      <c r="R273" s="0" t="n">
        <v>0</v>
      </c>
      <c r="S273" s="0" t="n">
        <v>3</v>
      </c>
      <c r="T273" s="0" t="n">
        <v>3</v>
      </c>
      <c r="U273" s="0" t="n">
        <v>0</v>
      </c>
      <c r="V273" s="0" t="n">
        <v>0</v>
      </c>
      <c r="W273" s="0" t="n">
        <v>3</v>
      </c>
      <c r="X273" s="0" t="n">
        <v>0</v>
      </c>
      <c r="Y273" s="0" t="n">
        <v>1</v>
      </c>
    </row>
    <row r="274" customFormat="false" ht="13.2" hidden="false" customHeight="false" outlineLevel="0" collapsed="false">
      <c r="A274" s="0" t="s">
        <v>161</v>
      </c>
      <c r="B274" s="0" t="s">
        <v>28</v>
      </c>
      <c r="C274" s="0" t="s">
        <v>231</v>
      </c>
      <c r="D274" s="0" t="n">
        <v>173</v>
      </c>
      <c r="E274" s="0" t="n">
        <v>2692</v>
      </c>
      <c r="F274" s="0" t="s">
        <v>234</v>
      </c>
      <c r="G274" s="0" t="str">
        <f aca="false">LEFT(F274,FIND(";",F274)-1)</f>
        <v>19</v>
      </c>
      <c r="H274" s="0" t="n">
        <v>7</v>
      </c>
      <c r="I274" s="0" t="n">
        <v>15</v>
      </c>
      <c r="J274" s="0" t="n">
        <v>0</v>
      </c>
      <c r="K274" s="0" t="n">
        <v>18</v>
      </c>
      <c r="L274" s="0" t="n">
        <v>57</v>
      </c>
      <c r="M274" s="0" t="n">
        <v>165</v>
      </c>
      <c r="N274" s="0" t="n">
        <v>27</v>
      </c>
      <c r="O274" s="0" t="n">
        <v>16</v>
      </c>
      <c r="P274" s="0" t="n">
        <v>3</v>
      </c>
      <c r="Q274" s="0" t="n">
        <v>14</v>
      </c>
      <c r="R274" s="0" t="n">
        <v>32</v>
      </c>
      <c r="S274" s="0" t="n">
        <v>46</v>
      </c>
      <c r="T274" s="0" t="n">
        <v>29</v>
      </c>
      <c r="U274" s="0" t="n">
        <v>0</v>
      </c>
      <c r="V274" s="0" t="n">
        <v>0</v>
      </c>
      <c r="W274" s="0" t="n">
        <v>27</v>
      </c>
      <c r="X274" s="0" t="n">
        <v>3</v>
      </c>
      <c r="Y274" s="0" t="n">
        <v>1</v>
      </c>
    </row>
    <row r="275" customFormat="false" ht="13.2" hidden="false" customHeight="false" outlineLevel="0" collapsed="false">
      <c r="A275" s="0" t="s">
        <v>162</v>
      </c>
      <c r="B275" s="0" t="s">
        <v>28</v>
      </c>
      <c r="C275" s="0" t="s">
        <v>231</v>
      </c>
      <c r="D275" s="0" t="n">
        <v>94</v>
      </c>
      <c r="E275" s="0" t="n">
        <v>885</v>
      </c>
      <c r="F275" s="0" t="s">
        <v>235</v>
      </c>
      <c r="G275" s="0" t="str">
        <f aca="false">LEFT(F275,FIND(";",F275)-1)</f>
        <v>40</v>
      </c>
      <c r="H275" s="0" t="n">
        <v>7</v>
      </c>
      <c r="I275" s="0" t="n">
        <v>2</v>
      </c>
      <c r="J275" s="0" t="n">
        <v>0</v>
      </c>
      <c r="K275" s="0" t="n">
        <v>1</v>
      </c>
      <c r="L275" s="0" t="n">
        <v>13</v>
      </c>
      <c r="M275" s="0" t="n">
        <v>80</v>
      </c>
      <c r="N275" s="0" t="n">
        <v>0</v>
      </c>
      <c r="O275" s="0" t="n">
        <v>1</v>
      </c>
      <c r="P275" s="0" t="n">
        <v>0</v>
      </c>
      <c r="Q275" s="0" t="n">
        <v>0</v>
      </c>
      <c r="R275" s="0" t="n">
        <v>1</v>
      </c>
      <c r="S275" s="0" t="n">
        <v>11</v>
      </c>
      <c r="T275" s="0" t="n">
        <v>5</v>
      </c>
      <c r="U275" s="0" t="n">
        <v>0</v>
      </c>
      <c r="V275" s="0" t="n">
        <v>0</v>
      </c>
      <c r="W275" s="0" t="n">
        <v>7</v>
      </c>
      <c r="X275" s="0" t="n">
        <v>1</v>
      </c>
      <c r="Y275" s="0" t="n">
        <v>0</v>
      </c>
    </row>
    <row r="276" customFormat="false" ht="13.2" hidden="false" customHeight="false" outlineLevel="0" collapsed="false">
      <c r="A276" s="0" t="s">
        <v>163</v>
      </c>
      <c r="B276" s="0" t="s">
        <v>28</v>
      </c>
      <c r="C276" s="0" t="s">
        <v>231</v>
      </c>
      <c r="D276" s="0" t="n">
        <v>188</v>
      </c>
      <c r="E276" s="0" t="n">
        <v>3044</v>
      </c>
      <c r="F276" s="0" t="s">
        <v>234</v>
      </c>
      <c r="G276" s="0" t="str">
        <f aca="false">LEFT(F276,FIND(";",F276)-1)</f>
        <v>19</v>
      </c>
      <c r="H276" s="0" t="n">
        <v>14</v>
      </c>
      <c r="I276" s="0" t="n">
        <v>11</v>
      </c>
      <c r="J276" s="0" t="n">
        <v>0</v>
      </c>
      <c r="K276" s="0" t="n">
        <v>22</v>
      </c>
      <c r="L276" s="0" t="n">
        <v>16</v>
      </c>
      <c r="M276" s="0" t="n">
        <v>180</v>
      </c>
      <c r="N276" s="0" t="n">
        <v>22</v>
      </c>
      <c r="O276" s="0" t="n">
        <v>10</v>
      </c>
      <c r="P276" s="0" t="n">
        <v>0</v>
      </c>
      <c r="Q276" s="0" t="n">
        <v>9</v>
      </c>
      <c r="R276" s="0" t="n">
        <v>27</v>
      </c>
      <c r="S276" s="0" t="n">
        <v>22</v>
      </c>
      <c r="T276" s="0" t="n">
        <v>8</v>
      </c>
      <c r="U276" s="0" t="n">
        <v>0</v>
      </c>
      <c r="V276" s="0" t="n">
        <v>0</v>
      </c>
      <c r="W276" s="0" t="n">
        <v>38</v>
      </c>
      <c r="X276" s="0" t="n">
        <v>9</v>
      </c>
      <c r="Y276" s="0" t="n">
        <v>1</v>
      </c>
    </row>
    <row r="277" customFormat="false" ht="13.2" hidden="false" customHeight="false" outlineLevel="0" collapsed="false">
      <c r="A277" s="0" t="s">
        <v>164</v>
      </c>
      <c r="B277" s="0" t="s">
        <v>28</v>
      </c>
      <c r="C277" s="0" t="s">
        <v>231</v>
      </c>
      <c r="D277" s="0" t="n">
        <v>65</v>
      </c>
      <c r="E277" s="0" t="n">
        <v>2296</v>
      </c>
      <c r="F277" s="0" t="s">
        <v>233</v>
      </c>
      <c r="G277" s="0" t="str">
        <f aca="false">LEFT(F277,FIND(";",F277)-1)</f>
        <v>20</v>
      </c>
      <c r="H277" s="0" t="n">
        <v>5</v>
      </c>
      <c r="I277" s="0" t="n">
        <v>5</v>
      </c>
      <c r="J277" s="0" t="n">
        <v>0</v>
      </c>
      <c r="K277" s="0" t="n">
        <v>11</v>
      </c>
      <c r="L277" s="0" t="n">
        <v>18</v>
      </c>
      <c r="M277" s="0" t="n">
        <v>180</v>
      </c>
      <c r="N277" s="0" t="n">
        <v>20</v>
      </c>
      <c r="O277" s="0" t="n">
        <v>26</v>
      </c>
      <c r="P277" s="0" t="n">
        <v>1</v>
      </c>
      <c r="Q277" s="0" t="n">
        <v>1</v>
      </c>
      <c r="R277" s="0" t="n">
        <v>10</v>
      </c>
      <c r="S277" s="0" t="n">
        <v>20</v>
      </c>
      <c r="T277" s="0" t="n">
        <v>12</v>
      </c>
      <c r="U277" s="0" t="n">
        <v>0</v>
      </c>
      <c r="V277" s="0" t="n">
        <v>0</v>
      </c>
      <c r="W277" s="0" t="n">
        <v>24</v>
      </c>
      <c r="X277" s="0" t="n">
        <v>4</v>
      </c>
      <c r="Y277" s="0" t="n">
        <v>2</v>
      </c>
    </row>
    <row r="278" customFormat="false" ht="13.2" hidden="false" customHeight="false" outlineLevel="0" collapsed="false">
      <c r="A278" s="0" t="s">
        <v>165</v>
      </c>
      <c r="B278" s="0" t="s">
        <v>28</v>
      </c>
      <c r="C278" s="0" t="s">
        <v>231</v>
      </c>
      <c r="D278" s="0" t="n">
        <v>146</v>
      </c>
      <c r="E278" s="0" t="n">
        <v>2597</v>
      </c>
      <c r="F278" s="0" t="s">
        <v>233</v>
      </c>
      <c r="G278" s="0" t="str">
        <f aca="false">LEFT(F278,FIND(";",F278)-1)</f>
        <v>20</v>
      </c>
      <c r="H278" s="0" t="n">
        <v>7</v>
      </c>
      <c r="I278" s="0" t="n">
        <v>13</v>
      </c>
      <c r="J278" s="0" t="n">
        <v>0</v>
      </c>
      <c r="K278" s="0" t="n">
        <v>9</v>
      </c>
      <c r="L278" s="0" t="n">
        <v>13</v>
      </c>
      <c r="M278" s="0" t="n">
        <v>131</v>
      </c>
      <c r="N278" s="0" t="n">
        <v>6</v>
      </c>
      <c r="O278" s="0" t="n">
        <v>22</v>
      </c>
      <c r="P278" s="0" t="n">
        <v>4</v>
      </c>
      <c r="Q278" s="0" t="n">
        <v>9</v>
      </c>
      <c r="R278" s="0" t="n">
        <v>17</v>
      </c>
      <c r="S278" s="0" t="n">
        <v>21</v>
      </c>
      <c r="T278" s="0" t="n">
        <v>12</v>
      </c>
      <c r="U278" s="0" t="n">
        <v>0</v>
      </c>
      <c r="V278" s="0" t="n">
        <v>0</v>
      </c>
      <c r="W278" s="0" t="n">
        <v>37</v>
      </c>
      <c r="X278" s="0" t="n">
        <v>4</v>
      </c>
      <c r="Y278" s="0" t="n">
        <v>0</v>
      </c>
    </row>
    <row r="279" customFormat="false" ht="13.2" hidden="false" customHeight="false" outlineLevel="0" collapsed="false">
      <c r="A279" s="0" t="s">
        <v>166</v>
      </c>
      <c r="B279" s="0" t="s">
        <v>28</v>
      </c>
      <c r="C279" s="0" t="s">
        <v>231</v>
      </c>
      <c r="D279" s="0" t="n">
        <v>55</v>
      </c>
      <c r="E279" s="0" t="n">
        <v>333</v>
      </c>
      <c r="F279" s="0" t="s">
        <v>235</v>
      </c>
      <c r="G279" s="0" t="str">
        <f aca="false">LEFT(F279,FIND(";",F279)-1)</f>
        <v>40</v>
      </c>
      <c r="H279" s="0" t="n">
        <v>0</v>
      </c>
      <c r="I279" s="0" t="n">
        <v>3</v>
      </c>
      <c r="J279" s="0" t="n">
        <v>0</v>
      </c>
      <c r="K279" s="0" t="n">
        <v>4</v>
      </c>
      <c r="L279" s="0" t="n">
        <v>3</v>
      </c>
      <c r="M279" s="0" t="n">
        <v>61</v>
      </c>
      <c r="N279" s="0" t="n">
        <v>4</v>
      </c>
      <c r="O279" s="0" t="n">
        <v>0</v>
      </c>
      <c r="P279" s="0" t="n">
        <v>2</v>
      </c>
      <c r="Q279" s="0" t="n">
        <v>2</v>
      </c>
      <c r="R279" s="0" t="n">
        <v>0</v>
      </c>
      <c r="S279" s="0" t="n">
        <v>1</v>
      </c>
      <c r="T279" s="0" t="n">
        <v>1</v>
      </c>
      <c r="U279" s="0" t="n">
        <v>0</v>
      </c>
      <c r="V279" s="0" t="n">
        <v>0</v>
      </c>
      <c r="W279" s="0" t="n">
        <v>4</v>
      </c>
      <c r="X279" s="0" t="n">
        <v>0</v>
      </c>
      <c r="Y279" s="0" t="n">
        <v>0</v>
      </c>
    </row>
    <row r="280" customFormat="false" ht="13.2" hidden="false" customHeight="false" outlineLevel="0" collapsed="false">
      <c r="A280" s="0" t="s">
        <v>167</v>
      </c>
      <c r="B280" s="0" t="s">
        <v>28</v>
      </c>
      <c r="C280" s="0" t="s">
        <v>231</v>
      </c>
      <c r="D280" s="0" t="n">
        <v>45</v>
      </c>
      <c r="E280" s="0" t="n">
        <v>652</v>
      </c>
      <c r="F280" s="0" t="s">
        <v>235</v>
      </c>
      <c r="G280" s="0" t="str">
        <f aca="false">LEFT(F280,FIND(";",F280)-1)</f>
        <v>40</v>
      </c>
      <c r="H280" s="0" t="n">
        <v>1</v>
      </c>
      <c r="I280" s="0" t="n">
        <v>0</v>
      </c>
      <c r="J280" s="0" t="n">
        <v>0</v>
      </c>
      <c r="K280" s="0" t="n">
        <v>3</v>
      </c>
      <c r="L280" s="0" t="n">
        <v>3</v>
      </c>
      <c r="M280" s="0" t="n">
        <v>34</v>
      </c>
      <c r="N280" s="0" t="n">
        <v>1</v>
      </c>
      <c r="O280" s="0" t="n">
        <v>1</v>
      </c>
      <c r="P280" s="0" t="n">
        <v>2</v>
      </c>
      <c r="Q280" s="0" t="n">
        <v>1</v>
      </c>
      <c r="R280" s="0" t="n">
        <v>5</v>
      </c>
      <c r="S280" s="0" t="n">
        <v>5</v>
      </c>
      <c r="T280" s="0" t="n">
        <v>2</v>
      </c>
      <c r="U280" s="0" t="n">
        <v>0</v>
      </c>
      <c r="V280" s="0" t="n">
        <v>0</v>
      </c>
      <c r="W280" s="0" t="n">
        <v>7</v>
      </c>
      <c r="X280" s="0" t="n">
        <v>0</v>
      </c>
      <c r="Y280" s="0" t="n">
        <v>1</v>
      </c>
    </row>
    <row r="281" customFormat="false" ht="13.2" hidden="false" customHeight="false" outlineLevel="0" collapsed="false">
      <c r="A281" s="0" t="s">
        <v>168</v>
      </c>
      <c r="B281" s="0" t="s">
        <v>28</v>
      </c>
      <c r="C281" s="0" t="s">
        <v>231</v>
      </c>
      <c r="D281" s="0" t="n">
        <v>59</v>
      </c>
      <c r="E281" s="0" t="n">
        <v>449</v>
      </c>
      <c r="F281" s="0" t="s">
        <v>235</v>
      </c>
      <c r="G281" s="0" t="str">
        <f aca="false">LEFT(F281,FIND(";",F281)-1)</f>
        <v>40</v>
      </c>
      <c r="H281" s="0" t="n">
        <v>4</v>
      </c>
      <c r="I281" s="0" t="n">
        <v>1</v>
      </c>
      <c r="J281" s="0" t="n">
        <v>0</v>
      </c>
      <c r="K281" s="0" t="n">
        <v>0</v>
      </c>
      <c r="L281" s="0" t="n">
        <v>4</v>
      </c>
      <c r="M281" s="0" t="n">
        <v>20</v>
      </c>
      <c r="N281" s="0" t="n">
        <v>4</v>
      </c>
      <c r="O281" s="0" t="n">
        <v>4</v>
      </c>
      <c r="P281" s="0" t="n">
        <v>0</v>
      </c>
      <c r="Q281" s="0" t="n">
        <v>1</v>
      </c>
      <c r="R281" s="0" t="n">
        <v>0</v>
      </c>
      <c r="S281" s="0" t="n">
        <v>2</v>
      </c>
      <c r="T281" s="0" t="n">
        <v>0</v>
      </c>
      <c r="U281" s="0" t="n">
        <v>0</v>
      </c>
      <c r="V281" s="0" t="n">
        <v>0</v>
      </c>
      <c r="W281" s="0" t="n">
        <v>8</v>
      </c>
      <c r="X281" s="0" t="n">
        <v>0</v>
      </c>
      <c r="Y281" s="0" t="n">
        <v>0</v>
      </c>
    </row>
    <row r="282" customFormat="false" ht="13.2" hidden="false" customHeight="false" outlineLevel="0" collapsed="false">
      <c r="A282" s="0" t="s">
        <v>169</v>
      </c>
      <c r="B282" s="0" t="s">
        <v>28</v>
      </c>
      <c r="C282" s="0" t="s">
        <v>231</v>
      </c>
      <c r="D282" s="0" t="n">
        <v>90</v>
      </c>
      <c r="E282" s="0" t="n">
        <v>864</v>
      </c>
      <c r="F282" s="0" t="s">
        <v>235</v>
      </c>
      <c r="G282" s="0" t="str">
        <f aca="false">LEFT(F282,FIND(";",F282)-1)</f>
        <v>40</v>
      </c>
      <c r="H282" s="0" t="n">
        <v>4</v>
      </c>
      <c r="I282" s="0" t="n">
        <v>3</v>
      </c>
      <c r="J282" s="0" t="n">
        <v>0</v>
      </c>
      <c r="K282" s="0" t="n">
        <v>2</v>
      </c>
      <c r="L282" s="0" t="n">
        <v>12</v>
      </c>
      <c r="M282" s="0" t="n">
        <v>37</v>
      </c>
      <c r="N282" s="0" t="n">
        <v>3</v>
      </c>
      <c r="O282" s="0" t="n">
        <v>5</v>
      </c>
      <c r="P282" s="0" t="n">
        <v>0</v>
      </c>
      <c r="Q282" s="0" t="n">
        <v>0</v>
      </c>
      <c r="R282" s="0" t="n">
        <v>3</v>
      </c>
      <c r="S282" s="0" t="n">
        <v>17</v>
      </c>
      <c r="T282" s="0" t="n">
        <v>11</v>
      </c>
      <c r="U282" s="0" t="n">
        <v>0</v>
      </c>
      <c r="V282" s="0" t="n">
        <v>0</v>
      </c>
      <c r="W282" s="0" t="n">
        <v>6</v>
      </c>
      <c r="X282" s="0" t="n">
        <v>1</v>
      </c>
      <c r="Y282" s="0" t="n">
        <v>0</v>
      </c>
    </row>
    <row r="283" customFormat="false" ht="13.2" hidden="false" customHeight="false" outlineLevel="0" collapsed="false">
      <c r="A283" s="0" t="s">
        <v>170</v>
      </c>
      <c r="B283" s="0" t="s">
        <v>28</v>
      </c>
      <c r="C283" s="0" t="s">
        <v>231</v>
      </c>
      <c r="D283" s="0" t="n">
        <v>78</v>
      </c>
      <c r="E283" s="0" t="n">
        <v>1138</v>
      </c>
      <c r="F283" s="0" t="s">
        <v>234</v>
      </c>
      <c r="G283" s="0" t="str">
        <f aca="false">LEFT(F283,FIND(";",F283)-1)</f>
        <v>19</v>
      </c>
      <c r="H283" s="0" t="n">
        <v>3</v>
      </c>
      <c r="I283" s="0" t="n">
        <v>7</v>
      </c>
      <c r="J283" s="0" t="n">
        <v>0</v>
      </c>
      <c r="K283" s="0" t="n">
        <v>9</v>
      </c>
      <c r="L283" s="0" t="n">
        <v>12</v>
      </c>
      <c r="M283" s="0" t="n">
        <v>91</v>
      </c>
      <c r="N283" s="0" t="n">
        <v>3</v>
      </c>
      <c r="O283" s="0" t="n">
        <v>10</v>
      </c>
      <c r="P283" s="0" t="n">
        <v>1</v>
      </c>
      <c r="Q283" s="0" t="n">
        <v>4</v>
      </c>
      <c r="R283" s="0" t="n">
        <v>7</v>
      </c>
      <c r="S283" s="0" t="n">
        <v>9</v>
      </c>
      <c r="T283" s="0" t="n">
        <v>9</v>
      </c>
      <c r="U283" s="0" t="n">
        <v>0</v>
      </c>
      <c r="V283" s="0" t="n">
        <v>0</v>
      </c>
      <c r="W283" s="0" t="n">
        <v>15</v>
      </c>
      <c r="X283" s="0" t="n">
        <v>1</v>
      </c>
      <c r="Y283" s="0" t="n">
        <v>0</v>
      </c>
    </row>
    <row r="284" customFormat="false" ht="13.2" hidden="false" customHeight="false" outlineLevel="0" collapsed="false">
      <c r="A284" s="0" t="s">
        <v>171</v>
      </c>
      <c r="B284" s="0" t="s">
        <v>28</v>
      </c>
      <c r="C284" s="0" t="s">
        <v>231</v>
      </c>
      <c r="D284" s="0" t="n">
        <v>188</v>
      </c>
      <c r="E284" s="0" t="n">
        <v>3509</v>
      </c>
      <c r="F284" s="0" t="s">
        <v>233</v>
      </c>
      <c r="G284" s="0" t="str">
        <f aca="false">LEFT(F284,FIND(";",F284)-1)</f>
        <v>20</v>
      </c>
      <c r="H284" s="0" t="n">
        <v>8</v>
      </c>
      <c r="I284" s="0" t="n">
        <v>19</v>
      </c>
      <c r="J284" s="0" t="n">
        <v>0</v>
      </c>
      <c r="K284" s="0" t="n">
        <v>11</v>
      </c>
      <c r="L284" s="0" t="n">
        <v>96</v>
      </c>
      <c r="M284" s="0" t="n">
        <v>207</v>
      </c>
      <c r="N284" s="0" t="n">
        <v>26</v>
      </c>
      <c r="O284" s="0" t="n">
        <v>6</v>
      </c>
      <c r="P284" s="0" t="n">
        <v>1</v>
      </c>
      <c r="Q284" s="0" t="n">
        <v>3</v>
      </c>
      <c r="R284" s="0" t="n">
        <v>9</v>
      </c>
      <c r="S284" s="0" t="n">
        <v>58</v>
      </c>
      <c r="T284" s="0" t="n">
        <v>39</v>
      </c>
      <c r="U284" s="0" t="n">
        <v>0</v>
      </c>
      <c r="V284" s="0" t="n">
        <v>0</v>
      </c>
      <c r="W284" s="0" t="n">
        <v>33</v>
      </c>
      <c r="X284" s="0" t="n">
        <v>3</v>
      </c>
      <c r="Y284" s="0" t="n">
        <v>0</v>
      </c>
    </row>
    <row r="285" customFormat="false" ht="13.2" hidden="false" customHeight="false" outlineLevel="0" collapsed="false">
      <c r="A285" s="0" t="s">
        <v>172</v>
      </c>
      <c r="B285" s="0" t="s">
        <v>28</v>
      </c>
      <c r="C285" s="0" t="s">
        <v>231</v>
      </c>
      <c r="D285" s="0" t="n">
        <v>78</v>
      </c>
      <c r="E285" s="0" t="n">
        <v>600</v>
      </c>
      <c r="F285" s="0" t="s">
        <v>235</v>
      </c>
      <c r="G285" s="0" t="str">
        <f aca="false">LEFT(F285,FIND(";",F285)-1)</f>
        <v>40</v>
      </c>
      <c r="H285" s="0" t="n">
        <v>0</v>
      </c>
      <c r="I285" s="0" t="n">
        <v>2</v>
      </c>
      <c r="J285" s="0" t="n">
        <v>0</v>
      </c>
      <c r="K285" s="0" t="n">
        <v>5</v>
      </c>
      <c r="L285" s="0" t="n">
        <v>4</v>
      </c>
      <c r="M285" s="0" t="n">
        <v>78</v>
      </c>
      <c r="N285" s="0" t="n">
        <v>3</v>
      </c>
      <c r="O285" s="0" t="n">
        <v>3</v>
      </c>
      <c r="P285" s="0" t="n">
        <v>1</v>
      </c>
      <c r="Q285" s="0" t="n">
        <v>0</v>
      </c>
      <c r="R285" s="0" t="n">
        <v>0</v>
      </c>
      <c r="S285" s="0" t="n">
        <v>6</v>
      </c>
      <c r="T285" s="0" t="n">
        <v>1</v>
      </c>
      <c r="U285" s="0" t="n">
        <v>0</v>
      </c>
      <c r="V285" s="0" t="n">
        <v>0</v>
      </c>
      <c r="W285" s="0" t="n">
        <v>9</v>
      </c>
      <c r="X285" s="0" t="n">
        <v>1</v>
      </c>
      <c r="Y285" s="0" t="n">
        <v>0</v>
      </c>
    </row>
    <row r="286" customFormat="false" ht="13.2" hidden="false" customHeight="false" outlineLevel="0" collapsed="false">
      <c r="A286" s="0" t="s">
        <v>173</v>
      </c>
      <c r="B286" s="0" t="s">
        <v>28</v>
      </c>
      <c r="C286" s="0" t="s">
        <v>231</v>
      </c>
      <c r="D286" s="0" t="n">
        <v>85</v>
      </c>
      <c r="E286" s="0" t="n">
        <v>744</v>
      </c>
      <c r="F286" s="0" t="s">
        <v>235</v>
      </c>
      <c r="G286" s="0" t="str">
        <f aca="false">LEFT(F286,FIND(";",F286)-1)</f>
        <v>40</v>
      </c>
      <c r="H286" s="0" t="n">
        <v>3</v>
      </c>
      <c r="I286" s="0" t="n">
        <v>4</v>
      </c>
      <c r="J286" s="0" t="n">
        <v>0</v>
      </c>
      <c r="K286" s="0" t="n">
        <v>0</v>
      </c>
      <c r="L286" s="0" t="n">
        <v>5</v>
      </c>
      <c r="M286" s="0" t="n">
        <v>47</v>
      </c>
      <c r="N286" s="0" t="n">
        <v>6</v>
      </c>
      <c r="O286" s="0" t="n">
        <v>4</v>
      </c>
      <c r="P286" s="0" t="n">
        <v>1</v>
      </c>
      <c r="Q286" s="0" t="n">
        <v>5</v>
      </c>
      <c r="R286" s="0" t="n">
        <v>6</v>
      </c>
      <c r="S286" s="0" t="n">
        <v>19</v>
      </c>
      <c r="T286" s="0" t="n">
        <v>14</v>
      </c>
      <c r="U286" s="0" t="n">
        <v>0</v>
      </c>
      <c r="V286" s="0" t="n">
        <v>0</v>
      </c>
      <c r="W286" s="0" t="n">
        <v>5</v>
      </c>
      <c r="X286" s="0" t="n">
        <v>2</v>
      </c>
      <c r="Y286" s="0" t="n">
        <v>0</v>
      </c>
    </row>
    <row r="287" customFormat="false" ht="13.2" hidden="false" customHeight="false" outlineLevel="0" collapsed="false">
      <c r="A287" s="0" t="s">
        <v>174</v>
      </c>
      <c r="B287" s="0" t="s">
        <v>28</v>
      </c>
      <c r="C287" s="0" t="s">
        <v>231</v>
      </c>
      <c r="D287" s="0" t="n">
        <v>188</v>
      </c>
      <c r="E287" s="0" t="n">
        <v>3509</v>
      </c>
      <c r="F287" s="0" t="s">
        <v>234</v>
      </c>
      <c r="G287" s="0" t="str">
        <f aca="false">LEFT(F287,FIND(";",F287)-1)</f>
        <v>19</v>
      </c>
      <c r="H287" s="0" t="n">
        <v>8</v>
      </c>
      <c r="I287" s="0" t="n">
        <v>19</v>
      </c>
      <c r="J287" s="0" t="n">
        <v>0</v>
      </c>
      <c r="K287" s="0" t="n">
        <v>11</v>
      </c>
      <c r="L287" s="0" t="n">
        <v>96</v>
      </c>
      <c r="M287" s="0" t="n">
        <v>207</v>
      </c>
      <c r="N287" s="0" t="n">
        <v>26</v>
      </c>
      <c r="O287" s="0" t="n">
        <v>6</v>
      </c>
      <c r="P287" s="0" t="n">
        <v>1</v>
      </c>
      <c r="Q287" s="0" t="n">
        <v>3</v>
      </c>
      <c r="R287" s="0" t="n">
        <v>9</v>
      </c>
      <c r="S287" s="0" t="n">
        <v>58</v>
      </c>
      <c r="T287" s="0" t="n">
        <v>39</v>
      </c>
      <c r="U287" s="0" t="n">
        <v>0</v>
      </c>
      <c r="V287" s="0" t="n">
        <v>0</v>
      </c>
      <c r="W287" s="0" t="n">
        <v>33</v>
      </c>
      <c r="X287" s="0" t="n">
        <v>3</v>
      </c>
      <c r="Y287" s="0" t="n">
        <v>0</v>
      </c>
    </row>
    <row r="288" customFormat="false" ht="13.2" hidden="false" customHeight="false" outlineLevel="0" collapsed="false">
      <c r="A288" s="0" t="s">
        <v>175</v>
      </c>
      <c r="B288" s="0" t="s">
        <v>28</v>
      </c>
      <c r="C288" s="0" t="s">
        <v>231</v>
      </c>
      <c r="D288" s="0" t="n">
        <v>14</v>
      </c>
      <c r="E288" s="0" t="n">
        <v>218</v>
      </c>
      <c r="F288" s="0" t="s">
        <v>234</v>
      </c>
      <c r="G288" s="0" t="str">
        <f aca="false">LEFT(F288,FIND(";",F288)-1)</f>
        <v>19</v>
      </c>
      <c r="H288" s="0" t="n">
        <v>0</v>
      </c>
      <c r="I288" s="0" t="n">
        <v>0</v>
      </c>
      <c r="J288" s="0" t="n">
        <v>0</v>
      </c>
      <c r="K288" s="0" t="n">
        <v>1</v>
      </c>
      <c r="L288" s="0" t="n">
        <v>5</v>
      </c>
      <c r="M288" s="0" t="n">
        <v>12</v>
      </c>
      <c r="N288" s="0" t="n">
        <v>0</v>
      </c>
      <c r="O288" s="0" t="n">
        <v>3</v>
      </c>
      <c r="P288" s="0" t="n">
        <v>0</v>
      </c>
      <c r="Q288" s="0" t="n">
        <v>0</v>
      </c>
      <c r="R288" s="0" t="n">
        <v>2</v>
      </c>
      <c r="S288" s="0" t="n">
        <v>4</v>
      </c>
      <c r="T288" s="0" t="n">
        <v>2</v>
      </c>
      <c r="U288" s="0" t="n">
        <v>0</v>
      </c>
      <c r="V288" s="0" t="n">
        <v>0</v>
      </c>
      <c r="W288" s="0" t="n">
        <v>1</v>
      </c>
      <c r="X288" s="0" t="n">
        <v>0</v>
      </c>
      <c r="Y288" s="0" t="n">
        <v>0</v>
      </c>
    </row>
    <row r="289" customFormat="false" ht="13.2" hidden="false" customHeight="false" outlineLevel="0" collapsed="false">
      <c r="A289" s="0" t="s">
        <v>176</v>
      </c>
      <c r="B289" s="0" t="s">
        <v>28</v>
      </c>
      <c r="C289" s="0" t="s">
        <v>231</v>
      </c>
      <c r="D289" s="0" t="n">
        <v>26</v>
      </c>
      <c r="E289" s="0" t="n">
        <v>576</v>
      </c>
      <c r="F289" s="0" t="s">
        <v>234</v>
      </c>
      <c r="G289" s="0" t="str">
        <f aca="false">LEFT(F289,FIND(";",F289)-1)</f>
        <v>19</v>
      </c>
      <c r="H289" s="0" t="n">
        <v>0</v>
      </c>
      <c r="I289" s="0" t="n">
        <v>0</v>
      </c>
      <c r="J289" s="0" t="n">
        <v>0</v>
      </c>
      <c r="K289" s="0" t="n">
        <v>3</v>
      </c>
      <c r="L289" s="0" t="n">
        <v>16</v>
      </c>
      <c r="M289" s="0" t="n">
        <v>21</v>
      </c>
      <c r="N289" s="0" t="n">
        <v>1</v>
      </c>
      <c r="O289" s="0" t="n">
        <v>8</v>
      </c>
      <c r="P289" s="0" t="n">
        <v>0</v>
      </c>
      <c r="Q289" s="0" t="n">
        <v>0</v>
      </c>
      <c r="R289" s="0" t="n">
        <v>6</v>
      </c>
      <c r="S289" s="0" t="n">
        <v>13</v>
      </c>
      <c r="T289" s="0" t="n">
        <v>2</v>
      </c>
      <c r="U289" s="0" t="n">
        <v>0</v>
      </c>
      <c r="V289" s="0" t="n">
        <v>0</v>
      </c>
      <c r="W289" s="0" t="n">
        <v>8</v>
      </c>
      <c r="X289" s="0" t="n">
        <v>0</v>
      </c>
      <c r="Y289" s="0" t="n">
        <v>1</v>
      </c>
    </row>
    <row r="290" customFormat="false" ht="13.2" hidden="false" customHeight="false" outlineLevel="0" collapsed="false">
      <c r="A290" s="0" t="s">
        <v>177</v>
      </c>
      <c r="B290" s="0" t="s">
        <v>28</v>
      </c>
      <c r="C290" s="0" t="s">
        <v>231</v>
      </c>
      <c r="D290" s="0" t="n">
        <v>129</v>
      </c>
      <c r="E290" s="0" t="n">
        <v>1039</v>
      </c>
      <c r="F290" s="0" t="s">
        <v>241</v>
      </c>
      <c r="G290" s="0" t="str">
        <f aca="false">LEFT(F290,FIND(";",F290)-1)</f>
        <v>24</v>
      </c>
      <c r="H290" s="0" t="n">
        <v>2</v>
      </c>
      <c r="I290" s="0" t="n">
        <v>12</v>
      </c>
      <c r="J290" s="0" t="n">
        <v>0</v>
      </c>
      <c r="K290" s="0" t="n">
        <v>4</v>
      </c>
      <c r="L290" s="0" t="n">
        <v>61</v>
      </c>
      <c r="M290" s="0" t="n">
        <v>72</v>
      </c>
      <c r="N290" s="0" t="n">
        <v>3</v>
      </c>
      <c r="O290" s="0" t="n">
        <v>2</v>
      </c>
      <c r="P290" s="0" t="n">
        <v>1</v>
      </c>
      <c r="Q290" s="0" t="n">
        <v>1</v>
      </c>
      <c r="R290" s="0" t="n">
        <v>3</v>
      </c>
      <c r="S290" s="0" t="n">
        <v>25</v>
      </c>
      <c r="T290" s="0" t="n">
        <v>15</v>
      </c>
      <c r="U290" s="0" t="n">
        <v>0</v>
      </c>
      <c r="V290" s="0" t="n">
        <v>0</v>
      </c>
      <c r="W290" s="0" t="n">
        <v>18</v>
      </c>
      <c r="X290" s="0" t="n">
        <v>3</v>
      </c>
      <c r="Y290" s="0" t="n">
        <v>0</v>
      </c>
    </row>
    <row r="291" customFormat="false" ht="13.2" hidden="false" customHeight="false" outlineLevel="0" collapsed="false">
      <c r="A291" s="0" t="s">
        <v>178</v>
      </c>
      <c r="B291" s="0" t="s">
        <v>28</v>
      </c>
      <c r="C291" s="0" t="s">
        <v>231</v>
      </c>
      <c r="D291" s="0" t="n">
        <v>89</v>
      </c>
      <c r="E291" s="0" t="n">
        <v>731</v>
      </c>
      <c r="F291" s="0" t="s">
        <v>235</v>
      </c>
      <c r="G291" s="0" t="str">
        <f aca="false">LEFT(F291,FIND(";",F291)-1)</f>
        <v>40</v>
      </c>
      <c r="H291" s="0" t="n">
        <v>0</v>
      </c>
      <c r="I291" s="0" t="n">
        <v>5</v>
      </c>
      <c r="J291" s="0" t="n">
        <v>0</v>
      </c>
      <c r="K291" s="0" t="n">
        <v>0</v>
      </c>
      <c r="L291" s="0" t="n">
        <v>7</v>
      </c>
      <c r="M291" s="0" t="n">
        <v>71</v>
      </c>
      <c r="N291" s="0" t="n">
        <v>8</v>
      </c>
      <c r="O291" s="0" t="n">
        <v>3</v>
      </c>
      <c r="P291" s="0" t="n">
        <v>0</v>
      </c>
      <c r="Q291" s="0" t="n">
        <v>4</v>
      </c>
      <c r="R291" s="0" t="n">
        <v>2</v>
      </c>
      <c r="S291" s="0" t="n">
        <v>4</v>
      </c>
      <c r="T291" s="0" t="n">
        <v>0</v>
      </c>
      <c r="U291" s="0" t="n">
        <v>0</v>
      </c>
      <c r="V291" s="0" t="n">
        <v>0</v>
      </c>
      <c r="W291" s="0" t="n">
        <v>5</v>
      </c>
      <c r="X291" s="0" t="n">
        <v>1</v>
      </c>
      <c r="Y291" s="0" t="n">
        <v>0</v>
      </c>
    </row>
    <row r="292" customFormat="false" ht="13.2" hidden="false" customHeight="false" outlineLevel="0" collapsed="false">
      <c r="A292" s="0" t="s">
        <v>180</v>
      </c>
      <c r="B292" s="0" t="s">
        <v>28</v>
      </c>
      <c r="C292" s="0" t="s">
        <v>231</v>
      </c>
      <c r="D292" s="0" t="n">
        <v>48</v>
      </c>
      <c r="E292" s="0" t="n">
        <v>471</v>
      </c>
      <c r="F292" s="0" t="s">
        <v>235</v>
      </c>
      <c r="G292" s="0" t="str">
        <f aca="false">LEFT(F292,FIND(";",F292)-1)</f>
        <v>40</v>
      </c>
      <c r="H292" s="0" t="n">
        <v>2</v>
      </c>
      <c r="I292" s="0" t="n">
        <v>2</v>
      </c>
      <c r="J292" s="0" t="n">
        <v>0</v>
      </c>
      <c r="K292" s="0" t="n">
        <v>1</v>
      </c>
      <c r="L292" s="0" t="n">
        <v>5</v>
      </c>
      <c r="M292" s="0" t="n">
        <v>47</v>
      </c>
      <c r="N292" s="0" t="n">
        <v>2</v>
      </c>
      <c r="O292" s="0" t="n">
        <v>3</v>
      </c>
      <c r="P292" s="0" t="n">
        <v>0</v>
      </c>
      <c r="Q292" s="0" t="n">
        <v>0</v>
      </c>
      <c r="R292" s="0" t="n">
        <v>1</v>
      </c>
      <c r="S292" s="0" t="n">
        <v>5</v>
      </c>
      <c r="T292" s="0" t="n">
        <v>2</v>
      </c>
      <c r="U292" s="0" t="n">
        <v>0</v>
      </c>
      <c r="V292" s="0" t="n">
        <v>0</v>
      </c>
      <c r="W292" s="0" t="n">
        <v>7</v>
      </c>
      <c r="X292" s="0" t="n">
        <v>0</v>
      </c>
      <c r="Y292" s="0" t="n">
        <v>0</v>
      </c>
    </row>
    <row r="293" customFormat="false" ht="13.2" hidden="false" customHeight="false" outlineLevel="0" collapsed="false">
      <c r="A293" s="0" t="s">
        <v>181</v>
      </c>
      <c r="B293" s="0" t="s">
        <v>28</v>
      </c>
      <c r="C293" s="0" t="s">
        <v>231</v>
      </c>
      <c r="D293" s="0" t="n">
        <v>198</v>
      </c>
      <c r="E293" s="0" t="n">
        <v>3542</v>
      </c>
      <c r="F293" s="0" t="s">
        <v>242</v>
      </c>
      <c r="G293" s="0" t="str">
        <f aca="false">LEFT(F293,FIND(";",F293)-1)</f>
        <v>23</v>
      </c>
      <c r="H293" s="0" t="n">
        <v>5</v>
      </c>
      <c r="I293" s="0" t="n">
        <v>10</v>
      </c>
      <c r="J293" s="0" t="n">
        <v>0</v>
      </c>
      <c r="K293" s="0" t="n">
        <v>63</v>
      </c>
      <c r="L293" s="0" t="n">
        <v>48</v>
      </c>
      <c r="M293" s="0" t="n">
        <v>167</v>
      </c>
      <c r="N293" s="0" t="n">
        <v>5</v>
      </c>
      <c r="O293" s="0" t="n">
        <v>14</v>
      </c>
      <c r="P293" s="0" t="n">
        <v>3</v>
      </c>
      <c r="Q293" s="0" t="n">
        <v>19</v>
      </c>
      <c r="R293" s="0" t="n">
        <v>35</v>
      </c>
      <c r="S293" s="0" t="n">
        <v>27</v>
      </c>
      <c r="T293" s="0" t="n">
        <v>22</v>
      </c>
      <c r="U293" s="0" t="n">
        <v>0</v>
      </c>
      <c r="V293" s="0" t="n">
        <v>0</v>
      </c>
      <c r="W293" s="0" t="n">
        <v>45</v>
      </c>
      <c r="X293" s="0" t="n">
        <v>9</v>
      </c>
      <c r="Y293" s="0" t="n">
        <v>2</v>
      </c>
    </row>
    <row r="294" customFormat="false" ht="13.2" hidden="false" customHeight="false" outlineLevel="0" collapsed="false">
      <c r="A294" s="0" t="s">
        <v>182</v>
      </c>
      <c r="B294" s="0" t="s">
        <v>28</v>
      </c>
      <c r="C294" s="0" t="s">
        <v>231</v>
      </c>
      <c r="D294" s="0" t="n">
        <v>99</v>
      </c>
      <c r="E294" s="0" t="n">
        <v>1290</v>
      </c>
      <c r="F294" s="0" t="s">
        <v>235</v>
      </c>
      <c r="G294" s="0" t="str">
        <f aca="false">LEFT(F294,FIND(";",F294)-1)</f>
        <v>40</v>
      </c>
      <c r="H294" s="0" t="n">
        <v>4</v>
      </c>
      <c r="I294" s="0" t="n">
        <v>6</v>
      </c>
      <c r="J294" s="0" t="n">
        <v>0</v>
      </c>
      <c r="K294" s="0" t="n">
        <v>6</v>
      </c>
      <c r="L294" s="0" t="n">
        <v>6</v>
      </c>
      <c r="M294" s="0" t="n">
        <v>83</v>
      </c>
      <c r="N294" s="0" t="n">
        <v>3</v>
      </c>
      <c r="O294" s="0" t="n">
        <v>1</v>
      </c>
      <c r="P294" s="0" t="n">
        <v>1</v>
      </c>
      <c r="Q294" s="0" t="n">
        <v>5</v>
      </c>
      <c r="R294" s="0" t="n">
        <v>1</v>
      </c>
      <c r="S294" s="0" t="n">
        <v>13</v>
      </c>
      <c r="T294" s="0" t="n">
        <v>6</v>
      </c>
      <c r="U294" s="0" t="n">
        <v>0</v>
      </c>
      <c r="V294" s="0" t="n">
        <v>0</v>
      </c>
      <c r="W294" s="0" t="n">
        <v>25</v>
      </c>
      <c r="X294" s="0" t="n">
        <v>3</v>
      </c>
      <c r="Y294" s="0" t="n">
        <v>0</v>
      </c>
    </row>
    <row r="295" customFormat="false" ht="13.2" hidden="false" customHeight="false" outlineLevel="0" collapsed="false">
      <c r="A295" s="0" t="s">
        <v>183</v>
      </c>
      <c r="B295" s="0" t="s">
        <v>28</v>
      </c>
      <c r="C295" s="0" t="s">
        <v>231</v>
      </c>
      <c r="D295" s="0" t="n">
        <v>150</v>
      </c>
      <c r="E295" s="0" t="n">
        <v>3140</v>
      </c>
      <c r="F295" s="0" t="s">
        <v>234</v>
      </c>
      <c r="G295" s="0" t="str">
        <f aca="false">LEFT(F295,FIND(";",F295)-1)</f>
        <v>19</v>
      </c>
      <c r="H295" s="0" t="n">
        <v>12</v>
      </c>
      <c r="I295" s="0" t="n">
        <v>6</v>
      </c>
      <c r="J295" s="0" t="n">
        <v>0</v>
      </c>
      <c r="K295" s="0" t="n">
        <v>32</v>
      </c>
      <c r="L295" s="0" t="n">
        <v>38</v>
      </c>
      <c r="M295" s="0" t="n">
        <v>85</v>
      </c>
      <c r="N295" s="0" t="n">
        <v>11</v>
      </c>
      <c r="O295" s="0" t="n">
        <v>10</v>
      </c>
      <c r="P295" s="0" t="n">
        <v>2</v>
      </c>
      <c r="Q295" s="0" t="n">
        <v>13</v>
      </c>
      <c r="R295" s="0" t="n">
        <v>15</v>
      </c>
      <c r="S295" s="0" t="n">
        <v>34</v>
      </c>
      <c r="T295" s="0" t="n">
        <v>16</v>
      </c>
      <c r="U295" s="0" t="n">
        <v>0</v>
      </c>
      <c r="V295" s="0" t="n">
        <v>0</v>
      </c>
      <c r="W295" s="0" t="n">
        <v>39</v>
      </c>
      <c r="X295" s="0" t="n">
        <v>1</v>
      </c>
      <c r="Y295" s="0" t="n">
        <v>5</v>
      </c>
    </row>
    <row r="296" customFormat="false" ht="13.2" hidden="false" customHeight="false" outlineLevel="0" collapsed="false">
      <c r="A296" s="0" t="s">
        <v>184</v>
      </c>
      <c r="B296" s="0" t="s">
        <v>28</v>
      </c>
      <c r="C296" s="0" t="s">
        <v>231</v>
      </c>
      <c r="D296" s="0" t="n">
        <v>114</v>
      </c>
      <c r="E296" s="0" t="n">
        <v>767</v>
      </c>
      <c r="F296" s="0" t="s">
        <v>235</v>
      </c>
      <c r="G296" s="0" t="str">
        <f aca="false">LEFT(F296,FIND(";",F296)-1)</f>
        <v>40</v>
      </c>
      <c r="H296" s="0" t="n">
        <v>3</v>
      </c>
      <c r="I296" s="0" t="n">
        <v>6</v>
      </c>
      <c r="J296" s="0" t="n">
        <v>0</v>
      </c>
      <c r="K296" s="0" t="n">
        <v>3</v>
      </c>
      <c r="L296" s="0" t="n">
        <v>4</v>
      </c>
      <c r="M296" s="0" t="n">
        <v>38</v>
      </c>
      <c r="N296" s="0" t="n">
        <v>4</v>
      </c>
      <c r="O296" s="0" t="n">
        <v>0</v>
      </c>
      <c r="P296" s="0" t="n">
        <v>0</v>
      </c>
      <c r="Q296" s="0" t="n">
        <v>0</v>
      </c>
      <c r="R296" s="0" t="n">
        <v>8</v>
      </c>
      <c r="S296" s="0" t="n">
        <v>15</v>
      </c>
      <c r="T296" s="0" t="n">
        <v>13</v>
      </c>
      <c r="U296" s="0" t="n">
        <v>0</v>
      </c>
      <c r="V296" s="0" t="n">
        <v>0</v>
      </c>
      <c r="W296" s="0" t="n">
        <v>8</v>
      </c>
      <c r="X296" s="0" t="n">
        <v>2</v>
      </c>
      <c r="Y296" s="0" t="n">
        <v>0</v>
      </c>
    </row>
    <row r="297" customFormat="false" ht="13.2" hidden="false" customHeight="false" outlineLevel="0" collapsed="false">
      <c r="A297" s="0" t="s">
        <v>185</v>
      </c>
      <c r="B297" s="0" t="s">
        <v>28</v>
      </c>
      <c r="C297" s="0" t="s">
        <v>231</v>
      </c>
      <c r="D297" s="0" t="n">
        <v>67</v>
      </c>
      <c r="E297" s="0" t="n">
        <v>3177</v>
      </c>
      <c r="F297" s="0" t="s">
        <v>242</v>
      </c>
      <c r="G297" s="0" t="str">
        <f aca="false">LEFT(F297,FIND(";",F297)-1)</f>
        <v>23</v>
      </c>
      <c r="H297" s="0" t="n">
        <v>8</v>
      </c>
      <c r="I297" s="0" t="n">
        <v>5</v>
      </c>
      <c r="J297" s="0" t="n">
        <v>0</v>
      </c>
      <c r="K297" s="0" t="n">
        <v>19</v>
      </c>
      <c r="L297" s="0" t="n">
        <v>24</v>
      </c>
      <c r="M297" s="0" t="n">
        <v>179</v>
      </c>
      <c r="N297" s="0" t="n">
        <v>9</v>
      </c>
      <c r="O297" s="0" t="n">
        <v>18</v>
      </c>
      <c r="P297" s="0" t="n">
        <v>2</v>
      </c>
      <c r="Q297" s="0" t="n">
        <v>9</v>
      </c>
      <c r="R297" s="0" t="n">
        <v>19</v>
      </c>
      <c r="S297" s="0" t="n">
        <v>17</v>
      </c>
      <c r="T297" s="0" t="n">
        <v>7</v>
      </c>
      <c r="U297" s="0" t="n">
        <v>0</v>
      </c>
      <c r="V297" s="0" t="n">
        <v>0</v>
      </c>
      <c r="W297" s="0" t="n">
        <v>33</v>
      </c>
      <c r="X297" s="0" t="n">
        <v>3</v>
      </c>
      <c r="Y297" s="0" t="n">
        <v>2</v>
      </c>
    </row>
    <row r="298" customFormat="false" ht="13.2" hidden="false" customHeight="false" outlineLevel="0" collapsed="false">
      <c r="A298" s="0" t="s">
        <v>186</v>
      </c>
      <c r="B298" s="0" t="s">
        <v>28</v>
      </c>
      <c r="C298" s="0" t="s">
        <v>231</v>
      </c>
      <c r="D298" s="0" t="n">
        <v>62</v>
      </c>
      <c r="E298" s="0" t="n">
        <v>1254</v>
      </c>
      <c r="F298" s="0" t="s">
        <v>234</v>
      </c>
      <c r="G298" s="0" t="str">
        <f aca="false">LEFT(F298,FIND(";",F298)-1)</f>
        <v>19</v>
      </c>
      <c r="H298" s="0" t="n">
        <v>5</v>
      </c>
      <c r="I298" s="0" t="n">
        <v>1</v>
      </c>
      <c r="J298" s="0" t="n">
        <v>0</v>
      </c>
      <c r="K298" s="0" t="n">
        <v>6</v>
      </c>
      <c r="L298" s="0" t="n">
        <v>12</v>
      </c>
      <c r="M298" s="0" t="n">
        <v>61</v>
      </c>
      <c r="N298" s="0" t="n">
        <v>3</v>
      </c>
      <c r="O298" s="0" t="n">
        <v>5</v>
      </c>
      <c r="P298" s="0" t="n">
        <v>0</v>
      </c>
      <c r="Q298" s="0" t="n">
        <v>1</v>
      </c>
      <c r="R298" s="0" t="n">
        <v>6</v>
      </c>
      <c r="S298" s="0" t="n">
        <v>14</v>
      </c>
      <c r="T298" s="0" t="n">
        <v>1</v>
      </c>
      <c r="U298" s="0" t="n">
        <v>0</v>
      </c>
      <c r="V298" s="0" t="n">
        <v>0</v>
      </c>
      <c r="W298" s="0" t="n">
        <v>18</v>
      </c>
      <c r="X298" s="0" t="n">
        <v>3</v>
      </c>
      <c r="Y298" s="0" t="n">
        <v>3</v>
      </c>
    </row>
    <row r="299" customFormat="false" ht="13.2" hidden="false" customHeight="false" outlineLevel="0" collapsed="false">
      <c r="A299" s="0" t="s">
        <v>187</v>
      </c>
      <c r="B299" s="0" t="s">
        <v>28</v>
      </c>
      <c r="C299" s="0" t="s">
        <v>231</v>
      </c>
      <c r="D299" s="0" t="n">
        <v>58</v>
      </c>
      <c r="E299" s="0" t="n">
        <v>1092</v>
      </c>
      <c r="F299" s="0" t="s">
        <v>235</v>
      </c>
      <c r="G299" s="0" t="str">
        <f aca="false">LEFT(F299,FIND(";",F299)-1)</f>
        <v>40</v>
      </c>
      <c r="H299" s="0" t="n">
        <v>1</v>
      </c>
      <c r="I299" s="0" t="n">
        <v>8</v>
      </c>
      <c r="J299" s="0" t="n">
        <v>0</v>
      </c>
      <c r="K299" s="0" t="n">
        <v>2</v>
      </c>
      <c r="L299" s="0" t="n">
        <v>7</v>
      </c>
      <c r="M299" s="0" t="n">
        <v>86</v>
      </c>
      <c r="N299" s="0" t="n">
        <v>7</v>
      </c>
      <c r="O299" s="0" t="n">
        <v>4</v>
      </c>
      <c r="P299" s="0" t="n">
        <v>0</v>
      </c>
      <c r="Q299" s="0" t="n">
        <v>3</v>
      </c>
      <c r="R299" s="0" t="n">
        <v>3</v>
      </c>
      <c r="S299" s="0" t="n">
        <v>5</v>
      </c>
      <c r="T299" s="0" t="n">
        <v>4</v>
      </c>
      <c r="U299" s="0" t="n">
        <v>0</v>
      </c>
      <c r="V299" s="0" t="n">
        <v>0</v>
      </c>
      <c r="W299" s="0" t="n">
        <v>10</v>
      </c>
      <c r="X299" s="0" t="n">
        <v>3</v>
      </c>
      <c r="Y299" s="0" t="n">
        <v>1</v>
      </c>
    </row>
    <row r="300" customFormat="false" ht="13.2" hidden="false" customHeight="false" outlineLevel="0" collapsed="false">
      <c r="A300" s="0" t="s">
        <v>188</v>
      </c>
      <c r="B300" s="0" t="s">
        <v>28</v>
      </c>
      <c r="C300" s="0" t="s">
        <v>231</v>
      </c>
      <c r="D300" s="0" t="n">
        <v>29</v>
      </c>
      <c r="E300" s="0" t="n">
        <v>419</v>
      </c>
      <c r="F300" s="0" t="s">
        <v>235</v>
      </c>
      <c r="G300" s="0" t="str">
        <f aca="false">LEFT(F300,FIND(";",F300)-1)</f>
        <v>40</v>
      </c>
      <c r="H300" s="0" t="n">
        <v>0</v>
      </c>
      <c r="I300" s="0" t="n">
        <v>4</v>
      </c>
      <c r="J300" s="0" t="n">
        <v>0</v>
      </c>
      <c r="K300" s="0" t="n">
        <v>1</v>
      </c>
      <c r="L300" s="0" t="n">
        <v>5</v>
      </c>
      <c r="M300" s="0" t="n">
        <v>29</v>
      </c>
      <c r="N300" s="0" t="n">
        <v>1</v>
      </c>
      <c r="O300" s="0" t="n">
        <v>2</v>
      </c>
      <c r="P300" s="0" t="n">
        <v>0</v>
      </c>
      <c r="Q300" s="0" t="n">
        <v>1</v>
      </c>
      <c r="R300" s="0" t="n">
        <v>2</v>
      </c>
      <c r="S300" s="0" t="n">
        <v>4</v>
      </c>
      <c r="T300" s="0" t="n">
        <v>2</v>
      </c>
      <c r="U300" s="0" t="n">
        <v>0</v>
      </c>
      <c r="V300" s="0" t="n">
        <v>0</v>
      </c>
      <c r="W300" s="0" t="n">
        <v>1</v>
      </c>
      <c r="X300" s="0" t="n">
        <v>0</v>
      </c>
      <c r="Y300" s="0" t="n">
        <v>1</v>
      </c>
    </row>
    <row r="301" customFormat="false" ht="13.2" hidden="false" customHeight="false" outlineLevel="0" collapsed="false">
      <c r="A301" s="0" t="s">
        <v>189</v>
      </c>
      <c r="B301" s="0" t="s">
        <v>28</v>
      </c>
      <c r="C301" s="0" t="s">
        <v>231</v>
      </c>
      <c r="D301" s="0" t="n">
        <v>101</v>
      </c>
      <c r="E301" s="0" t="n">
        <v>1537</v>
      </c>
      <c r="F301" s="0" t="s">
        <v>243</v>
      </c>
      <c r="G301" s="0" t="str">
        <f aca="false">LEFT(F301,FIND(";",F301)-1)</f>
        <v>29</v>
      </c>
      <c r="H301" s="0" t="n">
        <v>4</v>
      </c>
      <c r="I301" s="0" t="n">
        <v>4</v>
      </c>
      <c r="J301" s="0" t="n">
        <v>0</v>
      </c>
      <c r="K301" s="0" t="n">
        <v>11</v>
      </c>
      <c r="L301" s="0" t="n">
        <v>8</v>
      </c>
      <c r="M301" s="0" t="n">
        <v>99</v>
      </c>
      <c r="N301" s="0" t="n">
        <v>6</v>
      </c>
      <c r="O301" s="0" t="n">
        <v>6</v>
      </c>
      <c r="P301" s="0" t="n">
        <v>2</v>
      </c>
      <c r="Q301" s="0" t="n">
        <v>13</v>
      </c>
      <c r="R301" s="0" t="n">
        <v>14</v>
      </c>
      <c r="S301" s="0" t="n">
        <v>12</v>
      </c>
      <c r="T301" s="0" t="n">
        <v>8</v>
      </c>
      <c r="U301" s="0" t="n">
        <v>0</v>
      </c>
      <c r="V301" s="0" t="n">
        <v>0</v>
      </c>
      <c r="W301" s="0" t="n">
        <v>23</v>
      </c>
      <c r="X301" s="0" t="n">
        <v>0</v>
      </c>
      <c r="Y301" s="0" t="n">
        <v>1</v>
      </c>
    </row>
    <row r="302" customFormat="false" ht="13.2" hidden="false" customHeight="false" outlineLevel="0" collapsed="false">
      <c r="A302" s="0" t="s">
        <v>190</v>
      </c>
      <c r="B302" s="0" t="s">
        <v>28</v>
      </c>
      <c r="C302" s="0" t="s">
        <v>231</v>
      </c>
      <c r="D302" s="0" t="n">
        <v>107</v>
      </c>
      <c r="E302" s="0" t="n">
        <v>2329</v>
      </c>
      <c r="F302" s="0" t="s">
        <v>234</v>
      </c>
      <c r="G302" s="0" t="str">
        <f aca="false">LEFT(F302,FIND(";",F302)-1)</f>
        <v>19</v>
      </c>
      <c r="H302" s="0" t="n">
        <v>2</v>
      </c>
      <c r="I302" s="0" t="n">
        <v>12</v>
      </c>
      <c r="J302" s="0" t="n">
        <v>0</v>
      </c>
      <c r="K302" s="0" t="n">
        <v>1</v>
      </c>
      <c r="L302" s="0" t="n">
        <v>20</v>
      </c>
      <c r="M302" s="0" t="n">
        <v>110</v>
      </c>
      <c r="N302" s="0" t="n">
        <v>9</v>
      </c>
      <c r="O302" s="0" t="n">
        <v>8</v>
      </c>
      <c r="P302" s="0" t="n">
        <v>1</v>
      </c>
      <c r="Q302" s="0" t="n">
        <v>8</v>
      </c>
      <c r="R302" s="0" t="n">
        <v>16</v>
      </c>
      <c r="S302" s="0" t="n">
        <v>7</v>
      </c>
      <c r="T302" s="0" t="n">
        <v>3</v>
      </c>
      <c r="U302" s="0" t="n">
        <v>0</v>
      </c>
      <c r="V302" s="0" t="n">
        <v>0</v>
      </c>
      <c r="W302" s="0" t="n">
        <v>38</v>
      </c>
      <c r="X302" s="0" t="n">
        <v>1</v>
      </c>
      <c r="Y302" s="0" t="n">
        <v>3</v>
      </c>
    </row>
    <row r="303" customFormat="false" ht="13.2" hidden="false" customHeight="false" outlineLevel="0" collapsed="false">
      <c r="A303" s="0" t="s">
        <v>191</v>
      </c>
      <c r="B303" s="0" t="s">
        <v>28</v>
      </c>
      <c r="C303" s="0" t="s">
        <v>231</v>
      </c>
      <c r="D303" s="0" t="n">
        <v>13</v>
      </c>
      <c r="E303" s="0" t="n">
        <v>140</v>
      </c>
      <c r="F303" s="0" t="s">
        <v>235</v>
      </c>
      <c r="G303" s="0" t="str">
        <f aca="false">LEFT(F303,FIND(";",F303)-1)</f>
        <v>40</v>
      </c>
      <c r="H303" s="0" t="n">
        <v>0</v>
      </c>
      <c r="I303" s="0" t="n">
        <v>1</v>
      </c>
      <c r="J303" s="0" t="n">
        <v>0</v>
      </c>
      <c r="K303" s="0" t="n">
        <v>0</v>
      </c>
      <c r="L303" s="0" t="n">
        <v>0</v>
      </c>
      <c r="M303" s="0" t="n">
        <v>11</v>
      </c>
      <c r="N303" s="0" t="n">
        <v>1</v>
      </c>
      <c r="O303" s="0" t="n">
        <v>2</v>
      </c>
      <c r="P303" s="0" t="n">
        <v>0</v>
      </c>
      <c r="Q303" s="0" t="n">
        <v>1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3</v>
      </c>
      <c r="X303" s="0" t="n">
        <v>0</v>
      </c>
      <c r="Y303" s="0" t="n">
        <v>0</v>
      </c>
    </row>
    <row r="304" customFormat="false" ht="13.2" hidden="false" customHeight="false" outlineLevel="0" collapsed="false">
      <c r="A304" s="0" t="s">
        <v>192</v>
      </c>
      <c r="B304" s="0" t="s">
        <v>28</v>
      </c>
      <c r="C304" s="0" t="s">
        <v>231</v>
      </c>
      <c r="D304" s="0" t="n">
        <v>174</v>
      </c>
      <c r="E304" s="0" t="n">
        <v>1918</v>
      </c>
      <c r="F304" s="0" t="s">
        <v>242</v>
      </c>
      <c r="G304" s="0" t="str">
        <f aca="false">LEFT(F304,FIND(";",F304)-1)</f>
        <v>23</v>
      </c>
      <c r="H304" s="0" t="n">
        <v>1</v>
      </c>
      <c r="I304" s="0" t="n">
        <v>21</v>
      </c>
      <c r="J304" s="0" t="n">
        <v>0</v>
      </c>
      <c r="K304" s="0" t="n">
        <v>2</v>
      </c>
      <c r="L304" s="0" t="n">
        <v>17</v>
      </c>
      <c r="M304" s="0" t="n">
        <v>98</v>
      </c>
      <c r="N304" s="0" t="n">
        <v>16</v>
      </c>
      <c r="O304" s="0" t="n">
        <v>5</v>
      </c>
      <c r="P304" s="0" t="n">
        <v>0</v>
      </c>
      <c r="Q304" s="0" t="n">
        <v>4</v>
      </c>
      <c r="R304" s="0" t="n">
        <v>3</v>
      </c>
      <c r="S304" s="0" t="n">
        <v>53</v>
      </c>
      <c r="T304" s="0" t="n">
        <v>48</v>
      </c>
      <c r="U304" s="0" t="n">
        <v>0</v>
      </c>
      <c r="V304" s="0" t="n">
        <v>0</v>
      </c>
      <c r="W304" s="0" t="n">
        <v>14</v>
      </c>
      <c r="X304" s="0" t="n">
        <v>4</v>
      </c>
      <c r="Y304" s="0" t="n">
        <v>0</v>
      </c>
    </row>
    <row r="305" customFormat="false" ht="13.2" hidden="false" customHeight="false" outlineLevel="0" collapsed="false">
      <c r="A305" s="0" t="s">
        <v>193</v>
      </c>
      <c r="B305" s="0" t="s">
        <v>28</v>
      </c>
      <c r="C305" s="0" t="s">
        <v>231</v>
      </c>
      <c r="D305" s="0" t="n">
        <v>39</v>
      </c>
      <c r="E305" s="0" t="n">
        <v>339</v>
      </c>
      <c r="F305" s="0" t="s">
        <v>235</v>
      </c>
      <c r="G305" s="0" t="str">
        <f aca="false">LEFT(F305,FIND(";",F305)-1)</f>
        <v>40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5</v>
      </c>
      <c r="M305" s="0" t="n">
        <v>33</v>
      </c>
      <c r="N305" s="0" t="n">
        <v>0</v>
      </c>
      <c r="O305" s="0" t="n">
        <v>3</v>
      </c>
      <c r="P305" s="0" t="n">
        <v>0</v>
      </c>
      <c r="Q305" s="0" t="n">
        <v>0</v>
      </c>
      <c r="R305" s="0" t="n">
        <v>1</v>
      </c>
      <c r="S305" s="0" t="n">
        <v>4</v>
      </c>
      <c r="T305" s="0" t="n">
        <v>2</v>
      </c>
      <c r="U305" s="0" t="n">
        <v>0</v>
      </c>
      <c r="V305" s="0" t="n">
        <v>0</v>
      </c>
      <c r="W305" s="0" t="n">
        <v>1</v>
      </c>
      <c r="X305" s="0" t="n">
        <v>0</v>
      </c>
      <c r="Y305" s="0" t="n">
        <v>0</v>
      </c>
    </row>
    <row r="306" customFormat="false" ht="13.2" hidden="false" customHeight="false" outlineLevel="0" collapsed="false">
      <c r="A306" s="0" t="s">
        <v>194</v>
      </c>
      <c r="B306" s="0" t="s">
        <v>28</v>
      </c>
      <c r="C306" s="0" t="s">
        <v>231</v>
      </c>
      <c r="D306" s="0" t="n">
        <v>64</v>
      </c>
      <c r="E306" s="0" t="n">
        <v>561</v>
      </c>
      <c r="F306" s="0" t="s">
        <v>235</v>
      </c>
      <c r="G306" s="0" t="str">
        <f aca="false">LEFT(F306,FIND(";",F306)-1)</f>
        <v>40</v>
      </c>
      <c r="H306" s="0" t="n">
        <v>1</v>
      </c>
      <c r="I306" s="0" t="n">
        <v>4</v>
      </c>
      <c r="J306" s="0" t="n">
        <v>0</v>
      </c>
      <c r="K306" s="0" t="n">
        <v>4</v>
      </c>
      <c r="L306" s="0" t="n">
        <v>2</v>
      </c>
      <c r="M306" s="0" t="n">
        <v>48</v>
      </c>
      <c r="N306" s="0" t="n">
        <v>7</v>
      </c>
      <c r="O306" s="0" t="n">
        <v>2</v>
      </c>
      <c r="P306" s="0" t="n">
        <v>0</v>
      </c>
      <c r="Q306" s="0" t="n">
        <v>1</v>
      </c>
      <c r="R306" s="0" t="n">
        <v>0</v>
      </c>
      <c r="S306" s="0" t="n">
        <v>4</v>
      </c>
      <c r="T306" s="0" t="n">
        <v>2</v>
      </c>
      <c r="U306" s="0" t="n">
        <v>0</v>
      </c>
      <c r="V306" s="0" t="n">
        <v>0</v>
      </c>
      <c r="W306" s="0" t="n">
        <v>10</v>
      </c>
      <c r="X306" s="0" t="n">
        <v>1</v>
      </c>
      <c r="Y306" s="0" t="n">
        <v>0</v>
      </c>
    </row>
    <row r="307" customFormat="false" ht="13.2" hidden="false" customHeight="false" outlineLevel="0" collapsed="false">
      <c r="A307" s="0" t="s">
        <v>195</v>
      </c>
      <c r="B307" s="0" t="s">
        <v>28</v>
      </c>
      <c r="C307" s="0" t="s">
        <v>231</v>
      </c>
      <c r="D307" s="0" t="n">
        <v>28</v>
      </c>
      <c r="E307" s="0" t="n">
        <v>281</v>
      </c>
      <c r="F307" s="0" t="s">
        <v>235</v>
      </c>
      <c r="G307" s="0" t="str">
        <f aca="false">LEFT(F307,FIND(";",F307)-1)</f>
        <v>40</v>
      </c>
      <c r="H307" s="0" t="n">
        <v>1</v>
      </c>
      <c r="I307" s="0" t="n">
        <v>4</v>
      </c>
      <c r="J307" s="0" t="n">
        <v>0</v>
      </c>
      <c r="K307" s="0" t="n">
        <v>4</v>
      </c>
      <c r="L307" s="0" t="n">
        <v>1</v>
      </c>
      <c r="M307" s="0" t="n">
        <v>20</v>
      </c>
      <c r="N307" s="0" t="n">
        <v>4</v>
      </c>
      <c r="O307" s="0" t="n">
        <v>1</v>
      </c>
      <c r="P307" s="0" t="n">
        <v>0</v>
      </c>
      <c r="Q307" s="0" t="n">
        <v>0</v>
      </c>
      <c r="R307" s="0" t="n">
        <v>4</v>
      </c>
      <c r="S307" s="0" t="n">
        <v>1</v>
      </c>
      <c r="T307" s="0" t="n">
        <v>1</v>
      </c>
      <c r="U307" s="0" t="n">
        <v>0</v>
      </c>
      <c r="V307" s="0" t="n">
        <v>0</v>
      </c>
      <c r="W307" s="0" t="n">
        <v>5</v>
      </c>
      <c r="X307" s="0" t="n">
        <v>1</v>
      </c>
      <c r="Y307" s="0" t="n">
        <v>0</v>
      </c>
    </row>
    <row r="308" customFormat="false" ht="13.2" hidden="false" customHeight="false" outlineLevel="0" collapsed="false">
      <c r="A308" s="0" t="s">
        <v>196</v>
      </c>
      <c r="B308" s="0" t="s">
        <v>28</v>
      </c>
      <c r="C308" s="0" t="s">
        <v>231</v>
      </c>
      <c r="D308" s="0" t="n">
        <v>42</v>
      </c>
      <c r="E308" s="0" t="n">
        <v>410</v>
      </c>
      <c r="F308" s="0" t="s">
        <v>235</v>
      </c>
      <c r="G308" s="0" t="str">
        <f aca="false">LEFT(F308,FIND(";",F308)-1)</f>
        <v>40</v>
      </c>
      <c r="H308" s="0" t="n">
        <v>0</v>
      </c>
      <c r="I308" s="0" t="n">
        <v>3</v>
      </c>
      <c r="J308" s="0" t="n">
        <v>0</v>
      </c>
      <c r="K308" s="0" t="n">
        <v>0</v>
      </c>
      <c r="L308" s="0" t="n">
        <v>1</v>
      </c>
      <c r="M308" s="0" t="n">
        <v>17</v>
      </c>
      <c r="N308" s="0" t="n">
        <v>1</v>
      </c>
      <c r="O308" s="0" t="n">
        <v>1</v>
      </c>
      <c r="P308" s="0" t="n">
        <v>0</v>
      </c>
      <c r="Q308" s="0" t="n">
        <v>1</v>
      </c>
      <c r="R308" s="0" t="n">
        <v>3</v>
      </c>
      <c r="S308" s="0" t="n">
        <v>2</v>
      </c>
      <c r="T308" s="0" t="n">
        <v>0</v>
      </c>
      <c r="U308" s="0" t="n">
        <v>0</v>
      </c>
      <c r="V308" s="0" t="n">
        <v>0</v>
      </c>
      <c r="W308" s="0" t="n">
        <v>4</v>
      </c>
      <c r="X308" s="0" t="n">
        <v>0</v>
      </c>
      <c r="Y308" s="0" t="n">
        <v>0</v>
      </c>
    </row>
    <row r="309" customFormat="false" ht="13.2" hidden="false" customHeight="false" outlineLevel="0" collapsed="false">
      <c r="A309" s="0" t="s">
        <v>197</v>
      </c>
      <c r="B309" s="0" t="s">
        <v>28</v>
      </c>
      <c r="C309" s="0" t="s">
        <v>231</v>
      </c>
      <c r="D309" s="0" t="n">
        <v>56</v>
      </c>
      <c r="E309" s="0" t="n">
        <v>762</v>
      </c>
      <c r="F309" s="0" t="s">
        <v>235</v>
      </c>
      <c r="G309" s="0" t="str">
        <f aca="false">LEFT(F309,FIND(";",F309)-1)</f>
        <v>40</v>
      </c>
      <c r="H309" s="0" t="n">
        <v>1</v>
      </c>
      <c r="I309" s="0" t="n">
        <v>5</v>
      </c>
      <c r="J309" s="0" t="n">
        <v>0</v>
      </c>
      <c r="K309" s="0" t="n">
        <v>3</v>
      </c>
      <c r="L309" s="0" t="n">
        <v>14</v>
      </c>
      <c r="M309" s="0" t="n">
        <v>50</v>
      </c>
      <c r="N309" s="0" t="n">
        <v>2</v>
      </c>
      <c r="O309" s="0" t="n">
        <v>1</v>
      </c>
      <c r="P309" s="0" t="n">
        <v>2</v>
      </c>
      <c r="Q309" s="0" t="n">
        <v>4</v>
      </c>
      <c r="R309" s="0" t="n">
        <v>4</v>
      </c>
      <c r="S309" s="0" t="n">
        <v>7</v>
      </c>
      <c r="T309" s="0" t="n">
        <v>2</v>
      </c>
      <c r="U309" s="0" t="n">
        <v>0</v>
      </c>
      <c r="V309" s="0" t="n">
        <v>0</v>
      </c>
      <c r="W309" s="0" t="n">
        <v>4</v>
      </c>
      <c r="X309" s="0" t="n">
        <v>3</v>
      </c>
      <c r="Y309" s="0" t="n">
        <v>0</v>
      </c>
    </row>
    <row r="310" customFormat="false" ht="13.2" hidden="false" customHeight="false" outlineLevel="0" collapsed="false">
      <c r="A310" s="0" t="s">
        <v>198</v>
      </c>
      <c r="B310" s="0" t="s">
        <v>28</v>
      </c>
      <c r="C310" s="0" t="s">
        <v>231</v>
      </c>
      <c r="D310" s="0" t="n">
        <v>91</v>
      </c>
      <c r="E310" s="0" t="n">
        <v>1495</v>
      </c>
      <c r="F310" s="0" t="s">
        <v>234</v>
      </c>
      <c r="G310" s="0" t="str">
        <f aca="false">LEFT(F310,FIND(";",F310)-1)</f>
        <v>19</v>
      </c>
      <c r="H310" s="0" t="n">
        <v>1</v>
      </c>
      <c r="I310" s="0" t="n">
        <v>1</v>
      </c>
      <c r="J310" s="0" t="n">
        <v>0</v>
      </c>
      <c r="K310" s="0" t="n">
        <v>7</v>
      </c>
      <c r="L310" s="0" t="n">
        <v>11</v>
      </c>
      <c r="M310" s="0" t="n">
        <v>120</v>
      </c>
      <c r="N310" s="0" t="n">
        <v>9</v>
      </c>
      <c r="O310" s="0" t="n">
        <v>9</v>
      </c>
      <c r="P310" s="0" t="n">
        <v>1</v>
      </c>
      <c r="Q310" s="0" t="n">
        <v>21</v>
      </c>
      <c r="R310" s="0" t="n">
        <v>6</v>
      </c>
      <c r="S310" s="0" t="n">
        <v>7</v>
      </c>
      <c r="T310" s="0" t="n">
        <v>2</v>
      </c>
      <c r="U310" s="0" t="n">
        <v>0</v>
      </c>
      <c r="V310" s="0" t="n">
        <v>0</v>
      </c>
      <c r="W310" s="0" t="n">
        <v>9</v>
      </c>
      <c r="X310" s="0" t="n">
        <v>2</v>
      </c>
      <c r="Y310" s="0" t="n">
        <v>1</v>
      </c>
    </row>
    <row r="311" customFormat="false" ht="13.2" hidden="false" customHeight="false" outlineLevel="0" collapsed="false">
      <c r="A311" s="0" t="s">
        <v>199</v>
      </c>
      <c r="B311" s="0" t="s">
        <v>28</v>
      </c>
      <c r="C311" s="0" t="s">
        <v>231</v>
      </c>
      <c r="D311" s="0" t="n">
        <v>34</v>
      </c>
      <c r="E311" s="0" t="n">
        <v>179</v>
      </c>
      <c r="F311" s="0" t="s">
        <v>235</v>
      </c>
      <c r="G311" s="0" t="str">
        <f aca="false">LEFT(F311,FIND(";",F311)-1)</f>
        <v>40</v>
      </c>
      <c r="H311" s="0" t="n">
        <v>0</v>
      </c>
      <c r="I311" s="0" t="n">
        <v>3</v>
      </c>
      <c r="J311" s="0" t="n">
        <v>0</v>
      </c>
      <c r="K311" s="0" t="n">
        <v>1</v>
      </c>
      <c r="L311" s="0" t="n">
        <v>5</v>
      </c>
      <c r="M311" s="0" t="n">
        <v>8</v>
      </c>
      <c r="N311" s="0" t="n">
        <v>0</v>
      </c>
      <c r="O311" s="0" t="n">
        <v>2</v>
      </c>
      <c r="P311" s="0" t="n">
        <v>0</v>
      </c>
      <c r="Q311" s="0" t="n">
        <v>0</v>
      </c>
      <c r="R311" s="0" t="n">
        <v>2</v>
      </c>
      <c r="S311" s="0" t="n">
        <v>4</v>
      </c>
      <c r="T311" s="0" t="n">
        <v>3</v>
      </c>
      <c r="U311" s="0" t="n">
        <v>0</v>
      </c>
      <c r="V311" s="0" t="n">
        <v>0</v>
      </c>
      <c r="W311" s="0" t="n">
        <v>1</v>
      </c>
      <c r="X311" s="0" t="n">
        <v>0</v>
      </c>
      <c r="Y311" s="0" t="n">
        <v>0</v>
      </c>
    </row>
    <row r="312" customFormat="false" ht="13.2" hidden="false" customHeight="false" outlineLevel="0" collapsed="false">
      <c r="A312" s="0" t="s">
        <v>200</v>
      </c>
      <c r="B312" s="0" t="s">
        <v>28</v>
      </c>
      <c r="C312" s="0" t="s">
        <v>231</v>
      </c>
      <c r="D312" s="0" t="n">
        <v>61</v>
      </c>
      <c r="E312" s="0" t="n">
        <v>1582</v>
      </c>
      <c r="F312" s="0" t="s">
        <v>238</v>
      </c>
      <c r="G312" s="0" t="str">
        <f aca="false">LEFT(F312,FIND(";",F312)-1)</f>
        <v>21</v>
      </c>
      <c r="H312" s="0" t="n">
        <v>12</v>
      </c>
      <c r="I312" s="0" t="n">
        <v>10</v>
      </c>
      <c r="J312" s="0" t="n">
        <v>0</v>
      </c>
      <c r="K312" s="0" t="n">
        <v>6</v>
      </c>
      <c r="L312" s="0" t="n">
        <v>9</v>
      </c>
      <c r="M312" s="0" t="n">
        <v>99</v>
      </c>
      <c r="N312" s="0" t="n">
        <v>19</v>
      </c>
      <c r="O312" s="0" t="n">
        <v>13</v>
      </c>
      <c r="P312" s="0" t="n">
        <v>12</v>
      </c>
      <c r="Q312" s="0" t="n">
        <v>8</v>
      </c>
      <c r="R312" s="0" t="n">
        <v>20</v>
      </c>
      <c r="S312" s="0" t="n">
        <v>9</v>
      </c>
      <c r="T312" s="0" t="n">
        <v>3</v>
      </c>
      <c r="U312" s="0" t="n">
        <v>0</v>
      </c>
      <c r="V312" s="0" t="n">
        <v>0</v>
      </c>
      <c r="W312" s="0" t="n">
        <v>25</v>
      </c>
      <c r="X312" s="0" t="n">
        <v>2</v>
      </c>
      <c r="Y312" s="0" t="n">
        <v>2</v>
      </c>
    </row>
    <row r="313" customFormat="false" ht="13.2" hidden="false" customHeight="false" outlineLevel="0" collapsed="false">
      <c r="A313" s="0" t="s">
        <v>201</v>
      </c>
      <c r="B313" s="0" t="s">
        <v>28</v>
      </c>
      <c r="C313" s="0" t="s">
        <v>231</v>
      </c>
      <c r="D313" s="0" t="n">
        <v>55</v>
      </c>
      <c r="E313" s="0" t="n">
        <v>782</v>
      </c>
      <c r="F313" s="0" t="s">
        <v>235</v>
      </c>
      <c r="G313" s="0" t="str">
        <f aca="false">LEFT(F313,FIND(";",F313)-1)</f>
        <v>40</v>
      </c>
      <c r="H313" s="0" t="n">
        <v>2</v>
      </c>
      <c r="I313" s="0" t="n">
        <v>4</v>
      </c>
      <c r="J313" s="0" t="n">
        <v>0</v>
      </c>
      <c r="K313" s="0" t="n">
        <v>0</v>
      </c>
      <c r="L313" s="0" t="n">
        <v>11</v>
      </c>
      <c r="M313" s="0" t="n">
        <v>48</v>
      </c>
      <c r="N313" s="0" t="n">
        <v>12</v>
      </c>
      <c r="O313" s="0" t="n">
        <v>4</v>
      </c>
      <c r="P313" s="0" t="n">
        <v>0</v>
      </c>
      <c r="Q313" s="0" t="n">
        <v>3</v>
      </c>
      <c r="R313" s="0" t="n">
        <v>6</v>
      </c>
      <c r="S313" s="0" t="n">
        <v>8</v>
      </c>
      <c r="T313" s="0" t="n">
        <v>4</v>
      </c>
      <c r="U313" s="0" t="n">
        <v>0</v>
      </c>
      <c r="V313" s="0" t="n">
        <v>0</v>
      </c>
      <c r="W313" s="0" t="n">
        <v>7</v>
      </c>
      <c r="X313" s="0" t="n">
        <v>0</v>
      </c>
      <c r="Y313" s="0" t="n">
        <v>0</v>
      </c>
    </row>
    <row r="314" customFormat="false" ht="13.2" hidden="false" customHeight="false" outlineLevel="0" collapsed="false">
      <c r="A314" s="0" t="s">
        <v>202</v>
      </c>
      <c r="B314" s="0" t="s">
        <v>28</v>
      </c>
      <c r="C314" s="0" t="s">
        <v>231</v>
      </c>
      <c r="D314" s="0" t="n">
        <v>169</v>
      </c>
      <c r="E314" s="0" t="n">
        <v>1966</v>
      </c>
      <c r="F314" s="0" t="s">
        <v>233</v>
      </c>
      <c r="G314" s="0" t="str">
        <f aca="false">LEFT(F314,FIND(";",F314)-1)</f>
        <v>20</v>
      </c>
      <c r="H314" s="0" t="n">
        <v>3</v>
      </c>
      <c r="I314" s="0" t="n">
        <v>10</v>
      </c>
      <c r="J314" s="0" t="n">
        <v>0</v>
      </c>
      <c r="K314" s="0" t="n">
        <v>4</v>
      </c>
      <c r="L314" s="0" t="n">
        <v>21</v>
      </c>
      <c r="M314" s="0" t="n">
        <v>130</v>
      </c>
      <c r="N314" s="0" t="n">
        <v>17</v>
      </c>
      <c r="O314" s="0" t="n">
        <v>5</v>
      </c>
      <c r="P314" s="0" t="n">
        <v>2</v>
      </c>
      <c r="Q314" s="0" t="n">
        <v>9</v>
      </c>
      <c r="R314" s="0" t="n">
        <v>15</v>
      </c>
      <c r="S314" s="0" t="n">
        <v>26</v>
      </c>
      <c r="T314" s="0" t="n">
        <v>14</v>
      </c>
      <c r="U314" s="0" t="n">
        <v>0</v>
      </c>
      <c r="V314" s="0" t="n">
        <v>0</v>
      </c>
      <c r="W314" s="0" t="n">
        <v>13</v>
      </c>
      <c r="X314" s="0" t="n">
        <v>5</v>
      </c>
      <c r="Y314" s="0" t="n">
        <v>0</v>
      </c>
    </row>
    <row r="315" customFormat="false" ht="13.2" hidden="false" customHeight="false" outlineLevel="0" collapsed="false">
      <c r="A315" s="0" t="s">
        <v>203</v>
      </c>
      <c r="B315" s="0" t="s">
        <v>28</v>
      </c>
      <c r="C315" s="0" t="s">
        <v>231</v>
      </c>
      <c r="D315" s="0" t="n">
        <v>249</v>
      </c>
      <c r="E315" s="0" t="n">
        <v>2754</v>
      </c>
      <c r="F315" s="0" t="s">
        <v>233</v>
      </c>
      <c r="G315" s="0" t="str">
        <f aca="false">LEFT(F315,FIND(";",F315)-1)</f>
        <v>20</v>
      </c>
      <c r="H315" s="0" t="n">
        <v>10</v>
      </c>
      <c r="I315" s="0" t="n">
        <v>19</v>
      </c>
      <c r="J315" s="0" t="n">
        <v>0</v>
      </c>
      <c r="K315" s="0" t="n">
        <v>3</v>
      </c>
      <c r="L315" s="0" t="n">
        <v>35</v>
      </c>
      <c r="M315" s="0" t="n">
        <v>112</v>
      </c>
      <c r="N315" s="0" t="n">
        <v>14</v>
      </c>
      <c r="O315" s="0" t="n">
        <v>17</v>
      </c>
      <c r="P315" s="0" t="n">
        <v>0</v>
      </c>
      <c r="Q315" s="0" t="n">
        <v>8</v>
      </c>
      <c r="R315" s="0" t="n">
        <v>12</v>
      </c>
      <c r="S315" s="0" t="n">
        <v>46</v>
      </c>
      <c r="T315" s="0" t="n">
        <v>32</v>
      </c>
      <c r="U315" s="0" t="n">
        <v>0</v>
      </c>
      <c r="V315" s="0" t="n">
        <v>0</v>
      </c>
      <c r="W315" s="0" t="n">
        <v>42</v>
      </c>
      <c r="X315" s="0" t="n">
        <v>2</v>
      </c>
      <c r="Y315" s="0" t="n">
        <v>3</v>
      </c>
    </row>
    <row r="316" customFormat="false" ht="13.2" hidden="false" customHeight="false" outlineLevel="0" collapsed="false">
      <c r="A316" s="0" t="s">
        <v>204</v>
      </c>
      <c r="B316" s="0" t="s">
        <v>28</v>
      </c>
      <c r="C316" s="0" t="s">
        <v>231</v>
      </c>
      <c r="D316" s="0" t="n">
        <v>130</v>
      </c>
      <c r="E316" s="0" t="n">
        <v>1228</v>
      </c>
      <c r="F316" s="0" t="s">
        <v>243</v>
      </c>
      <c r="G316" s="0" t="str">
        <f aca="false">LEFT(F316,FIND(";",F316)-1)</f>
        <v>29</v>
      </c>
      <c r="H316" s="0" t="n">
        <v>0</v>
      </c>
      <c r="I316" s="0" t="n">
        <v>21</v>
      </c>
      <c r="J316" s="0" t="n">
        <v>0</v>
      </c>
      <c r="K316" s="0" t="n">
        <v>1</v>
      </c>
      <c r="L316" s="0" t="n">
        <v>9</v>
      </c>
      <c r="M316" s="0" t="n">
        <v>47</v>
      </c>
      <c r="N316" s="0" t="n">
        <v>3</v>
      </c>
      <c r="O316" s="0" t="n">
        <v>2</v>
      </c>
      <c r="P316" s="0" t="n">
        <v>2</v>
      </c>
      <c r="Q316" s="0" t="n">
        <v>11</v>
      </c>
      <c r="R316" s="0" t="n">
        <v>2</v>
      </c>
      <c r="S316" s="0" t="n">
        <v>33</v>
      </c>
      <c r="T316" s="0" t="n">
        <v>32</v>
      </c>
      <c r="U316" s="0" t="n">
        <v>0</v>
      </c>
      <c r="V316" s="0" t="n">
        <v>0</v>
      </c>
      <c r="W316" s="0" t="n">
        <v>9</v>
      </c>
      <c r="X316" s="0" t="n">
        <v>1</v>
      </c>
      <c r="Y316" s="0" t="n">
        <v>0</v>
      </c>
    </row>
    <row r="317" customFormat="false" ht="13.2" hidden="false" customHeight="false" outlineLevel="0" collapsed="false">
      <c r="A317" s="0" t="s">
        <v>206</v>
      </c>
      <c r="B317" s="0" t="s">
        <v>28</v>
      </c>
      <c r="C317" s="0" t="s">
        <v>231</v>
      </c>
      <c r="D317" s="0" t="n">
        <v>104</v>
      </c>
      <c r="E317" s="0" t="n">
        <v>3501</v>
      </c>
      <c r="F317" s="0" t="s">
        <v>234</v>
      </c>
      <c r="G317" s="0" t="str">
        <f aca="false">LEFT(F317,FIND(";",F317)-1)</f>
        <v>19</v>
      </c>
      <c r="H317" s="0" t="n">
        <v>0</v>
      </c>
      <c r="I317" s="0" t="n">
        <v>8</v>
      </c>
      <c r="J317" s="0" t="n">
        <v>0</v>
      </c>
      <c r="K317" s="0" t="n">
        <v>16</v>
      </c>
      <c r="L317" s="0" t="n">
        <v>42</v>
      </c>
      <c r="M317" s="0" t="n">
        <v>189</v>
      </c>
      <c r="N317" s="0" t="n">
        <v>21</v>
      </c>
      <c r="O317" s="0" t="n">
        <v>17</v>
      </c>
      <c r="P317" s="0" t="n">
        <v>1</v>
      </c>
      <c r="Q317" s="0" t="n">
        <v>6</v>
      </c>
      <c r="R317" s="0" t="n">
        <v>46</v>
      </c>
      <c r="S317" s="0" t="n">
        <v>22</v>
      </c>
      <c r="T317" s="0" t="n">
        <v>13</v>
      </c>
      <c r="U317" s="0" t="n">
        <v>0</v>
      </c>
      <c r="V317" s="0" t="n">
        <v>0</v>
      </c>
      <c r="W317" s="0" t="n">
        <v>17</v>
      </c>
      <c r="X317" s="0" t="n">
        <v>4</v>
      </c>
      <c r="Y317" s="0" t="n">
        <v>0</v>
      </c>
    </row>
    <row r="318" customFormat="false" ht="13.2" hidden="false" customHeight="false" outlineLevel="0" collapsed="false">
      <c r="A318" s="0" t="s">
        <v>207</v>
      </c>
      <c r="B318" s="0" t="s">
        <v>28</v>
      </c>
      <c r="C318" s="0" t="s">
        <v>231</v>
      </c>
      <c r="D318" s="0" t="n">
        <v>86</v>
      </c>
      <c r="E318" s="0" t="n">
        <v>561</v>
      </c>
      <c r="F318" s="0" t="s">
        <v>235</v>
      </c>
      <c r="G318" s="0" t="str">
        <f aca="false">LEFT(F318,FIND(";",F318)-1)</f>
        <v>40</v>
      </c>
      <c r="H318" s="0" t="n">
        <v>0</v>
      </c>
      <c r="I318" s="0" t="n">
        <v>4</v>
      </c>
      <c r="J318" s="0" t="n">
        <v>0</v>
      </c>
      <c r="K318" s="0" t="n">
        <v>0</v>
      </c>
      <c r="L318" s="0" t="n">
        <v>1</v>
      </c>
      <c r="M318" s="0" t="n">
        <v>28</v>
      </c>
      <c r="N318" s="0" t="n">
        <v>0</v>
      </c>
      <c r="O318" s="0" t="n">
        <v>9</v>
      </c>
      <c r="P318" s="0" t="n">
        <v>1</v>
      </c>
      <c r="Q318" s="0" t="n">
        <v>1</v>
      </c>
      <c r="R318" s="0" t="n">
        <v>3</v>
      </c>
      <c r="S318" s="0" t="n">
        <v>6</v>
      </c>
      <c r="T318" s="0" t="n">
        <v>4</v>
      </c>
      <c r="U318" s="0" t="n">
        <v>0</v>
      </c>
      <c r="V318" s="0" t="n">
        <v>0</v>
      </c>
      <c r="W318" s="0" t="n">
        <v>5</v>
      </c>
      <c r="X318" s="0" t="n">
        <v>0</v>
      </c>
      <c r="Y318" s="0" t="n">
        <v>1</v>
      </c>
    </row>
    <row r="319" customFormat="false" ht="13.2" hidden="false" customHeight="false" outlineLevel="0" collapsed="false">
      <c r="A319" s="0" t="s">
        <v>208</v>
      </c>
      <c r="B319" s="0" t="s">
        <v>28</v>
      </c>
      <c r="C319" s="0" t="s">
        <v>231</v>
      </c>
      <c r="D319" s="0" t="n">
        <v>95</v>
      </c>
      <c r="E319" s="0" t="n">
        <v>1005</v>
      </c>
      <c r="F319" s="0" t="s">
        <v>235</v>
      </c>
      <c r="G319" s="0" t="str">
        <f aca="false">LEFT(F319,FIND(";",F319)-1)</f>
        <v>40</v>
      </c>
      <c r="H319" s="0" t="n">
        <v>2</v>
      </c>
      <c r="I319" s="0" t="n">
        <v>4</v>
      </c>
      <c r="J319" s="0" t="n">
        <v>0</v>
      </c>
      <c r="K319" s="0" t="n">
        <v>7</v>
      </c>
      <c r="L319" s="0" t="n">
        <v>21</v>
      </c>
      <c r="M319" s="0" t="n">
        <v>60</v>
      </c>
      <c r="N319" s="0" t="n">
        <v>9</v>
      </c>
      <c r="O319" s="0" t="n">
        <v>7</v>
      </c>
      <c r="P319" s="0" t="n">
        <v>1</v>
      </c>
      <c r="Q319" s="0" t="n">
        <v>1</v>
      </c>
      <c r="R319" s="0" t="n">
        <v>8</v>
      </c>
      <c r="S319" s="0" t="n">
        <v>13</v>
      </c>
      <c r="T319" s="0" t="n">
        <v>4</v>
      </c>
      <c r="U319" s="0" t="n">
        <v>0</v>
      </c>
      <c r="V319" s="0" t="n">
        <v>0</v>
      </c>
      <c r="W319" s="0" t="n">
        <v>6</v>
      </c>
      <c r="X319" s="0" t="n">
        <v>0</v>
      </c>
      <c r="Y319" s="0" t="n">
        <v>0</v>
      </c>
    </row>
    <row r="320" customFormat="false" ht="13.2" hidden="false" customHeight="false" outlineLevel="0" collapsed="false">
      <c r="A320" s="0" t="s">
        <v>209</v>
      </c>
      <c r="B320" s="0" t="s">
        <v>28</v>
      </c>
      <c r="C320" s="0" t="s">
        <v>231</v>
      </c>
      <c r="D320" s="0" t="n">
        <v>118</v>
      </c>
      <c r="E320" s="0" t="n">
        <v>1412</v>
      </c>
      <c r="F320" s="0" t="s">
        <v>238</v>
      </c>
      <c r="G320" s="0" t="str">
        <f aca="false">LEFT(F320,FIND(";",F320)-1)</f>
        <v>21</v>
      </c>
      <c r="H320" s="0" t="n">
        <v>0</v>
      </c>
      <c r="I320" s="0" t="n">
        <v>3</v>
      </c>
      <c r="J320" s="0" t="n">
        <v>0</v>
      </c>
      <c r="K320" s="0" t="n">
        <v>8</v>
      </c>
      <c r="L320" s="0" t="n">
        <v>18</v>
      </c>
      <c r="M320" s="0" t="n">
        <v>87</v>
      </c>
      <c r="N320" s="0" t="n">
        <v>8</v>
      </c>
      <c r="O320" s="0" t="n">
        <v>2</v>
      </c>
      <c r="P320" s="0" t="n">
        <v>2</v>
      </c>
      <c r="Q320" s="0" t="n">
        <v>31</v>
      </c>
      <c r="R320" s="0" t="n">
        <v>10</v>
      </c>
      <c r="S320" s="0" t="n">
        <v>23</v>
      </c>
      <c r="T320" s="0" t="n">
        <v>16</v>
      </c>
      <c r="U320" s="0" t="n">
        <v>0</v>
      </c>
      <c r="V320" s="0" t="n">
        <v>0</v>
      </c>
      <c r="W320" s="0" t="n">
        <v>13</v>
      </c>
      <c r="X320" s="0" t="n">
        <v>0</v>
      </c>
      <c r="Y320" s="0" t="n">
        <v>0</v>
      </c>
    </row>
    <row r="321" customFormat="false" ht="13.2" hidden="false" customHeight="false" outlineLevel="0" collapsed="false">
      <c r="A321" s="0" t="s">
        <v>210</v>
      </c>
      <c r="B321" s="0" t="s">
        <v>28</v>
      </c>
      <c r="C321" s="0" t="s">
        <v>231</v>
      </c>
      <c r="D321" s="0" t="n">
        <v>217</v>
      </c>
      <c r="E321" s="0" t="n">
        <v>2032</v>
      </c>
      <c r="F321" s="0" t="s">
        <v>233</v>
      </c>
      <c r="G321" s="0" t="str">
        <f aca="false">LEFT(F321,FIND(";",F321)-1)</f>
        <v>20</v>
      </c>
      <c r="H321" s="0" t="n">
        <v>4</v>
      </c>
      <c r="I321" s="0" t="n">
        <v>11</v>
      </c>
      <c r="J321" s="0" t="n">
        <v>0</v>
      </c>
      <c r="K321" s="0" t="n">
        <v>15</v>
      </c>
      <c r="L321" s="0" t="n">
        <v>30</v>
      </c>
      <c r="M321" s="0" t="n">
        <v>82</v>
      </c>
      <c r="N321" s="0" t="n">
        <v>6</v>
      </c>
      <c r="O321" s="0" t="n">
        <v>6</v>
      </c>
      <c r="P321" s="0" t="n">
        <v>0</v>
      </c>
      <c r="Q321" s="0" t="n">
        <v>1</v>
      </c>
      <c r="R321" s="0" t="n">
        <v>11</v>
      </c>
      <c r="S321" s="0" t="n">
        <v>20</v>
      </c>
      <c r="T321" s="0" t="n">
        <v>13</v>
      </c>
      <c r="U321" s="0" t="n">
        <v>0</v>
      </c>
      <c r="V321" s="0" t="n">
        <v>0</v>
      </c>
      <c r="W321" s="0" t="n">
        <v>16</v>
      </c>
      <c r="X321" s="0" t="n">
        <v>3</v>
      </c>
      <c r="Y321" s="0" t="n">
        <v>2</v>
      </c>
    </row>
    <row r="322" customFormat="false" ht="13.2" hidden="false" customHeight="false" outlineLevel="0" collapsed="false">
      <c r="A322" s="0" t="s">
        <v>211</v>
      </c>
      <c r="B322" s="0" t="s">
        <v>28</v>
      </c>
      <c r="C322" s="0" t="s">
        <v>231</v>
      </c>
      <c r="D322" s="0" t="n">
        <v>69</v>
      </c>
      <c r="E322" s="0" t="n">
        <v>531</v>
      </c>
      <c r="F322" s="0" t="s">
        <v>235</v>
      </c>
      <c r="G322" s="0" t="str">
        <f aca="false">LEFT(F322,FIND(";",F322)-1)</f>
        <v>40</v>
      </c>
      <c r="H322" s="0" t="n">
        <v>1</v>
      </c>
      <c r="I322" s="0" t="n">
        <v>2</v>
      </c>
      <c r="J322" s="0" t="n">
        <v>0</v>
      </c>
      <c r="K322" s="0" t="n">
        <v>17</v>
      </c>
      <c r="L322" s="0" t="n">
        <v>4</v>
      </c>
      <c r="M322" s="0" t="n">
        <v>40</v>
      </c>
      <c r="N322" s="0" t="n">
        <v>4</v>
      </c>
      <c r="O322" s="0" t="n">
        <v>2</v>
      </c>
      <c r="P322" s="0" t="n">
        <v>0</v>
      </c>
      <c r="Q322" s="0" t="n">
        <v>4</v>
      </c>
      <c r="R322" s="0" t="n">
        <v>5</v>
      </c>
      <c r="S322" s="0" t="n">
        <v>2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1</v>
      </c>
      <c r="Y322" s="0" t="n">
        <v>0</v>
      </c>
    </row>
    <row r="323" customFormat="false" ht="13.2" hidden="false" customHeight="false" outlineLevel="0" collapsed="false">
      <c r="A323" s="0" t="s">
        <v>212</v>
      </c>
      <c r="B323" s="0" t="s">
        <v>28</v>
      </c>
      <c r="C323" s="0" t="s">
        <v>231</v>
      </c>
      <c r="D323" s="0" t="n">
        <v>10</v>
      </c>
      <c r="E323" s="0" t="n">
        <v>472</v>
      </c>
      <c r="F323" s="0" t="s">
        <v>235</v>
      </c>
      <c r="G323" s="0" t="str">
        <f aca="false">LEFT(F323,FIND(";",F323)-1)</f>
        <v>40</v>
      </c>
      <c r="H323" s="0" t="n">
        <v>0</v>
      </c>
      <c r="I323" s="0" t="n">
        <v>0</v>
      </c>
      <c r="J323" s="0" t="n">
        <v>0</v>
      </c>
      <c r="K323" s="0" t="n">
        <v>1</v>
      </c>
      <c r="L323" s="0" t="n">
        <v>7</v>
      </c>
      <c r="M323" s="0" t="n">
        <v>34</v>
      </c>
      <c r="N323" s="0" t="n">
        <v>0</v>
      </c>
      <c r="O323" s="0" t="n">
        <v>2</v>
      </c>
      <c r="P323" s="0" t="n">
        <v>0</v>
      </c>
      <c r="Q323" s="0" t="n">
        <v>1</v>
      </c>
      <c r="R323" s="0" t="n">
        <v>4</v>
      </c>
      <c r="S323" s="0" t="n">
        <v>2</v>
      </c>
      <c r="T323" s="0" t="n">
        <v>1</v>
      </c>
      <c r="U323" s="0" t="n">
        <v>0</v>
      </c>
      <c r="V323" s="0" t="n">
        <v>0</v>
      </c>
      <c r="W323" s="0" t="n">
        <v>3</v>
      </c>
      <c r="X323" s="0" t="n">
        <v>0</v>
      </c>
      <c r="Y323" s="0" t="n">
        <v>0</v>
      </c>
    </row>
    <row r="324" customFormat="false" ht="13.2" hidden="false" customHeight="false" outlineLevel="0" collapsed="false">
      <c r="A324" s="0" t="s">
        <v>213</v>
      </c>
      <c r="B324" s="0" t="s">
        <v>28</v>
      </c>
      <c r="C324" s="0" t="s">
        <v>231</v>
      </c>
      <c r="D324" s="0" t="n">
        <v>56</v>
      </c>
      <c r="E324" s="0" t="n">
        <v>454</v>
      </c>
      <c r="F324" s="0" t="s">
        <v>235</v>
      </c>
      <c r="G324" s="0" t="str">
        <f aca="false">LEFT(F324,FIND(";",F324)-1)</f>
        <v>40</v>
      </c>
      <c r="H324" s="0" t="n">
        <v>0</v>
      </c>
      <c r="I324" s="0" t="n">
        <v>2</v>
      </c>
      <c r="J324" s="0" t="n">
        <v>0</v>
      </c>
      <c r="K324" s="0" t="n">
        <v>2</v>
      </c>
      <c r="L324" s="0" t="n">
        <v>6</v>
      </c>
      <c r="M324" s="0" t="n">
        <v>30</v>
      </c>
      <c r="N324" s="0" t="n">
        <v>1</v>
      </c>
      <c r="O324" s="0" t="n">
        <v>3</v>
      </c>
      <c r="P324" s="0" t="n">
        <v>1</v>
      </c>
      <c r="Q324" s="0" t="n">
        <v>0</v>
      </c>
      <c r="R324" s="0" t="n">
        <v>0</v>
      </c>
      <c r="S324" s="0" t="n">
        <v>4</v>
      </c>
      <c r="T324" s="0" t="n">
        <v>1</v>
      </c>
      <c r="U324" s="0" t="n">
        <v>0</v>
      </c>
      <c r="V324" s="0" t="n">
        <v>0</v>
      </c>
      <c r="W324" s="0" t="n">
        <v>4</v>
      </c>
      <c r="X324" s="0" t="n">
        <v>0</v>
      </c>
      <c r="Y324" s="0" t="n">
        <v>0</v>
      </c>
    </row>
    <row r="325" customFormat="false" ht="13.2" hidden="false" customHeight="false" outlineLevel="0" collapsed="false">
      <c r="A325" s="0" t="s">
        <v>214</v>
      </c>
      <c r="B325" s="0" t="s">
        <v>28</v>
      </c>
      <c r="C325" s="0" t="s">
        <v>231</v>
      </c>
      <c r="D325" s="0" t="n">
        <v>18</v>
      </c>
      <c r="E325" s="0" t="n">
        <v>189</v>
      </c>
      <c r="F325" s="0" t="s">
        <v>235</v>
      </c>
      <c r="G325" s="0" t="str">
        <f aca="false">LEFT(F325,FIND(";",F325)-1)</f>
        <v>40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2</v>
      </c>
      <c r="M325" s="0" t="n">
        <v>4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5</v>
      </c>
      <c r="T325" s="0" t="n">
        <v>3</v>
      </c>
      <c r="U325" s="0" t="n">
        <v>0</v>
      </c>
      <c r="V325" s="0" t="n">
        <v>0</v>
      </c>
      <c r="W325" s="0" t="n">
        <v>9</v>
      </c>
      <c r="X325" s="0" t="n">
        <v>0</v>
      </c>
      <c r="Y325" s="0" t="n">
        <v>0</v>
      </c>
    </row>
    <row r="326" customFormat="false" ht="13.2" hidden="false" customHeight="false" outlineLevel="0" collapsed="false">
      <c r="A326" s="0" t="s">
        <v>215</v>
      </c>
      <c r="B326" s="0" t="s">
        <v>28</v>
      </c>
      <c r="C326" s="0" t="s">
        <v>231</v>
      </c>
      <c r="D326" s="0" t="n">
        <v>34</v>
      </c>
      <c r="E326" s="0" t="n">
        <v>486</v>
      </c>
      <c r="F326" s="0" t="s">
        <v>235</v>
      </c>
      <c r="G326" s="0" t="str">
        <f aca="false">LEFT(F326,FIND(";",F326)-1)</f>
        <v>40</v>
      </c>
      <c r="H326" s="0" t="n">
        <v>1</v>
      </c>
      <c r="I326" s="0" t="n">
        <v>1</v>
      </c>
      <c r="J326" s="0" t="n">
        <v>0</v>
      </c>
      <c r="K326" s="0" t="n">
        <v>0</v>
      </c>
      <c r="L326" s="0" t="n">
        <v>12</v>
      </c>
      <c r="M326" s="0" t="n">
        <v>23</v>
      </c>
      <c r="N326" s="0" t="n">
        <v>0</v>
      </c>
      <c r="O326" s="0" t="n">
        <v>1</v>
      </c>
      <c r="P326" s="0" t="n">
        <v>1</v>
      </c>
      <c r="Q326" s="0" t="n">
        <v>0</v>
      </c>
      <c r="R326" s="0" t="n">
        <v>2</v>
      </c>
      <c r="S326" s="0" t="n">
        <v>11</v>
      </c>
      <c r="T326" s="0" t="n">
        <v>7</v>
      </c>
      <c r="U326" s="0" t="n">
        <v>0</v>
      </c>
      <c r="V326" s="0" t="n">
        <v>0</v>
      </c>
      <c r="W326" s="0" t="n">
        <v>2</v>
      </c>
      <c r="X326" s="0" t="n">
        <v>0</v>
      </c>
      <c r="Y326" s="0" t="n">
        <v>0</v>
      </c>
    </row>
    <row r="327" customFormat="false" ht="13.2" hidden="false" customHeight="false" outlineLevel="0" collapsed="false">
      <c r="A327" s="0" t="s">
        <v>216</v>
      </c>
      <c r="B327" s="0" t="s">
        <v>28</v>
      </c>
      <c r="C327" s="0" t="s">
        <v>231</v>
      </c>
      <c r="D327" s="0" t="n">
        <v>76</v>
      </c>
      <c r="E327" s="0" t="n">
        <v>484</v>
      </c>
      <c r="F327" s="0" t="s">
        <v>235</v>
      </c>
      <c r="G327" s="0" t="str">
        <f aca="false">LEFT(F327,FIND(";",F327)-1)</f>
        <v>40</v>
      </c>
      <c r="H327" s="0" t="n">
        <v>1</v>
      </c>
      <c r="I327" s="0" t="n">
        <v>3</v>
      </c>
      <c r="J327" s="0" t="n">
        <v>0</v>
      </c>
      <c r="K327" s="0" t="n">
        <v>3</v>
      </c>
      <c r="L327" s="0" t="n">
        <v>1</v>
      </c>
      <c r="M327" s="0" t="n">
        <v>32</v>
      </c>
      <c r="N327" s="0" t="n">
        <v>6</v>
      </c>
      <c r="O327" s="0" t="n">
        <v>3</v>
      </c>
      <c r="P327" s="0" t="n">
        <v>0</v>
      </c>
      <c r="Q327" s="0" t="n">
        <v>1</v>
      </c>
      <c r="R327" s="0" t="n">
        <v>0</v>
      </c>
      <c r="S327" s="0" t="n">
        <v>3</v>
      </c>
      <c r="T327" s="0" t="n">
        <v>2</v>
      </c>
      <c r="U327" s="0" t="n">
        <v>0</v>
      </c>
      <c r="V327" s="0" t="n">
        <v>0</v>
      </c>
      <c r="W327" s="0" t="n">
        <v>4</v>
      </c>
      <c r="X327" s="0" t="n">
        <v>2</v>
      </c>
      <c r="Y327" s="0" t="n">
        <v>1</v>
      </c>
    </row>
    <row r="328" customFormat="false" ht="13.2" hidden="false" customHeight="false" outlineLevel="0" collapsed="false">
      <c r="A328" s="0" t="s">
        <v>217</v>
      </c>
      <c r="B328" s="0" t="s">
        <v>28</v>
      </c>
      <c r="C328" s="0" t="s">
        <v>231</v>
      </c>
      <c r="D328" s="0" t="n">
        <v>70</v>
      </c>
      <c r="E328" s="0" t="n">
        <v>896</v>
      </c>
      <c r="F328" s="0" t="s">
        <v>233</v>
      </c>
      <c r="G328" s="0" t="str">
        <f aca="false">LEFT(F328,FIND(";",F328)-1)</f>
        <v>20</v>
      </c>
      <c r="H328" s="0" t="n">
        <v>0</v>
      </c>
      <c r="I328" s="0" t="n">
        <v>4</v>
      </c>
      <c r="J328" s="0" t="n">
        <v>0</v>
      </c>
      <c r="K328" s="0" t="n">
        <v>2</v>
      </c>
      <c r="L328" s="0" t="n">
        <v>20</v>
      </c>
      <c r="M328" s="0" t="n">
        <v>64</v>
      </c>
      <c r="N328" s="0" t="n">
        <v>2</v>
      </c>
      <c r="O328" s="0" t="n">
        <v>3</v>
      </c>
      <c r="P328" s="0" t="n">
        <v>1</v>
      </c>
      <c r="Q328" s="0" t="n">
        <v>2</v>
      </c>
      <c r="R328" s="0" t="n">
        <v>7</v>
      </c>
      <c r="S328" s="0" t="n">
        <v>15</v>
      </c>
      <c r="T328" s="0" t="n">
        <v>13</v>
      </c>
      <c r="U328" s="0" t="n">
        <v>0</v>
      </c>
      <c r="V328" s="0" t="n">
        <v>0</v>
      </c>
      <c r="W328" s="0" t="n">
        <v>8</v>
      </c>
      <c r="X328" s="0" t="n">
        <v>1</v>
      </c>
      <c r="Y328" s="0" t="n">
        <v>0</v>
      </c>
    </row>
    <row r="329" customFormat="false" ht="13.2" hidden="false" customHeight="false" outlineLevel="0" collapsed="false">
      <c r="A329" s="0" t="s">
        <v>218</v>
      </c>
      <c r="B329" s="0" t="s">
        <v>28</v>
      </c>
      <c r="C329" s="0" t="s">
        <v>231</v>
      </c>
      <c r="D329" s="0" t="n">
        <v>51</v>
      </c>
      <c r="E329" s="0" t="n">
        <v>407</v>
      </c>
      <c r="F329" s="0" t="s">
        <v>235</v>
      </c>
      <c r="G329" s="0" t="str">
        <f aca="false">LEFT(F329,FIND(";",F329)-1)</f>
        <v>40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4</v>
      </c>
      <c r="M329" s="0" t="n">
        <v>19</v>
      </c>
      <c r="N329" s="0" t="n">
        <v>0</v>
      </c>
      <c r="O329" s="0" t="n">
        <v>1</v>
      </c>
      <c r="P329" s="0" t="n">
        <v>0</v>
      </c>
      <c r="Q329" s="0" t="n">
        <v>0</v>
      </c>
      <c r="R329" s="0" t="n">
        <v>1</v>
      </c>
      <c r="S329" s="0" t="n">
        <v>4</v>
      </c>
      <c r="T329" s="0" t="n">
        <v>1</v>
      </c>
      <c r="U329" s="0" t="n">
        <v>0</v>
      </c>
      <c r="V329" s="0" t="n">
        <v>0</v>
      </c>
      <c r="W329" s="0" t="n">
        <v>5</v>
      </c>
      <c r="X329" s="0" t="n">
        <v>0</v>
      </c>
      <c r="Y329" s="0" t="n">
        <v>0</v>
      </c>
    </row>
    <row r="330" customFormat="false" ht="13.2" hidden="false" customHeight="false" outlineLevel="0" collapsed="false">
      <c r="A330" s="0" t="s">
        <v>219</v>
      </c>
      <c r="B330" s="0" t="s">
        <v>28</v>
      </c>
      <c r="C330" s="0" t="s">
        <v>231</v>
      </c>
      <c r="D330" s="0" t="n">
        <v>48</v>
      </c>
      <c r="E330" s="0" t="n">
        <v>349</v>
      </c>
      <c r="F330" s="0" t="s">
        <v>235</v>
      </c>
      <c r="G330" s="0" t="str">
        <f aca="false">LEFT(F330,FIND(";",F330)-1)</f>
        <v>40</v>
      </c>
      <c r="H330" s="0" t="n">
        <v>0</v>
      </c>
      <c r="I330" s="0" t="n">
        <v>4</v>
      </c>
      <c r="J330" s="0" t="n">
        <v>0</v>
      </c>
      <c r="K330" s="0" t="n">
        <v>1</v>
      </c>
      <c r="L330" s="0" t="n">
        <v>0</v>
      </c>
      <c r="M330" s="0" t="n">
        <v>14</v>
      </c>
      <c r="N330" s="0" t="n">
        <v>0</v>
      </c>
      <c r="O330" s="0" t="n">
        <v>2</v>
      </c>
      <c r="P330" s="0" t="n">
        <v>0</v>
      </c>
      <c r="Q330" s="0" t="n">
        <v>4</v>
      </c>
      <c r="R330" s="0" t="n">
        <v>3</v>
      </c>
      <c r="S330" s="0" t="n">
        <v>8</v>
      </c>
      <c r="T330" s="0" t="n">
        <v>8</v>
      </c>
      <c r="U330" s="0" t="n">
        <v>0</v>
      </c>
      <c r="V330" s="0" t="n">
        <v>0</v>
      </c>
      <c r="W330" s="0" t="n">
        <v>1</v>
      </c>
      <c r="X330" s="0" t="n">
        <v>1</v>
      </c>
      <c r="Y330" s="0" t="n">
        <v>0</v>
      </c>
    </row>
    <row r="331" customFormat="false" ht="13.2" hidden="false" customHeight="false" outlineLevel="0" collapsed="false">
      <c r="A331" s="0" t="s">
        <v>220</v>
      </c>
      <c r="B331" s="0" t="s">
        <v>28</v>
      </c>
      <c r="C331" s="0" t="s">
        <v>231</v>
      </c>
      <c r="D331" s="0" t="n">
        <v>152</v>
      </c>
      <c r="E331" s="0" t="n">
        <v>2105</v>
      </c>
      <c r="F331" s="0" t="s">
        <v>233</v>
      </c>
      <c r="G331" s="0" t="str">
        <f aca="false">LEFT(F331,FIND(";",F331)-1)</f>
        <v>20</v>
      </c>
      <c r="H331" s="0" t="n">
        <v>5</v>
      </c>
      <c r="I331" s="0" t="n">
        <v>11</v>
      </c>
      <c r="J331" s="0" t="n">
        <v>0</v>
      </c>
      <c r="K331" s="0" t="n">
        <v>13</v>
      </c>
      <c r="L331" s="0" t="n">
        <v>49</v>
      </c>
      <c r="M331" s="0" t="n">
        <v>131</v>
      </c>
      <c r="N331" s="0" t="n">
        <v>5</v>
      </c>
      <c r="O331" s="0" t="n">
        <v>11</v>
      </c>
      <c r="P331" s="0" t="n">
        <v>2</v>
      </c>
      <c r="Q331" s="0" t="n">
        <v>10</v>
      </c>
      <c r="R331" s="0" t="n">
        <v>30</v>
      </c>
      <c r="S331" s="0" t="n">
        <v>34</v>
      </c>
      <c r="T331" s="0" t="n">
        <v>22</v>
      </c>
      <c r="U331" s="0" t="n">
        <v>0</v>
      </c>
      <c r="V331" s="0" t="n">
        <v>0</v>
      </c>
      <c r="W331" s="0" t="n">
        <v>12</v>
      </c>
      <c r="X331" s="0" t="n">
        <v>14</v>
      </c>
      <c r="Y331" s="0" t="n">
        <v>3</v>
      </c>
    </row>
    <row r="332" customFormat="false" ht="13.2" hidden="false" customHeight="false" outlineLevel="0" collapsed="false">
      <c r="A332" s="0" t="s">
        <v>221</v>
      </c>
      <c r="B332" s="0" t="s">
        <v>28</v>
      </c>
      <c r="C332" s="0" t="s">
        <v>231</v>
      </c>
      <c r="D332" s="0" t="n">
        <v>84</v>
      </c>
      <c r="E332" s="0" t="n">
        <v>718</v>
      </c>
      <c r="F332" s="0" t="s">
        <v>235</v>
      </c>
      <c r="G332" s="0" t="str">
        <f aca="false">LEFT(F332,FIND(";",F332)-1)</f>
        <v>40</v>
      </c>
      <c r="H332" s="0" t="n">
        <v>0</v>
      </c>
      <c r="I332" s="0" t="n">
        <v>7</v>
      </c>
      <c r="J332" s="0" t="n">
        <v>0</v>
      </c>
      <c r="K332" s="0" t="n">
        <v>9</v>
      </c>
      <c r="L332" s="0" t="n">
        <v>7</v>
      </c>
      <c r="M332" s="0" t="n">
        <v>49</v>
      </c>
      <c r="N332" s="0" t="n">
        <v>6</v>
      </c>
      <c r="O332" s="0" t="n">
        <v>1</v>
      </c>
      <c r="P332" s="0" t="n">
        <v>0</v>
      </c>
      <c r="Q332" s="0" t="n">
        <v>1</v>
      </c>
      <c r="R332" s="0" t="n">
        <v>4</v>
      </c>
      <c r="S332" s="0" t="n">
        <v>3</v>
      </c>
      <c r="T332" s="0" t="n">
        <v>2</v>
      </c>
      <c r="U332" s="0" t="n">
        <v>0</v>
      </c>
      <c r="V332" s="0" t="n">
        <v>0</v>
      </c>
      <c r="W332" s="0" t="n">
        <v>9</v>
      </c>
      <c r="X332" s="0" t="n">
        <v>2</v>
      </c>
      <c r="Y332" s="0" t="n">
        <v>0</v>
      </c>
    </row>
    <row r="333" customFormat="false" ht="13.2" hidden="false" customHeight="false" outlineLevel="0" collapsed="false">
      <c r="A333" s="0" t="s">
        <v>222</v>
      </c>
      <c r="B333" s="0" t="s">
        <v>28</v>
      </c>
      <c r="C333" s="0" t="s">
        <v>231</v>
      </c>
      <c r="D333" s="0" t="n">
        <v>95</v>
      </c>
      <c r="E333" s="0" t="n">
        <v>606</v>
      </c>
      <c r="F333" s="0" t="s">
        <v>235</v>
      </c>
      <c r="G333" s="0" t="str">
        <f aca="false">LEFT(F333,FIND(";",F333)-1)</f>
        <v>40</v>
      </c>
      <c r="H333" s="0" t="n">
        <v>0</v>
      </c>
      <c r="I333" s="0" t="n">
        <v>2</v>
      </c>
      <c r="J333" s="0" t="n">
        <v>0</v>
      </c>
      <c r="K333" s="0" t="n">
        <v>0</v>
      </c>
      <c r="L333" s="0" t="n">
        <v>3</v>
      </c>
      <c r="M333" s="0" t="n">
        <v>49</v>
      </c>
      <c r="N333" s="0" t="n">
        <v>4</v>
      </c>
      <c r="O333" s="0" t="n">
        <v>3</v>
      </c>
      <c r="P333" s="0" t="n">
        <v>0</v>
      </c>
      <c r="Q333" s="0" t="n">
        <v>1</v>
      </c>
      <c r="R333" s="0" t="n">
        <v>2</v>
      </c>
      <c r="S333" s="0" t="n">
        <v>4</v>
      </c>
      <c r="T333" s="0" t="n">
        <v>3</v>
      </c>
      <c r="U333" s="0" t="n">
        <v>0</v>
      </c>
      <c r="V333" s="0" t="n">
        <v>0</v>
      </c>
      <c r="W333" s="0" t="n">
        <v>3</v>
      </c>
      <c r="X333" s="0" t="n">
        <v>5</v>
      </c>
      <c r="Y333" s="0" t="n">
        <v>1</v>
      </c>
    </row>
    <row r="334" customFormat="false" ht="13.2" hidden="false" customHeight="false" outlineLevel="0" collapsed="false">
      <c r="A334" s="0" t="s">
        <v>223</v>
      </c>
      <c r="B334" s="0" t="s">
        <v>28</v>
      </c>
      <c r="C334" s="0" t="s">
        <v>231</v>
      </c>
      <c r="D334" s="0" t="n">
        <v>205</v>
      </c>
      <c r="E334" s="0" t="n">
        <v>2252</v>
      </c>
      <c r="F334" s="0" t="s">
        <v>233</v>
      </c>
      <c r="G334" s="0" t="str">
        <f aca="false">LEFT(F334,FIND(";",F334)-1)</f>
        <v>20</v>
      </c>
      <c r="H334" s="0" t="n">
        <v>3</v>
      </c>
      <c r="I334" s="0" t="n">
        <v>5</v>
      </c>
      <c r="J334" s="0" t="n">
        <v>0</v>
      </c>
      <c r="K334" s="0" t="n">
        <v>14</v>
      </c>
      <c r="L334" s="0" t="n">
        <v>56</v>
      </c>
      <c r="M334" s="0" t="n">
        <v>171</v>
      </c>
      <c r="N334" s="0" t="n">
        <v>5</v>
      </c>
      <c r="O334" s="0" t="n">
        <v>8</v>
      </c>
      <c r="P334" s="0" t="n">
        <v>3</v>
      </c>
      <c r="Q334" s="0" t="n">
        <v>8</v>
      </c>
      <c r="R334" s="0" t="n">
        <v>7</v>
      </c>
      <c r="S334" s="0" t="n">
        <v>20</v>
      </c>
      <c r="T334" s="0" t="n">
        <v>12</v>
      </c>
      <c r="U334" s="0" t="n">
        <v>0</v>
      </c>
      <c r="V334" s="0" t="n">
        <v>0</v>
      </c>
      <c r="W334" s="0" t="n">
        <v>20</v>
      </c>
      <c r="X334" s="0" t="n">
        <v>5</v>
      </c>
      <c r="Y334" s="0" t="n">
        <v>2</v>
      </c>
    </row>
    <row r="335" customFormat="false" ht="13.2" hidden="false" customHeight="false" outlineLevel="0" collapsed="false">
      <c r="A335" s="0" t="s">
        <v>224</v>
      </c>
      <c r="B335" s="0" t="s">
        <v>28</v>
      </c>
      <c r="C335" s="0" t="s">
        <v>231</v>
      </c>
      <c r="D335" s="0" t="n">
        <v>23</v>
      </c>
      <c r="E335" s="0" t="n">
        <v>193</v>
      </c>
      <c r="F335" s="0" t="s">
        <v>235</v>
      </c>
      <c r="G335" s="0" t="str">
        <f aca="false">LEFT(F335,FIND(";",F335)-1)</f>
        <v>40</v>
      </c>
      <c r="H335" s="0" t="n">
        <v>4</v>
      </c>
      <c r="I335" s="0" t="n">
        <v>1</v>
      </c>
      <c r="J335" s="0" t="n">
        <v>0</v>
      </c>
      <c r="K335" s="0" t="n">
        <v>3</v>
      </c>
      <c r="L335" s="0" t="n">
        <v>3</v>
      </c>
      <c r="M335" s="0" t="n">
        <v>13</v>
      </c>
      <c r="N335" s="0" t="n">
        <v>0</v>
      </c>
      <c r="O335" s="0" t="n">
        <v>1</v>
      </c>
      <c r="P335" s="0" t="n">
        <v>0</v>
      </c>
      <c r="Q335" s="0" t="n">
        <v>0</v>
      </c>
      <c r="R335" s="0" t="n">
        <v>2</v>
      </c>
      <c r="S335" s="0" t="n">
        <v>3</v>
      </c>
      <c r="T335" s="0" t="n">
        <v>1</v>
      </c>
      <c r="U335" s="0" t="n">
        <v>0</v>
      </c>
      <c r="V335" s="0" t="n">
        <v>0</v>
      </c>
      <c r="W335" s="0" t="n">
        <v>2</v>
      </c>
      <c r="X335" s="0" t="n">
        <v>0</v>
      </c>
      <c r="Y335" s="0" t="n">
        <v>0</v>
      </c>
    </row>
    <row r="336" customFormat="false" ht="13.2" hidden="false" customHeight="false" outlineLevel="0" collapsed="false">
      <c r="A336" s="0" t="s">
        <v>225</v>
      </c>
      <c r="B336" s="0" t="s">
        <v>28</v>
      </c>
      <c r="C336" s="0" t="s">
        <v>231</v>
      </c>
      <c r="D336" s="0" t="n">
        <v>38</v>
      </c>
      <c r="E336" s="0" t="n">
        <v>350</v>
      </c>
      <c r="F336" s="0" t="s">
        <v>235</v>
      </c>
      <c r="G336" s="0" t="str">
        <f aca="false">LEFT(F336,FIND(";",F336)-1)</f>
        <v>40</v>
      </c>
      <c r="H336" s="0" t="n">
        <v>0</v>
      </c>
      <c r="I336" s="0" t="n">
        <v>1</v>
      </c>
      <c r="J336" s="0" t="n">
        <v>0</v>
      </c>
      <c r="K336" s="0" t="n">
        <v>1</v>
      </c>
      <c r="L336" s="0" t="n">
        <v>5</v>
      </c>
      <c r="M336" s="0" t="n">
        <v>42</v>
      </c>
      <c r="N336" s="0" t="n">
        <v>0</v>
      </c>
      <c r="O336" s="0" t="n">
        <v>4</v>
      </c>
      <c r="P336" s="0" t="n">
        <v>2</v>
      </c>
      <c r="Q336" s="0" t="n">
        <v>0</v>
      </c>
      <c r="R336" s="0" t="n">
        <v>0</v>
      </c>
      <c r="S336" s="0" t="n">
        <v>3</v>
      </c>
      <c r="T336" s="0" t="n">
        <v>1</v>
      </c>
      <c r="U336" s="0" t="n">
        <v>0</v>
      </c>
      <c r="V336" s="0" t="n">
        <v>0</v>
      </c>
      <c r="W336" s="0" t="n">
        <v>5</v>
      </c>
      <c r="X336" s="0" t="n">
        <v>1</v>
      </c>
      <c r="Y336" s="0" t="n">
        <v>0</v>
      </c>
    </row>
    <row r="337" customFormat="false" ht="13.2" hidden="false" customHeight="false" outlineLevel="0" collapsed="false">
      <c r="A337" s="0" t="s">
        <v>226</v>
      </c>
      <c r="B337" s="0" t="s">
        <v>28</v>
      </c>
      <c r="C337" s="0" t="s">
        <v>231</v>
      </c>
      <c r="D337" s="0" t="n">
        <v>217</v>
      </c>
      <c r="E337" s="0" t="n">
        <v>1937</v>
      </c>
      <c r="F337" s="0" t="s">
        <v>239</v>
      </c>
      <c r="G337" s="0" t="str">
        <f aca="false">LEFT(F337,FIND(";",F337)-1)</f>
        <v>22</v>
      </c>
      <c r="H337" s="0" t="n">
        <v>0</v>
      </c>
      <c r="I337" s="0" t="n">
        <v>27</v>
      </c>
      <c r="J337" s="0" t="n">
        <v>0</v>
      </c>
      <c r="K337" s="0" t="n">
        <v>4</v>
      </c>
      <c r="L337" s="0" t="n">
        <v>37</v>
      </c>
      <c r="M337" s="0" t="n">
        <v>79</v>
      </c>
      <c r="N337" s="0" t="n">
        <v>4</v>
      </c>
      <c r="O337" s="0" t="n">
        <v>8</v>
      </c>
      <c r="P337" s="0" t="n">
        <v>0</v>
      </c>
      <c r="Q337" s="0" t="n">
        <v>3</v>
      </c>
      <c r="R337" s="0" t="n">
        <v>13</v>
      </c>
      <c r="S337" s="0" t="n">
        <v>84</v>
      </c>
      <c r="T337" s="0" t="n">
        <v>80</v>
      </c>
      <c r="U337" s="0" t="n">
        <v>0</v>
      </c>
      <c r="V337" s="0" t="n">
        <v>0</v>
      </c>
      <c r="W337" s="0" t="n">
        <v>10</v>
      </c>
      <c r="X337" s="0" t="n">
        <v>1</v>
      </c>
      <c r="Y337" s="0" t="n">
        <v>0</v>
      </c>
    </row>
    <row r="338" customFormat="false" ht="13.2" hidden="false" customHeight="false" outlineLevel="0" collapsed="false">
      <c r="A338" s="0" t="s">
        <v>227</v>
      </c>
      <c r="B338" s="0" t="s">
        <v>28</v>
      </c>
      <c r="C338" s="0" t="s">
        <v>231</v>
      </c>
      <c r="D338" s="0" t="n">
        <v>46</v>
      </c>
      <c r="E338" s="0" t="n">
        <v>754</v>
      </c>
      <c r="F338" s="0" t="s">
        <v>235</v>
      </c>
      <c r="G338" s="0" t="str">
        <f aca="false">LEFT(F338,FIND(";",F338)-1)</f>
        <v>40</v>
      </c>
      <c r="H338" s="0" t="n">
        <v>0</v>
      </c>
      <c r="I338" s="0" t="n">
        <v>7</v>
      </c>
      <c r="J338" s="0" t="n">
        <v>0</v>
      </c>
      <c r="K338" s="0" t="n">
        <v>10</v>
      </c>
      <c r="L338" s="0" t="n">
        <v>6</v>
      </c>
      <c r="M338" s="0" t="n">
        <v>71</v>
      </c>
      <c r="N338" s="0" t="n">
        <v>9</v>
      </c>
      <c r="O338" s="0" t="n">
        <v>11</v>
      </c>
      <c r="P338" s="0" t="n">
        <v>1</v>
      </c>
      <c r="Q338" s="0" t="n">
        <v>5</v>
      </c>
      <c r="R338" s="0" t="n">
        <v>0</v>
      </c>
      <c r="S338" s="0" t="n">
        <v>5</v>
      </c>
      <c r="T338" s="0" t="n">
        <v>2</v>
      </c>
      <c r="U338" s="0" t="n">
        <v>0</v>
      </c>
      <c r="V338" s="0" t="n">
        <v>0</v>
      </c>
      <c r="W338" s="0" t="n">
        <v>16</v>
      </c>
      <c r="X338" s="0" t="n">
        <v>0</v>
      </c>
      <c r="Y338" s="0" t="n">
        <v>2</v>
      </c>
    </row>
    <row r="339" customFormat="false" ht="13.2" hidden="false" customHeight="false" outlineLevel="0" collapsed="false">
      <c r="A339" s="0" t="s">
        <v>228</v>
      </c>
      <c r="B339" s="0" t="s">
        <v>28</v>
      </c>
      <c r="C339" s="0" t="s">
        <v>231</v>
      </c>
      <c r="D339" s="0" t="n">
        <v>103</v>
      </c>
      <c r="E339" s="0" t="n">
        <v>855</v>
      </c>
      <c r="F339" s="0" t="s">
        <v>235</v>
      </c>
      <c r="G339" s="0" t="str">
        <f aca="false">LEFT(F339,FIND(";",F339)-1)</f>
        <v>40</v>
      </c>
      <c r="H339" s="0" t="n">
        <v>0</v>
      </c>
      <c r="I339" s="0" t="n">
        <v>2</v>
      </c>
      <c r="J339" s="0" t="n">
        <v>0</v>
      </c>
      <c r="K339" s="0" t="n">
        <v>8</v>
      </c>
      <c r="L339" s="0" t="n">
        <v>9</v>
      </c>
      <c r="M339" s="0" t="n">
        <v>83</v>
      </c>
      <c r="N339" s="0" t="n">
        <v>0</v>
      </c>
      <c r="O339" s="0" t="n">
        <v>4</v>
      </c>
      <c r="P339" s="0" t="n">
        <v>2</v>
      </c>
      <c r="Q339" s="0" t="n">
        <v>1</v>
      </c>
      <c r="R339" s="0" t="n">
        <v>3</v>
      </c>
      <c r="S339" s="0" t="n">
        <v>5</v>
      </c>
      <c r="T339" s="0" t="n">
        <v>3</v>
      </c>
      <c r="U339" s="0" t="n">
        <v>0</v>
      </c>
      <c r="V339" s="0" t="n">
        <v>0</v>
      </c>
      <c r="W339" s="0" t="n">
        <v>14</v>
      </c>
      <c r="X339" s="0" t="n">
        <v>0</v>
      </c>
      <c r="Y339" s="0" t="n">
        <v>1</v>
      </c>
    </row>
    <row r="340" customFormat="false" ht="13.2" hidden="false" customHeight="false" outlineLevel="0" collapsed="false">
      <c r="A340" s="0" t="s">
        <v>229</v>
      </c>
      <c r="B340" s="0" t="s">
        <v>28</v>
      </c>
      <c r="C340" s="0" t="s">
        <v>231</v>
      </c>
      <c r="D340" s="0" t="n">
        <v>112</v>
      </c>
      <c r="E340" s="0" t="n">
        <v>2279</v>
      </c>
      <c r="F340" s="0" t="s">
        <v>238</v>
      </c>
      <c r="G340" s="0" t="str">
        <f aca="false">LEFT(F340,FIND(";",F340)-1)</f>
        <v>21</v>
      </c>
      <c r="H340" s="0" t="n">
        <v>2</v>
      </c>
      <c r="I340" s="0" t="n">
        <v>8</v>
      </c>
      <c r="J340" s="0" t="n">
        <v>0</v>
      </c>
      <c r="K340" s="0" t="n">
        <v>1</v>
      </c>
      <c r="L340" s="0" t="n">
        <v>36</v>
      </c>
      <c r="M340" s="0" t="n">
        <v>141</v>
      </c>
      <c r="N340" s="0" t="n">
        <v>21</v>
      </c>
      <c r="O340" s="0" t="n">
        <v>12</v>
      </c>
      <c r="P340" s="0" t="n">
        <v>4</v>
      </c>
      <c r="Q340" s="0" t="n">
        <v>12</v>
      </c>
      <c r="R340" s="0" t="n">
        <v>17</v>
      </c>
      <c r="S340" s="0" t="n">
        <v>16</v>
      </c>
      <c r="T340" s="0" t="n">
        <v>5</v>
      </c>
      <c r="U340" s="0" t="n">
        <v>0</v>
      </c>
      <c r="V340" s="0" t="n">
        <v>0</v>
      </c>
      <c r="W340" s="0" t="n">
        <v>26</v>
      </c>
      <c r="X340" s="0" t="n">
        <v>4</v>
      </c>
      <c r="Y340" s="0" t="n">
        <v>1</v>
      </c>
    </row>
    <row r="341" customFormat="false" ht="13.2" hidden="false" customHeight="false" outlineLevel="0" collapsed="false">
      <c r="A341" s="0" t="s">
        <v>230</v>
      </c>
      <c r="B341" s="0" t="s">
        <v>28</v>
      </c>
      <c r="C341" s="0" t="s">
        <v>231</v>
      </c>
      <c r="D341" s="0" t="n">
        <v>75</v>
      </c>
      <c r="E341" s="0" t="n">
        <v>482</v>
      </c>
      <c r="F341" s="0" t="s">
        <v>235</v>
      </c>
      <c r="G341" s="0" t="str">
        <f aca="false">LEFT(F341,FIND(";",F341)-1)</f>
        <v>40</v>
      </c>
      <c r="H341" s="0" t="n">
        <v>1</v>
      </c>
      <c r="I341" s="0" t="n">
        <v>5</v>
      </c>
      <c r="J341" s="0" t="n">
        <v>0</v>
      </c>
      <c r="K341" s="0" t="n">
        <v>2</v>
      </c>
      <c r="L341" s="0" t="n">
        <v>13</v>
      </c>
      <c r="M341" s="0" t="n">
        <v>41</v>
      </c>
      <c r="N341" s="0" t="n">
        <v>4</v>
      </c>
      <c r="O341" s="0" t="n">
        <v>0</v>
      </c>
      <c r="P341" s="0" t="n">
        <v>0</v>
      </c>
      <c r="Q341" s="0" t="n">
        <v>4</v>
      </c>
      <c r="R341" s="0" t="n">
        <v>3</v>
      </c>
      <c r="S341" s="0" t="n">
        <v>6</v>
      </c>
      <c r="T341" s="0" t="n">
        <v>2</v>
      </c>
      <c r="U341" s="0" t="n">
        <v>0</v>
      </c>
      <c r="V341" s="0" t="n">
        <v>0</v>
      </c>
      <c r="W341" s="0" t="n">
        <v>4</v>
      </c>
      <c r="X341" s="0" t="n">
        <v>1</v>
      </c>
      <c r="Y341" s="0" t="n">
        <v>0</v>
      </c>
    </row>
    <row r="342" customFormat="false" ht="13.2" hidden="false" customHeight="false" outlineLevel="0" collapsed="false">
      <c r="A342" s="0" t="s">
        <v>244</v>
      </c>
      <c r="B342" s="0" t="s">
        <v>245</v>
      </c>
      <c r="C342" s="0" t="s">
        <v>29</v>
      </c>
      <c r="D342" s="0" t="n">
        <v>0</v>
      </c>
      <c r="E342" s="0" t="n">
        <v>292</v>
      </c>
      <c r="F342" s="0" t="s">
        <v>30</v>
      </c>
      <c r="G342" s="0" t="str">
        <f aca="false">LEFT(F342,FIND(";",F342)-1)</f>
        <v>3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2</v>
      </c>
      <c r="M342" s="0" t="n">
        <v>16</v>
      </c>
      <c r="N342" s="0" t="n">
        <v>5</v>
      </c>
      <c r="O342" s="0" t="n">
        <v>0</v>
      </c>
      <c r="P342" s="0" t="n">
        <v>0</v>
      </c>
      <c r="Q342" s="0" t="n">
        <v>0</v>
      </c>
      <c r="R342" s="0" t="n">
        <v>2</v>
      </c>
      <c r="S342" s="0" t="n">
        <v>2</v>
      </c>
      <c r="T342" s="0" t="n">
        <v>0</v>
      </c>
      <c r="U342" s="0" t="n">
        <v>0</v>
      </c>
      <c r="V342" s="0" t="n">
        <v>0</v>
      </c>
      <c r="W342" s="0" t="n">
        <v>2</v>
      </c>
      <c r="X342" s="0" t="n">
        <v>0</v>
      </c>
      <c r="Y342" s="0" t="n">
        <v>0</v>
      </c>
    </row>
    <row r="343" customFormat="false" ht="13.2" hidden="false" customHeight="false" outlineLevel="0" collapsed="false">
      <c r="A343" s="0" t="s">
        <v>246</v>
      </c>
      <c r="B343" s="0" t="s">
        <v>245</v>
      </c>
      <c r="C343" s="0" t="s">
        <v>29</v>
      </c>
      <c r="D343" s="0" t="n">
        <v>6</v>
      </c>
      <c r="E343" s="0" t="n">
        <v>272</v>
      </c>
      <c r="F343" s="0" t="s">
        <v>40</v>
      </c>
      <c r="G343" s="0" t="str">
        <f aca="false">LEFT(F343,FIND(";",F343)-1)</f>
        <v>3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14</v>
      </c>
      <c r="N343" s="0" t="n">
        <v>0</v>
      </c>
      <c r="O343" s="0" t="n">
        <v>1</v>
      </c>
      <c r="P343" s="0" t="n">
        <v>0</v>
      </c>
      <c r="Q343" s="0" t="n">
        <v>0</v>
      </c>
      <c r="R343" s="0" t="n">
        <v>2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3</v>
      </c>
      <c r="X343" s="0" t="n">
        <v>0</v>
      </c>
      <c r="Y343" s="0" t="n">
        <v>0</v>
      </c>
    </row>
    <row r="344" customFormat="false" ht="13.2" hidden="false" customHeight="false" outlineLevel="0" collapsed="false">
      <c r="A344" s="0" t="s">
        <v>247</v>
      </c>
      <c r="B344" s="0" t="s">
        <v>245</v>
      </c>
      <c r="C344" s="0" t="s">
        <v>29</v>
      </c>
      <c r="D344" s="0" t="n">
        <v>1</v>
      </c>
      <c r="E344" s="0" t="n">
        <v>493</v>
      </c>
      <c r="F344" s="0" t="s">
        <v>69</v>
      </c>
      <c r="G344" s="0" t="str">
        <f aca="false">LEFT(F344,FIND(";",F344)-1)</f>
        <v>3</v>
      </c>
      <c r="H344" s="0" t="n">
        <v>0</v>
      </c>
      <c r="I344" s="0" t="n">
        <v>2</v>
      </c>
      <c r="J344" s="0" t="n">
        <v>0</v>
      </c>
      <c r="K344" s="0" t="n">
        <v>0</v>
      </c>
      <c r="L344" s="0" t="n">
        <v>1</v>
      </c>
      <c r="M344" s="0" t="n">
        <v>70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1</v>
      </c>
      <c r="T344" s="0" t="n">
        <v>0</v>
      </c>
      <c r="U344" s="0" t="n">
        <v>0</v>
      </c>
      <c r="V344" s="0" t="n">
        <v>0</v>
      </c>
      <c r="W344" s="0" t="n">
        <v>0</v>
      </c>
      <c r="X344" s="0" t="n">
        <v>5</v>
      </c>
      <c r="Y344" s="0" t="n">
        <v>0</v>
      </c>
    </row>
    <row r="345" customFormat="false" ht="13.2" hidden="false" customHeight="false" outlineLevel="0" collapsed="false">
      <c r="A345" s="0" t="s">
        <v>248</v>
      </c>
      <c r="B345" s="0" t="s">
        <v>245</v>
      </c>
      <c r="C345" s="0" t="s">
        <v>29</v>
      </c>
      <c r="D345" s="0" t="n">
        <v>6</v>
      </c>
      <c r="E345" s="0" t="n">
        <v>398</v>
      </c>
      <c r="F345" s="0" t="s">
        <v>90</v>
      </c>
      <c r="G345" s="0" t="str">
        <f aca="false">LEFT(F345,FIND(";",F345)-1)</f>
        <v>6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19</v>
      </c>
      <c r="N345" s="0" t="n">
        <v>6</v>
      </c>
      <c r="O345" s="0" t="n">
        <v>5</v>
      </c>
      <c r="P345" s="0" t="n">
        <v>0</v>
      </c>
      <c r="Q345" s="0" t="n">
        <v>0</v>
      </c>
      <c r="R345" s="0" t="n">
        <v>1</v>
      </c>
      <c r="S345" s="0" t="n">
        <v>1</v>
      </c>
      <c r="T345" s="0" t="n">
        <v>1</v>
      </c>
      <c r="U345" s="0" t="n">
        <v>0</v>
      </c>
      <c r="V345" s="0" t="n">
        <v>0</v>
      </c>
      <c r="W345" s="0" t="n">
        <v>2</v>
      </c>
      <c r="X345" s="0" t="n">
        <v>0</v>
      </c>
      <c r="Y345" s="0" t="n">
        <v>0</v>
      </c>
    </row>
    <row r="346" customFormat="false" ht="13.2" hidden="false" customHeight="false" outlineLevel="0" collapsed="false">
      <c r="A346" s="0" t="s">
        <v>249</v>
      </c>
      <c r="B346" s="0" t="s">
        <v>245</v>
      </c>
      <c r="C346" s="0" t="s">
        <v>29</v>
      </c>
      <c r="D346" s="0" t="n">
        <v>3</v>
      </c>
      <c r="E346" s="0" t="n">
        <v>289</v>
      </c>
      <c r="F346" s="0" t="s">
        <v>90</v>
      </c>
      <c r="G346" s="0" t="str">
        <f aca="false">LEFT(F346,FIND(";",F346)-1)</f>
        <v>6</v>
      </c>
      <c r="H346" s="0" t="n">
        <v>0</v>
      </c>
      <c r="I346" s="0" t="n">
        <v>0</v>
      </c>
      <c r="J346" s="0" t="n">
        <v>0</v>
      </c>
      <c r="K346" s="0" t="n">
        <v>5</v>
      </c>
      <c r="L346" s="0" t="n">
        <v>2</v>
      </c>
      <c r="M346" s="0" t="n">
        <v>15</v>
      </c>
      <c r="N346" s="0" t="n">
        <v>0</v>
      </c>
      <c r="O346" s="0" t="n">
        <v>4</v>
      </c>
      <c r="P346" s="0" t="n">
        <v>1</v>
      </c>
      <c r="Q346" s="0" t="n">
        <v>2</v>
      </c>
      <c r="R346" s="0" t="n">
        <v>1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3</v>
      </c>
      <c r="X346" s="0" t="n">
        <v>0</v>
      </c>
      <c r="Y346" s="0" t="n">
        <v>0</v>
      </c>
    </row>
    <row r="347" customFormat="false" ht="13.2" hidden="false" customHeight="false" outlineLevel="0" collapsed="false">
      <c r="A347" s="0" t="s">
        <v>250</v>
      </c>
      <c r="B347" s="0" t="s">
        <v>245</v>
      </c>
      <c r="C347" s="0" t="s">
        <v>29</v>
      </c>
      <c r="D347" s="0" t="n">
        <v>3</v>
      </c>
      <c r="E347" s="0" t="n">
        <v>285</v>
      </c>
      <c r="F347" s="0" t="s">
        <v>251</v>
      </c>
      <c r="G347" s="0" t="str">
        <f aca="false">LEFT(F347,FIND(";",F347)-1)</f>
        <v>10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1</v>
      </c>
      <c r="M347" s="0" t="n">
        <v>12</v>
      </c>
      <c r="N347" s="0" t="n">
        <v>1</v>
      </c>
      <c r="O347" s="0" t="n">
        <v>4</v>
      </c>
      <c r="P347" s="0" t="n">
        <v>0</v>
      </c>
      <c r="Q347" s="0" t="n">
        <v>0</v>
      </c>
      <c r="R347" s="0" t="n">
        <v>3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1</v>
      </c>
      <c r="X347" s="0" t="n">
        <v>1</v>
      </c>
      <c r="Y347" s="0" t="n">
        <v>0</v>
      </c>
    </row>
    <row r="348" customFormat="false" ht="13.2" hidden="false" customHeight="false" outlineLevel="0" collapsed="false">
      <c r="A348" s="0" t="s">
        <v>252</v>
      </c>
      <c r="B348" s="0" t="s">
        <v>245</v>
      </c>
      <c r="C348" s="0" t="s">
        <v>29</v>
      </c>
      <c r="D348" s="0" t="n">
        <v>2</v>
      </c>
      <c r="E348" s="0" t="n">
        <v>142</v>
      </c>
      <c r="F348" s="0" t="s">
        <v>253</v>
      </c>
      <c r="G348" s="0" t="str">
        <f aca="false">LEFT(F348,FIND(";",F348)-1)</f>
        <v>6</v>
      </c>
      <c r="H348" s="0" t="n">
        <v>0</v>
      </c>
      <c r="I348" s="0" t="n">
        <v>1</v>
      </c>
      <c r="J348" s="0" t="n">
        <v>0</v>
      </c>
      <c r="K348" s="0" t="n">
        <v>0</v>
      </c>
      <c r="L348" s="0" t="n">
        <v>2</v>
      </c>
      <c r="M348" s="0" t="n">
        <v>4</v>
      </c>
      <c r="N348" s="0" t="n">
        <v>0</v>
      </c>
      <c r="O348" s="0" t="n">
        <v>1</v>
      </c>
      <c r="P348" s="0" t="n">
        <v>0</v>
      </c>
      <c r="Q348" s="0" t="n">
        <v>0</v>
      </c>
      <c r="R348" s="0" t="n">
        <v>2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</row>
    <row r="349" customFormat="false" ht="13.2" hidden="false" customHeight="false" outlineLevel="0" collapsed="false">
      <c r="A349" s="0" t="s">
        <v>254</v>
      </c>
      <c r="B349" s="0" t="s">
        <v>245</v>
      </c>
      <c r="C349" s="0" t="s">
        <v>29</v>
      </c>
      <c r="D349" s="0" t="n">
        <v>0</v>
      </c>
      <c r="E349" s="0" t="n">
        <v>350</v>
      </c>
      <c r="F349" s="0" t="s">
        <v>255</v>
      </c>
      <c r="G349" s="0" t="str">
        <f aca="false">LEFT(F349,FIND(";",F349)-1)</f>
        <v>6</v>
      </c>
      <c r="H349" s="0" t="n">
        <v>0</v>
      </c>
      <c r="I349" s="0" t="n">
        <v>1</v>
      </c>
      <c r="J349" s="0" t="n">
        <v>0</v>
      </c>
      <c r="K349" s="0" t="n">
        <v>1</v>
      </c>
      <c r="L349" s="0" t="n">
        <v>1</v>
      </c>
      <c r="M349" s="0" t="n">
        <v>20</v>
      </c>
      <c r="N349" s="0" t="n">
        <v>2</v>
      </c>
      <c r="O349" s="0" t="n">
        <v>5</v>
      </c>
      <c r="P349" s="0" t="n">
        <v>2</v>
      </c>
      <c r="Q349" s="0" t="n">
        <v>2</v>
      </c>
      <c r="R349" s="0" t="n">
        <v>3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1</v>
      </c>
      <c r="X349" s="0" t="n">
        <v>1</v>
      </c>
      <c r="Y349" s="0" t="n">
        <v>0</v>
      </c>
    </row>
    <row r="350" customFormat="false" ht="13.2" hidden="false" customHeight="false" outlineLevel="0" collapsed="false">
      <c r="A350" s="0" t="s">
        <v>256</v>
      </c>
      <c r="B350" s="0" t="s">
        <v>245</v>
      </c>
      <c r="C350" s="0" t="s">
        <v>29</v>
      </c>
      <c r="D350" s="0" t="n">
        <v>0</v>
      </c>
      <c r="E350" s="0" t="n">
        <v>97</v>
      </c>
      <c r="F350" s="0" t="s">
        <v>255</v>
      </c>
      <c r="G350" s="0" t="str">
        <f aca="false">LEFT(F350,FIND(";",F350)-1)</f>
        <v>6</v>
      </c>
      <c r="H350" s="0" t="n">
        <v>0</v>
      </c>
      <c r="I350" s="0" t="n">
        <v>0</v>
      </c>
      <c r="J350" s="0" t="n">
        <v>0</v>
      </c>
      <c r="K350" s="0" t="n">
        <v>1</v>
      </c>
      <c r="L350" s="0" t="n">
        <v>0</v>
      </c>
      <c r="M350" s="0" t="n">
        <v>4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3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1</v>
      </c>
      <c r="X350" s="0" t="n">
        <v>0</v>
      </c>
      <c r="Y350" s="0" t="n">
        <v>0</v>
      </c>
    </row>
    <row r="351" customFormat="false" ht="13.2" hidden="false" customHeight="false" outlineLevel="0" collapsed="false">
      <c r="A351" s="0" t="s">
        <v>257</v>
      </c>
      <c r="B351" s="0" t="s">
        <v>245</v>
      </c>
      <c r="C351" s="0" t="s">
        <v>29</v>
      </c>
      <c r="D351" s="0" t="n">
        <v>1</v>
      </c>
      <c r="E351" s="0" t="n">
        <v>241</v>
      </c>
      <c r="F351" s="0" t="s">
        <v>253</v>
      </c>
      <c r="G351" s="0" t="str">
        <f aca="false">LEFT(F351,FIND(";",F351)-1)</f>
        <v>6</v>
      </c>
      <c r="H351" s="0" t="n">
        <v>0</v>
      </c>
      <c r="I351" s="0" t="n">
        <v>0</v>
      </c>
      <c r="J351" s="0" t="n">
        <v>0</v>
      </c>
      <c r="K351" s="0" t="n">
        <v>1</v>
      </c>
      <c r="L351" s="0" t="n">
        <v>2</v>
      </c>
      <c r="M351" s="0" t="n">
        <v>10</v>
      </c>
      <c r="N351" s="0" t="n">
        <v>0</v>
      </c>
      <c r="O351" s="0" t="n">
        <v>2</v>
      </c>
      <c r="P351" s="0" t="n">
        <v>0</v>
      </c>
      <c r="Q351" s="0" t="n">
        <v>0</v>
      </c>
      <c r="R351" s="0" t="n">
        <v>2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3</v>
      </c>
      <c r="X351" s="0" t="n">
        <v>0</v>
      </c>
      <c r="Y351" s="0" t="n">
        <v>1</v>
      </c>
    </row>
    <row r="352" customFormat="false" ht="13.2" hidden="false" customHeight="false" outlineLevel="0" collapsed="false">
      <c r="A352" s="0" t="s">
        <v>258</v>
      </c>
      <c r="B352" s="0" t="s">
        <v>245</v>
      </c>
      <c r="C352" s="0" t="s">
        <v>29</v>
      </c>
      <c r="D352" s="0" t="n">
        <v>0</v>
      </c>
      <c r="E352" s="0" t="n">
        <v>261</v>
      </c>
      <c r="F352" s="0" t="s">
        <v>253</v>
      </c>
      <c r="G352" s="0" t="str">
        <f aca="false">LEFT(F352,FIND(";",F352)-1)</f>
        <v>6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15</v>
      </c>
      <c r="N352" s="0" t="n">
        <v>0</v>
      </c>
      <c r="O352" s="0" t="n">
        <v>2</v>
      </c>
      <c r="P352" s="0" t="n">
        <v>1</v>
      </c>
      <c r="Q352" s="0" t="n">
        <v>0</v>
      </c>
      <c r="R352" s="0" t="n">
        <v>1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4</v>
      </c>
      <c r="X352" s="0" t="n">
        <v>0</v>
      </c>
      <c r="Y352" s="0" t="n">
        <v>0</v>
      </c>
    </row>
    <row r="353" customFormat="false" ht="13.2" hidden="false" customHeight="false" outlineLevel="0" collapsed="false">
      <c r="A353" s="0" t="s">
        <v>259</v>
      </c>
      <c r="B353" s="0" t="s">
        <v>245</v>
      </c>
      <c r="C353" s="0" t="s">
        <v>29</v>
      </c>
      <c r="D353" s="0" t="n">
        <v>3</v>
      </c>
      <c r="E353" s="0" t="n">
        <v>312</v>
      </c>
      <c r="F353" s="0" t="s">
        <v>32</v>
      </c>
      <c r="G353" s="0" t="str">
        <f aca="false">LEFT(F353,FIND(";",F353)-1)</f>
        <v>5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10</v>
      </c>
      <c r="M353" s="0" t="n">
        <v>15</v>
      </c>
      <c r="N353" s="0" t="n">
        <v>0</v>
      </c>
      <c r="O353" s="0" t="n">
        <v>7</v>
      </c>
      <c r="P353" s="0" t="n">
        <v>0</v>
      </c>
      <c r="Q353" s="0" t="n">
        <v>0</v>
      </c>
      <c r="R353" s="0" t="n">
        <v>4</v>
      </c>
      <c r="S353" s="0" t="n">
        <v>5</v>
      </c>
      <c r="T353" s="0" t="n">
        <v>4</v>
      </c>
      <c r="U353" s="0" t="n">
        <v>0</v>
      </c>
      <c r="V353" s="0" t="n">
        <v>0</v>
      </c>
      <c r="W353" s="0" t="n">
        <v>2</v>
      </c>
      <c r="X353" s="0" t="n">
        <v>1</v>
      </c>
      <c r="Y353" s="0" t="n">
        <v>1</v>
      </c>
    </row>
    <row r="354" customFormat="false" ht="13.2" hidden="false" customHeight="false" outlineLevel="0" collapsed="false">
      <c r="A354" s="0" t="s">
        <v>260</v>
      </c>
      <c r="B354" s="0" t="s">
        <v>245</v>
      </c>
      <c r="C354" s="0" t="s">
        <v>29</v>
      </c>
      <c r="D354" s="0" t="n">
        <v>2</v>
      </c>
      <c r="E354" s="0" t="n">
        <v>128</v>
      </c>
      <c r="F354" s="0" t="s">
        <v>32</v>
      </c>
      <c r="G354" s="0" t="str">
        <f aca="false">LEFT(F354,FIND(";",F354)-1)</f>
        <v>5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7</v>
      </c>
      <c r="N354" s="0" t="n">
        <v>0</v>
      </c>
      <c r="O354" s="0" t="n">
        <v>2</v>
      </c>
      <c r="P354" s="0" t="n">
        <v>0</v>
      </c>
      <c r="Q354" s="0" t="n">
        <v>1</v>
      </c>
      <c r="R354" s="0" t="n">
        <v>2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1</v>
      </c>
      <c r="X354" s="0" t="n">
        <v>0</v>
      </c>
      <c r="Y354" s="0" t="n">
        <v>0</v>
      </c>
    </row>
    <row r="355" customFormat="false" ht="13.2" hidden="false" customHeight="false" outlineLevel="0" collapsed="false">
      <c r="A355" s="0" t="s">
        <v>261</v>
      </c>
      <c r="B355" s="0" t="s">
        <v>245</v>
      </c>
      <c r="C355" s="0" t="s">
        <v>29</v>
      </c>
      <c r="D355" s="0" t="n">
        <v>7</v>
      </c>
      <c r="E355" s="0" t="n">
        <v>283</v>
      </c>
      <c r="F355" s="0" t="s">
        <v>32</v>
      </c>
      <c r="G355" s="0" t="str">
        <f aca="false">LEFT(F355,FIND(";",F355)-1)</f>
        <v>5</v>
      </c>
      <c r="H355" s="0" t="n">
        <v>0</v>
      </c>
      <c r="I355" s="0" t="n">
        <v>2</v>
      </c>
      <c r="J355" s="0" t="n">
        <v>0</v>
      </c>
      <c r="K355" s="0" t="n">
        <v>1</v>
      </c>
      <c r="L355" s="0" t="n">
        <v>3</v>
      </c>
      <c r="M355" s="0" t="n">
        <v>13</v>
      </c>
      <c r="N355" s="0" t="n">
        <v>1</v>
      </c>
      <c r="O355" s="0" t="n">
        <v>2</v>
      </c>
      <c r="P355" s="0" t="n">
        <v>0</v>
      </c>
      <c r="Q355" s="0" t="n">
        <v>2</v>
      </c>
      <c r="R355" s="0" t="n">
        <v>1</v>
      </c>
      <c r="S355" s="0" t="n">
        <v>2</v>
      </c>
      <c r="T355" s="0" t="n">
        <v>1</v>
      </c>
      <c r="U355" s="0" t="n">
        <v>0</v>
      </c>
      <c r="V355" s="0" t="n">
        <v>0</v>
      </c>
      <c r="W355" s="0" t="n">
        <v>1</v>
      </c>
      <c r="X355" s="0" t="n">
        <v>1</v>
      </c>
      <c r="Y355" s="0" t="n">
        <v>1</v>
      </c>
    </row>
    <row r="356" customFormat="false" ht="13.2" hidden="false" customHeight="false" outlineLevel="0" collapsed="false">
      <c r="A356" s="0" t="s">
        <v>262</v>
      </c>
      <c r="B356" s="0" t="s">
        <v>245</v>
      </c>
      <c r="C356" s="0" t="s">
        <v>29</v>
      </c>
      <c r="D356" s="0" t="n">
        <v>2</v>
      </c>
      <c r="E356" s="0" t="n">
        <v>224</v>
      </c>
      <c r="F356" s="0" t="s">
        <v>80</v>
      </c>
      <c r="G356" s="0" t="str">
        <f aca="false">LEFT(F356,FIND(";",F356)-1)</f>
        <v>4</v>
      </c>
      <c r="H356" s="0" t="n">
        <v>0</v>
      </c>
      <c r="I356" s="0" t="n">
        <v>0</v>
      </c>
      <c r="J356" s="0" t="n">
        <v>0</v>
      </c>
      <c r="K356" s="0" t="n">
        <v>1</v>
      </c>
      <c r="L356" s="0" t="n">
        <v>0</v>
      </c>
      <c r="M356" s="0" t="n">
        <v>12</v>
      </c>
      <c r="N356" s="0" t="n">
        <v>0</v>
      </c>
      <c r="O356" s="0" t="n">
        <v>1</v>
      </c>
      <c r="P356" s="0" t="n">
        <v>0</v>
      </c>
      <c r="Q356" s="0" t="n">
        <v>1</v>
      </c>
      <c r="R356" s="0" t="n">
        <v>4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3</v>
      </c>
      <c r="X356" s="0" t="n">
        <v>1</v>
      </c>
      <c r="Y356" s="0" t="n">
        <v>0</v>
      </c>
    </row>
    <row r="357" customFormat="false" ht="13.2" hidden="false" customHeight="false" outlineLevel="0" collapsed="false">
      <c r="A357" s="0" t="s">
        <v>263</v>
      </c>
      <c r="B357" s="0" t="s">
        <v>245</v>
      </c>
      <c r="C357" s="0" t="s">
        <v>29</v>
      </c>
      <c r="D357" s="0" t="n">
        <v>2</v>
      </c>
      <c r="E357" s="0" t="n">
        <v>541</v>
      </c>
      <c r="F357" s="0" t="s">
        <v>44</v>
      </c>
      <c r="G357" s="0" t="str">
        <f aca="false">LEFT(F357,FIND(";",F357)-1)</f>
        <v>4</v>
      </c>
      <c r="H357" s="0" t="n">
        <v>0</v>
      </c>
      <c r="I357" s="0" t="n">
        <v>0</v>
      </c>
      <c r="J357" s="0" t="n">
        <v>0</v>
      </c>
      <c r="K357" s="0" t="n">
        <v>4</v>
      </c>
      <c r="L357" s="0" t="n">
        <v>2</v>
      </c>
      <c r="M357" s="0" t="n">
        <v>43</v>
      </c>
      <c r="N357" s="0" t="n">
        <v>1</v>
      </c>
      <c r="O357" s="0" t="n">
        <v>4</v>
      </c>
      <c r="P357" s="0" t="n">
        <v>1</v>
      </c>
      <c r="Q357" s="0" t="n">
        <v>1</v>
      </c>
      <c r="R357" s="0" t="n">
        <v>3</v>
      </c>
      <c r="S357" s="0" t="n">
        <v>1</v>
      </c>
      <c r="T357" s="0" t="n">
        <v>0</v>
      </c>
      <c r="U357" s="0" t="n">
        <v>0</v>
      </c>
      <c r="V357" s="0" t="n">
        <v>0</v>
      </c>
      <c r="W357" s="0" t="n">
        <v>3</v>
      </c>
      <c r="X357" s="0" t="n">
        <v>3</v>
      </c>
      <c r="Y357" s="0" t="n">
        <v>0</v>
      </c>
    </row>
    <row r="358" customFormat="false" ht="13.2" hidden="false" customHeight="false" outlineLevel="0" collapsed="false">
      <c r="A358" s="0" t="s">
        <v>264</v>
      </c>
      <c r="B358" s="0" t="s">
        <v>245</v>
      </c>
      <c r="C358" s="0" t="s">
        <v>29</v>
      </c>
      <c r="D358" s="0" t="n">
        <v>6</v>
      </c>
      <c r="E358" s="0" t="n">
        <v>211</v>
      </c>
      <c r="F358" s="0" t="s">
        <v>80</v>
      </c>
      <c r="G358" s="0" t="str">
        <f aca="false">LEFT(F358,FIND(";",F358)-1)</f>
        <v>4</v>
      </c>
      <c r="H358" s="0" t="n">
        <v>0</v>
      </c>
      <c r="I358" s="0" t="n">
        <v>3</v>
      </c>
      <c r="J358" s="0" t="n">
        <v>0</v>
      </c>
      <c r="K358" s="0" t="n">
        <v>0</v>
      </c>
      <c r="L358" s="0" t="n">
        <v>0</v>
      </c>
      <c r="M358" s="0" t="n">
        <v>9</v>
      </c>
      <c r="N358" s="0" t="n">
        <v>0</v>
      </c>
      <c r="O358" s="0" t="n">
        <v>1</v>
      </c>
      <c r="P358" s="0" t="n">
        <v>0</v>
      </c>
      <c r="Q358" s="0" t="n">
        <v>0</v>
      </c>
      <c r="R358" s="0" t="n">
        <v>5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0</v>
      </c>
    </row>
    <row r="359" customFormat="false" ht="13.2" hidden="false" customHeight="false" outlineLevel="0" collapsed="false">
      <c r="A359" s="0" t="s">
        <v>265</v>
      </c>
      <c r="B359" s="0" t="s">
        <v>245</v>
      </c>
      <c r="C359" s="0" t="s">
        <v>29</v>
      </c>
      <c r="D359" s="0" t="n">
        <v>3</v>
      </c>
      <c r="E359" s="0" t="n">
        <v>698</v>
      </c>
      <c r="F359" s="0" t="s">
        <v>49</v>
      </c>
      <c r="G359" s="0" t="str">
        <f aca="false">LEFT(F359,FIND(";",F359)-1)</f>
        <v>4</v>
      </c>
      <c r="H359" s="0" t="n">
        <v>0</v>
      </c>
      <c r="I359" s="0" t="n">
        <v>8</v>
      </c>
      <c r="J359" s="0" t="n">
        <v>0</v>
      </c>
      <c r="K359" s="0" t="n">
        <v>17</v>
      </c>
      <c r="L359" s="0" t="n">
        <v>5</v>
      </c>
      <c r="M359" s="0" t="n">
        <v>65</v>
      </c>
      <c r="N359" s="0" t="n">
        <v>7</v>
      </c>
      <c r="O359" s="0" t="n">
        <v>6</v>
      </c>
      <c r="P359" s="0" t="n">
        <v>3</v>
      </c>
      <c r="Q359" s="0" t="n">
        <v>2</v>
      </c>
      <c r="R359" s="0" t="n">
        <v>2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6</v>
      </c>
      <c r="X359" s="0" t="n">
        <v>1</v>
      </c>
      <c r="Y359" s="0" t="n">
        <v>0</v>
      </c>
    </row>
    <row r="360" customFormat="false" ht="13.2" hidden="false" customHeight="false" outlineLevel="0" collapsed="false">
      <c r="A360" s="0" t="s">
        <v>266</v>
      </c>
      <c r="B360" s="0" t="s">
        <v>245</v>
      </c>
      <c r="C360" s="0" t="s">
        <v>29</v>
      </c>
      <c r="D360" s="0" t="n">
        <v>1</v>
      </c>
      <c r="E360" s="0" t="n">
        <v>149</v>
      </c>
      <c r="F360" s="0" t="s">
        <v>36</v>
      </c>
      <c r="G360" s="0" t="str">
        <f aca="false">LEFT(F360,FIND(";",F360)-1)</f>
        <v>4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1</v>
      </c>
      <c r="M360" s="0" t="n">
        <v>10</v>
      </c>
      <c r="N360" s="0" t="n">
        <v>0</v>
      </c>
      <c r="O360" s="0" t="n">
        <v>0</v>
      </c>
      <c r="P360" s="0" t="n">
        <v>0</v>
      </c>
      <c r="Q360" s="0" t="n">
        <v>1</v>
      </c>
      <c r="R360" s="0" t="n">
        <v>2</v>
      </c>
      <c r="S360" s="0" t="n">
        <v>2</v>
      </c>
      <c r="T360" s="0" t="n">
        <v>1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0</v>
      </c>
    </row>
    <row r="361" customFormat="false" ht="13.2" hidden="false" customHeight="false" outlineLevel="0" collapsed="false">
      <c r="A361" s="0" t="s">
        <v>267</v>
      </c>
      <c r="B361" s="0" t="s">
        <v>245</v>
      </c>
      <c r="C361" s="0" t="s">
        <v>29</v>
      </c>
      <c r="D361" s="0" t="n">
        <v>14</v>
      </c>
      <c r="E361" s="0" t="n">
        <v>445</v>
      </c>
      <c r="F361" s="0" t="s">
        <v>159</v>
      </c>
      <c r="G361" s="0" t="str">
        <f aca="false">LEFT(F361,FIND(";",F361)-1)</f>
        <v>4</v>
      </c>
      <c r="H361" s="0" t="n">
        <v>5</v>
      </c>
      <c r="I361" s="0" t="n">
        <v>1</v>
      </c>
      <c r="J361" s="0" t="n">
        <v>0</v>
      </c>
      <c r="K361" s="0" t="n">
        <v>0</v>
      </c>
      <c r="L361" s="0" t="n">
        <v>1</v>
      </c>
      <c r="M361" s="0" t="n">
        <v>32</v>
      </c>
      <c r="N361" s="0" t="n">
        <v>0</v>
      </c>
      <c r="O361" s="0" t="n">
        <v>2</v>
      </c>
      <c r="P361" s="0" t="n">
        <v>1</v>
      </c>
      <c r="Q361" s="0" t="n">
        <v>1</v>
      </c>
      <c r="R361" s="0" t="n">
        <v>4</v>
      </c>
      <c r="S361" s="0" t="n">
        <v>1</v>
      </c>
      <c r="T361" s="0" t="n">
        <v>0</v>
      </c>
      <c r="U361" s="0" t="n">
        <v>0</v>
      </c>
      <c r="V361" s="0" t="n">
        <v>0</v>
      </c>
      <c r="W361" s="0" t="n">
        <v>2</v>
      </c>
      <c r="X361" s="0" t="n">
        <v>1</v>
      </c>
      <c r="Y361" s="0" t="n">
        <v>0</v>
      </c>
    </row>
    <row r="362" customFormat="false" ht="13.2" hidden="false" customHeight="false" outlineLevel="0" collapsed="false">
      <c r="A362" s="0" t="s">
        <v>268</v>
      </c>
      <c r="B362" s="0" t="s">
        <v>245</v>
      </c>
      <c r="C362" s="0" t="s">
        <v>29</v>
      </c>
      <c r="D362" s="0" t="n">
        <v>7</v>
      </c>
      <c r="E362" s="0" t="n">
        <v>224</v>
      </c>
      <c r="F362" s="0" t="s">
        <v>36</v>
      </c>
      <c r="G362" s="0" t="str">
        <f aca="false">LEFT(F362,FIND(";",F362)-1)</f>
        <v>4</v>
      </c>
      <c r="H362" s="0" t="n">
        <v>0</v>
      </c>
      <c r="I362" s="0" t="n">
        <v>4</v>
      </c>
      <c r="J362" s="0" t="n">
        <v>0</v>
      </c>
      <c r="K362" s="0" t="n">
        <v>0</v>
      </c>
      <c r="L362" s="0" t="n">
        <v>1</v>
      </c>
      <c r="M362" s="0" t="n">
        <v>11</v>
      </c>
      <c r="N362" s="0" t="n">
        <v>4</v>
      </c>
      <c r="O362" s="0" t="n">
        <v>1</v>
      </c>
      <c r="P362" s="0" t="n">
        <v>0</v>
      </c>
      <c r="Q362" s="0" t="n">
        <v>1</v>
      </c>
      <c r="R362" s="0" t="n">
        <v>2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1</v>
      </c>
      <c r="X362" s="0" t="n">
        <v>0</v>
      </c>
      <c r="Y362" s="0" t="n">
        <v>0</v>
      </c>
    </row>
    <row r="363" customFormat="false" ht="13.2" hidden="false" customHeight="false" outlineLevel="0" collapsed="false">
      <c r="A363" s="0" t="s">
        <v>269</v>
      </c>
      <c r="B363" s="0" t="s">
        <v>245</v>
      </c>
      <c r="C363" s="0" t="s">
        <v>29</v>
      </c>
      <c r="D363" s="0" t="n">
        <v>7</v>
      </c>
      <c r="E363" s="0" t="n">
        <v>292</v>
      </c>
      <c r="F363" s="0" t="s">
        <v>77</v>
      </c>
      <c r="G363" s="0" t="str">
        <f aca="false">LEFT(F363,FIND(";",F363)-1)</f>
        <v>4</v>
      </c>
      <c r="H363" s="0" t="n">
        <v>0</v>
      </c>
      <c r="I363" s="0" t="n">
        <v>2</v>
      </c>
      <c r="J363" s="0" t="n">
        <v>0</v>
      </c>
      <c r="K363" s="0" t="n">
        <v>3</v>
      </c>
      <c r="L363" s="0" t="n">
        <v>3</v>
      </c>
      <c r="M363" s="0" t="n">
        <v>22</v>
      </c>
      <c r="N363" s="0" t="n">
        <v>1</v>
      </c>
      <c r="O363" s="0" t="n">
        <v>5</v>
      </c>
      <c r="P363" s="0" t="n">
        <v>0</v>
      </c>
      <c r="Q363" s="0" t="n">
        <v>0</v>
      </c>
      <c r="R363" s="0" t="n">
        <v>2</v>
      </c>
      <c r="S363" s="0" t="n">
        <v>1</v>
      </c>
      <c r="T363" s="0" t="n">
        <v>1</v>
      </c>
      <c r="U363" s="0" t="n">
        <v>0</v>
      </c>
      <c r="V363" s="0" t="n">
        <v>0</v>
      </c>
      <c r="W363" s="0" t="n">
        <v>1</v>
      </c>
      <c r="X363" s="0" t="n">
        <v>0</v>
      </c>
      <c r="Y363" s="0" t="n">
        <v>0</v>
      </c>
    </row>
    <row r="364" customFormat="false" ht="13.2" hidden="false" customHeight="false" outlineLevel="0" collapsed="false">
      <c r="A364" s="0" t="s">
        <v>270</v>
      </c>
      <c r="B364" s="0" t="s">
        <v>245</v>
      </c>
      <c r="C364" s="0" t="s">
        <v>29</v>
      </c>
      <c r="D364" s="0" t="n">
        <v>5</v>
      </c>
      <c r="E364" s="0" t="n">
        <v>317</v>
      </c>
      <c r="F364" s="0" t="s">
        <v>77</v>
      </c>
      <c r="G364" s="0" t="str">
        <f aca="false">LEFT(F364,FIND(";",F364)-1)</f>
        <v>4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2</v>
      </c>
      <c r="M364" s="0" t="n">
        <v>18</v>
      </c>
      <c r="N364" s="0" t="n">
        <v>1</v>
      </c>
      <c r="O364" s="0" t="n">
        <v>3</v>
      </c>
      <c r="P364" s="0" t="n">
        <v>0</v>
      </c>
      <c r="Q364" s="0" t="n">
        <v>1</v>
      </c>
      <c r="R364" s="0" t="n">
        <v>3</v>
      </c>
      <c r="S364" s="0" t="n">
        <v>1</v>
      </c>
      <c r="T364" s="0" t="n">
        <v>1</v>
      </c>
      <c r="U364" s="0" t="n">
        <v>0</v>
      </c>
      <c r="V364" s="0" t="n">
        <v>0</v>
      </c>
      <c r="W364" s="0" t="n">
        <v>4</v>
      </c>
      <c r="X364" s="0" t="n">
        <v>2</v>
      </c>
      <c r="Y364" s="0" t="n">
        <v>0</v>
      </c>
    </row>
    <row r="365" customFormat="false" ht="13.2" hidden="false" customHeight="false" outlineLevel="0" collapsed="false">
      <c r="A365" s="0" t="s">
        <v>271</v>
      </c>
      <c r="B365" s="0" t="s">
        <v>245</v>
      </c>
      <c r="C365" s="0" t="s">
        <v>29</v>
      </c>
      <c r="D365" s="0" t="n">
        <v>3</v>
      </c>
      <c r="E365" s="0" t="n">
        <v>295</v>
      </c>
      <c r="F365" s="0" t="s">
        <v>77</v>
      </c>
      <c r="G365" s="0" t="str">
        <f aca="false">LEFT(F365,FIND(";",F365)-1)</f>
        <v>4</v>
      </c>
      <c r="H365" s="0" t="n">
        <v>2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16</v>
      </c>
      <c r="N365" s="0" t="n">
        <v>0</v>
      </c>
      <c r="O365" s="0" t="n">
        <v>5</v>
      </c>
      <c r="P365" s="0" t="n">
        <v>1</v>
      </c>
      <c r="Q365" s="0" t="n">
        <v>0</v>
      </c>
      <c r="R365" s="0" t="n">
        <v>7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1</v>
      </c>
      <c r="X365" s="0" t="n">
        <v>1</v>
      </c>
      <c r="Y365" s="0" t="n">
        <v>0</v>
      </c>
    </row>
    <row r="366" customFormat="false" ht="13.2" hidden="false" customHeight="false" outlineLevel="0" collapsed="false">
      <c r="A366" s="0" t="s">
        <v>272</v>
      </c>
      <c r="B366" s="0" t="s">
        <v>245</v>
      </c>
      <c r="C366" s="0" t="s">
        <v>29</v>
      </c>
      <c r="D366" s="0" t="n">
        <v>8</v>
      </c>
      <c r="E366" s="0" t="n">
        <v>401</v>
      </c>
      <c r="F366" s="0" t="s">
        <v>44</v>
      </c>
      <c r="G366" s="0" t="str">
        <f aca="false">LEFT(F366,FIND(";",F366)-1)</f>
        <v>4</v>
      </c>
      <c r="H366" s="0" t="n">
        <v>0</v>
      </c>
      <c r="I366" s="0" t="n">
        <v>0</v>
      </c>
      <c r="J366" s="0" t="n">
        <v>0</v>
      </c>
      <c r="K366" s="0" t="n">
        <v>2</v>
      </c>
      <c r="L366" s="0" t="n">
        <v>5</v>
      </c>
      <c r="M366" s="0" t="n">
        <v>30</v>
      </c>
      <c r="N366" s="0" t="n">
        <v>1</v>
      </c>
      <c r="O366" s="0" t="n">
        <v>2</v>
      </c>
      <c r="P366" s="0" t="n">
        <v>1</v>
      </c>
      <c r="Q366" s="0" t="n">
        <v>1</v>
      </c>
      <c r="R366" s="0" t="n">
        <v>2</v>
      </c>
      <c r="S366" s="0" t="n">
        <v>1</v>
      </c>
      <c r="T366" s="0" t="n">
        <v>1</v>
      </c>
      <c r="U366" s="0" t="n">
        <v>0</v>
      </c>
      <c r="V366" s="0" t="n">
        <v>0</v>
      </c>
      <c r="W366" s="0" t="n">
        <v>2</v>
      </c>
      <c r="X366" s="0" t="n">
        <v>0</v>
      </c>
      <c r="Y366" s="0" t="n">
        <v>0</v>
      </c>
    </row>
    <row r="367" customFormat="false" ht="13.2" hidden="false" customHeight="false" outlineLevel="0" collapsed="false">
      <c r="A367" s="0" t="s">
        <v>273</v>
      </c>
      <c r="B367" s="0" t="s">
        <v>245</v>
      </c>
      <c r="C367" s="0" t="s">
        <v>29</v>
      </c>
      <c r="D367" s="0" t="n">
        <v>2</v>
      </c>
      <c r="E367" s="0" t="n">
        <v>104</v>
      </c>
      <c r="F367" s="0" t="s">
        <v>49</v>
      </c>
      <c r="G367" s="0" t="str">
        <f aca="false">LEFT(F367,FIND(";",F367)-1)</f>
        <v>4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5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3</v>
      </c>
      <c r="S367" s="0" t="n">
        <v>1</v>
      </c>
      <c r="T367" s="0" t="n">
        <v>0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v>0</v>
      </c>
    </row>
    <row r="368" customFormat="false" ht="13.2" hidden="false" customHeight="false" outlineLevel="0" collapsed="false">
      <c r="A368" s="0" t="s">
        <v>274</v>
      </c>
      <c r="B368" s="0" t="s">
        <v>245</v>
      </c>
      <c r="C368" s="0" t="s">
        <v>29</v>
      </c>
      <c r="D368" s="0" t="n">
        <v>8</v>
      </c>
      <c r="E368" s="0" t="n">
        <v>588</v>
      </c>
      <c r="F368" s="0" t="s">
        <v>109</v>
      </c>
      <c r="G368" s="0" t="str">
        <f aca="false">LEFT(F368,FIND(";",F368)-1)</f>
        <v>3</v>
      </c>
      <c r="H368" s="0" t="n">
        <v>0</v>
      </c>
      <c r="I368" s="0" t="n">
        <v>1</v>
      </c>
      <c r="J368" s="0" t="n">
        <v>0</v>
      </c>
      <c r="K368" s="0" t="n">
        <v>0</v>
      </c>
      <c r="L368" s="0" t="n">
        <v>4</v>
      </c>
      <c r="M368" s="0" t="n">
        <v>33</v>
      </c>
      <c r="N368" s="0" t="n">
        <v>4</v>
      </c>
      <c r="O368" s="0" t="n">
        <v>1</v>
      </c>
      <c r="P368" s="0" t="n">
        <v>2</v>
      </c>
      <c r="Q368" s="0" t="n">
        <v>4</v>
      </c>
      <c r="R368" s="0" t="n">
        <v>1</v>
      </c>
      <c r="S368" s="0" t="n">
        <v>1</v>
      </c>
      <c r="T368" s="0" t="n">
        <v>0</v>
      </c>
      <c r="U368" s="0" t="n">
        <v>0</v>
      </c>
      <c r="V368" s="0" t="n">
        <v>0</v>
      </c>
      <c r="W368" s="0" t="n">
        <v>3</v>
      </c>
      <c r="X368" s="0" t="n">
        <v>0</v>
      </c>
      <c r="Y368" s="0" t="n">
        <v>0</v>
      </c>
    </row>
    <row r="369" customFormat="false" ht="13.2" hidden="false" customHeight="false" outlineLevel="0" collapsed="false">
      <c r="A369" s="0" t="s">
        <v>275</v>
      </c>
      <c r="B369" s="0" t="s">
        <v>245</v>
      </c>
      <c r="C369" s="0" t="s">
        <v>29</v>
      </c>
      <c r="D369" s="0" t="n">
        <v>1</v>
      </c>
      <c r="E369" s="0" t="n">
        <v>482</v>
      </c>
      <c r="F369" s="0" t="s">
        <v>46</v>
      </c>
      <c r="G369" s="0" t="str">
        <f aca="false">LEFT(F369,FIND(";",F369)-1)</f>
        <v>4</v>
      </c>
      <c r="H369" s="0" t="n">
        <v>0</v>
      </c>
      <c r="I369" s="0" t="n">
        <v>2</v>
      </c>
      <c r="J369" s="0" t="n">
        <v>0</v>
      </c>
      <c r="K369" s="0" t="n">
        <v>7</v>
      </c>
      <c r="L369" s="0" t="n">
        <v>1</v>
      </c>
      <c r="M369" s="0" t="n">
        <v>23</v>
      </c>
      <c r="N369" s="0" t="n">
        <v>6</v>
      </c>
      <c r="O369" s="0" t="n">
        <v>4</v>
      </c>
      <c r="P369" s="0" t="n">
        <v>0</v>
      </c>
      <c r="Q369" s="0" t="n">
        <v>4</v>
      </c>
      <c r="R369" s="0" t="n">
        <v>6</v>
      </c>
      <c r="S369" s="0" t="n">
        <v>1</v>
      </c>
      <c r="T369" s="0" t="n">
        <v>0</v>
      </c>
      <c r="U369" s="0" t="n">
        <v>0</v>
      </c>
      <c r="V369" s="0" t="n">
        <v>0</v>
      </c>
      <c r="W369" s="0" t="n">
        <v>8</v>
      </c>
      <c r="X369" s="0" t="n">
        <v>0</v>
      </c>
      <c r="Y369" s="0" t="n">
        <v>1</v>
      </c>
    </row>
    <row r="370" customFormat="false" ht="13.2" hidden="false" customHeight="false" outlineLevel="0" collapsed="false">
      <c r="A370" s="0" t="s">
        <v>276</v>
      </c>
      <c r="B370" s="0" t="s">
        <v>245</v>
      </c>
      <c r="C370" s="0" t="s">
        <v>29</v>
      </c>
      <c r="D370" s="0" t="n">
        <v>4</v>
      </c>
      <c r="E370" s="0" t="n">
        <v>408</v>
      </c>
      <c r="F370" s="0" t="s">
        <v>80</v>
      </c>
      <c r="G370" s="0" t="str">
        <f aca="false">LEFT(F370,FIND(";",F370)-1)</f>
        <v>4</v>
      </c>
      <c r="H370" s="0" t="n">
        <v>0</v>
      </c>
      <c r="I370" s="0" t="n">
        <v>0</v>
      </c>
      <c r="J370" s="0" t="n">
        <v>0</v>
      </c>
      <c r="K370" s="0" t="n">
        <v>2</v>
      </c>
      <c r="L370" s="0" t="n">
        <v>1</v>
      </c>
      <c r="M370" s="0" t="n">
        <v>24</v>
      </c>
      <c r="N370" s="0" t="n">
        <v>0</v>
      </c>
      <c r="O370" s="0" t="n">
        <v>1</v>
      </c>
      <c r="P370" s="0" t="n">
        <v>0</v>
      </c>
      <c r="Q370" s="0" t="n">
        <v>2</v>
      </c>
      <c r="R370" s="0" t="n">
        <v>2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4</v>
      </c>
      <c r="X370" s="0" t="n">
        <v>0</v>
      </c>
      <c r="Y370" s="0" t="n">
        <v>0</v>
      </c>
    </row>
    <row r="371" customFormat="false" ht="13.2" hidden="false" customHeight="false" outlineLevel="0" collapsed="false">
      <c r="A371" s="0" t="s">
        <v>277</v>
      </c>
      <c r="B371" s="0" t="s">
        <v>245</v>
      </c>
      <c r="C371" s="0" t="s">
        <v>29</v>
      </c>
      <c r="D371" s="0" t="n">
        <v>0</v>
      </c>
      <c r="E371" s="0" t="n">
        <v>269</v>
      </c>
      <c r="F371" s="0" t="s">
        <v>90</v>
      </c>
      <c r="G371" s="0" t="str">
        <f aca="false">LEFT(F371,FIND(";",F371)-1)</f>
        <v>6</v>
      </c>
      <c r="H371" s="0" t="n">
        <v>0</v>
      </c>
      <c r="I371" s="0" t="n">
        <v>0</v>
      </c>
      <c r="J371" s="0" t="n">
        <v>0</v>
      </c>
      <c r="K371" s="0" t="n">
        <v>0</v>
      </c>
      <c r="L371" s="0" t="n">
        <v>1</v>
      </c>
      <c r="M371" s="0" t="n">
        <v>12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1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0</v>
      </c>
    </row>
    <row r="372" customFormat="false" ht="13.2" hidden="false" customHeight="false" outlineLevel="0" collapsed="false">
      <c r="A372" s="0" t="s">
        <v>278</v>
      </c>
      <c r="B372" s="0" t="s">
        <v>245</v>
      </c>
      <c r="C372" s="0" t="s">
        <v>29</v>
      </c>
      <c r="D372" s="0" t="n">
        <v>0</v>
      </c>
      <c r="E372" s="0" t="n">
        <v>275</v>
      </c>
      <c r="F372" s="0" t="s">
        <v>253</v>
      </c>
      <c r="G372" s="0" t="str">
        <f aca="false">LEFT(F372,FIND(";",F372)-1)</f>
        <v>6</v>
      </c>
      <c r="H372" s="0" t="n">
        <v>0</v>
      </c>
      <c r="I372" s="0" t="n">
        <v>2</v>
      </c>
      <c r="J372" s="0" t="n">
        <v>0</v>
      </c>
      <c r="K372" s="0" t="n">
        <v>0</v>
      </c>
      <c r="L372" s="0" t="n">
        <v>0</v>
      </c>
      <c r="M372" s="0" t="n">
        <v>6</v>
      </c>
      <c r="N372" s="0" t="n">
        <v>0</v>
      </c>
      <c r="O372" s="0" t="n">
        <v>1</v>
      </c>
      <c r="P372" s="0" t="n">
        <v>0</v>
      </c>
      <c r="Q372" s="0" t="n">
        <v>0</v>
      </c>
      <c r="R372" s="0" t="n">
        <v>1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2</v>
      </c>
      <c r="X372" s="0" t="n">
        <v>1</v>
      </c>
      <c r="Y372" s="0" t="n">
        <v>0</v>
      </c>
    </row>
    <row r="373" customFormat="false" ht="13.2" hidden="false" customHeight="false" outlineLevel="0" collapsed="false">
      <c r="A373" s="0" t="s">
        <v>279</v>
      </c>
      <c r="B373" s="0" t="s">
        <v>245</v>
      </c>
      <c r="C373" s="0" t="s">
        <v>29</v>
      </c>
      <c r="D373" s="0" t="n">
        <v>1</v>
      </c>
      <c r="E373" s="0" t="n">
        <v>155</v>
      </c>
      <c r="F373" s="0" t="s">
        <v>138</v>
      </c>
      <c r="G373" s="0" t="str">
        <f aca="false">LEFT(F373,FIND(";",F373)-1)</f>
        <v>3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1</v>
      </c>
      <c r="M373" s="0" t="n">
        <v>2</v>
      </c>
      <c r="N373" s="0" t="n">
        <v>0</v>
      </c>
      <c r="O373" s="0" t="n">
        <v>0</v>
      </c>
      <c r="P373" s="0" t="n">
        <v>0</v>
      </c>
      <c r="Q373" s="0" t="n">
        <v>1</v>
      </c>
      <c r="R373" s="0" t="n">
        <v>0</v>
      </c>
      <c r="S373" s="0" t="n">
        <v>1</v>
      </c>
      <c r="T373" s="0" t="n">
        <v>0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v>0</v>
      </c>
    </row>
    <row r="374" customFormat="false" ht="13.2" hidden="false" customHeight="false" outlineLevel="0" collapsed="false">
      <c r="A374" s="0" t="s">
        <v>280</v>
      </c>
      <c r="B374" s="0" t="s">
        <v>245</v>
      </c>
      <c r="C374" s="0" t="s">
        <v>29</v>
      </c>
      <c r="D374" s="0" t="n">
        <v>1</v>
      </c>
      <c r="E374" s="0" t="n">
        <v>254</v>
      </c>
      <c r="F374" s="0" t="s">
        <v>63</v>
      </c>
      <c r="G374" s="0" t="str">
        <f aca="false">LEFT(F374,FIND(";",F374)-1)</f>
        <v>3</v>
      </c>
      <c r="H374" s="0" t="n">
        <v>0</v>
      </c>
      <c r="I374" s="0" t="n">
        <v>1</v>
      </c>
      <c r="J374" s="0" t="n">
        <v>0</v>
      </c>
      <c r="K374" s="0" t="n">
        <v>2</v>
      </c>
      <c r="L374" s="0" t="n">
        <v>0</v>
      </c>
      <c r="M374" s="0" t="n">
        <v>2</v>
      </c>
      <c r="N374" s="0" t="n">
        <v>0</v>
      </c>
      <c r="O374" s="0" t="n">
        <v>0</v>
      </c>
      <c r="P374" s="0" t="n">
        <v>0</v>
      </c>
      <c r="Q374" s="0" t="n">
        <v>1</v>
      </c>
      <c r="R374" s="0" t="n">
        <v>1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2</v>
      </c>
      <c r="X374" s="0" t="n">
        <v>0</v>
      </c>
      <c r="Y374" s="0" t="n">
        <v>0</v>
      </c>
    </row>
    <row r="375" customFormat="false" ht="13.2" hidden="false" customHeight="false" outlineLevel="0" collapsed="false">
      <c r="A375" s="0" t="s">
        <v>281</v>
      </c>
      <c r="B375" s="0" t="s">
        <v>245</v>
      </c>
      <c r="C375" s="0" t="s">
        <v>29</v>
      </c>
      <c r="D375" s="0" t="n">
        <v>0</v>
      </c>
      <c r="E375" s="0" t="n">
        <v>288</v>
      </c>
      <c r="F375" s="0" t="s">
        <v>30</v>
      </c>
      <c r="G375" s="0" t="str">
        <f aca="false">LEFT(F375,FIND(";",F375)-1)</f>
        <v>3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5</v>
      </c>
      <c r="N375" s="0" t="n">
        <v>0</v>
      </c>
      <c r="O375" s="0" t="n">
        <v>0</v>
      </c>
      <c r="P375" s="0" t="n">
        <v>0</v>
      </c>
      <c r="Q375" s="0" t="n">
        <v>2</v>
      </c>
      <c r="R375" s="0" t="n">
        <v>1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0</v>
      </c>
    </row>
    <row r="376" customFormat="false" ht="13.2" hidden="false" customHeight="false" outlineLevel="0" collapsed="false">
      <c r="A376" s="0" t="s">
        <v>282</v>
      </c>
      <c r="B376" s="0" t="s">
        <v>245</v>
      </c>
      <c r="C376" s="0" t="s">
        <v>29</v>
      </c>
      <c r="D376" s="0" t="n">
        <v>0</v>
      </c>
      <c r="E376" s="0" t="n">
        <v>240</v>
      </c>
      <c r="F376" s="0" t="s">
        <v>56</v>
      </c>
      <c r="G376" s="0" t="str">
        <f aca="false">LEFT(F376,FIND(";",F376)-1)</f>
        <v>3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6</v>
      </c>
      <c r="N376" s="0" t="n">
        <v>1</v>
      </c>
      <c r="O376" s="0" t="n">
        <v>0</v>
      </c>
      <c r="P376" s="0" t="n">
        <v>0</v>
      </c>
      <c r="Q376" s="0" t="n">
        <v>0</v>
      </c>
      <c r="R376" s="0" t="n">
        <v>3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1</v>
      </c>
      <c r="X376" s="0" t="n">
        <v>0</v>
      </c>
      <c r="Y376" s="0" t="n">
        <v>0</v>
      </c>
    </row>
    <row r="377" customFormat="false" ht="13.2" hidden="false" customHeight="false" outlineLevel="0" collapsed="false">
      <c r="A377" s="0" t="s">
        <v>283</v>
      </c>
      <c r="B377" s="0" t="s">
        <v>245</v>
      </c>
      <c r="C377" s="0" t="s">
        <v>29</v>
      </c>
      <c r="D377" s="0" t="n">
        <v>0</v>
      </c>
      <c r="E377" s="0" t="n">
        <v>210</v>
      </c>
      <c r="F377" s="0" t="s">
        <v>56</v>
      </c>
      <c r="G377" s="0" t="str">
        <f aca="false">LEFT(F377,FIND(";",F377)-1)</f>
        <v>3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3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2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0</v>
      </c>
    </row>
    <row r="378" customFormat="false" ht="13.2" hidden="false" customHeight="false" outlineLevel="0" collapsed="false">
      <c r="A378" s="0" t="s">
        <v>284</v>
      </c>
      <c r="B378" s="0" t="s">
        <v>245</v>
      </c>
      <c r="C378" s="0" t="s">
        <v>29</v>
      </c>
      <c r="D378" s="0" t="n">
        <v>0</v>
      </c>
      <c r="E378" s="0" t="n">
        <v>184</v>
      </c>
      <c r="F378" s="0" t="s">
        <v>56</v>
      </c>
      <c r="G378" s="0" t="str">
        <f aca="false">LEFT(F378,FIND(";",F378)-1)</f>
        <v>3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1</v>
      </c>
      <c r="N378" s="0" t="n">
        <v>0</v>
      </c>
      <c r="O378" s="0" t="n">
        <v>0</v>
      </c>
      <c r="P378" s="0" t="n">
        <v>0</v>
      </c>
      <c r="Q378" s="0" t="n">
        <v>2</v>
      </c>
      <c r="R378" s="0" t="n">
        <v>1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1</v>
      </c>
      <c r="X378" s="0" t="n">
        <v>0</v>
      </c>
      <c r="Y378" s="0" t="n">
        <v>0</v>
      </c>
    </row>
    <row r="379" customFormat="false" ht="13.2" hidden="false" customHeight="false" outlineLevel="0" collapsed="false">
      <c r="A379" s="0" t="s">
        <v>285</v>
      </c>
      <c r="B379" s="0" t="s">
        <v>245</v>
      </c>
      <c r="C379" s="0" t="s">
        <v>29</v>
      </c>
      <c r="D379" s="0" t="n">
        <v>0</v>
      </c>
      <c r="E379" s="0" t="n">
        <v>207</v>
      </c>
      <c r="F379" s="0" t="s">
        <v>40</v>
      </c>
      <c r="G379" s="0" t="str">
        <f aca="false">LEFT(F379,FIND(";",F379)-1)</f>
        <v>3</v>
      </c>
      <c r="H379" s="0" t="n">
        <v>0</v>
      </c>
      <c r="I379" s="0" t="n">
        <v>0</v>
      </c>
      <c r="J379" s="0" t="n">
        <v>0</v>
      </c>
      <c r="K379" s="0" t="n">
        <v>1</v>
      </c>
      <c r="L379" s="0" t="n">
        <v>0</v>
      </c>
      <c r="M379" s="0" t="n">
        <v>13</v>
      </c>
      <c r="N379" s="0" t="n">
        <v>0</v>
      </c>
      <c r="O379" s="0" t="n">
        <v>3</v>
      </c>
      <c r="P379" s="0" t="n">
        <v>0</v>
      </c>
      <c r="Q379" s="0" t="n">
        <v>0</v>
      </c>
      <c r="R379" s="0" t="n">
        <v>1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1</v>
      </c>
      <c r="X379" s="0" t="n">
        <v>1</v>
      </c>
      <c r="Y379" s="0" t="n">
        <v>0</v>
      </c>
    </row>
    <row r="380" customFormat="false" ht="13.2" hidden="false" customHeight="false" outlineLevel="0" collapsed="false">
      <c r="A380" s="0" t="s">
        <v>286</v>
      </c>
      <c r="B380" s="0" t="s">
        <v>245</v>
      </c>
      <c r="C380" s="0" t="s">
        <v>29</v>
      </c>
      <c r="D380" s="0" t="n">
        <v>0</v>
      </c>
      <c r="E380" s="0" t="n">
        <v>13</v>
      </c>
      <c r="F380" s="0" t="s">
        <v>34</v>
      </c>
      <c r="G380" s="0" t="str">
        <f aca="false">LEFT(F380,FIND(";",F380)-1)</f>
        <v>3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2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  <c r="X380" s="0" t="n">
        <v>0</v>
      </c>
      <c r="Y380" s="0" t="n">
        <v>0</v>
      </c>
    </row>
    <row r="381" customFormat="false" ht="13.2" hidden="false" customHeight="false" outlineLevel="0" collapsed="false">
      <c r="A381" s="0" t="s">
        <v>287</v>
      </c>
      <c r="B381" s="0" t="s">
        <v>245</v>
      </c>
      <c r="C381" s="0" t="s">
        <v>29</v>
      </c>
      <c r="D381" s="0" t="n">
        <v>0</v>
      </c>
      <c r="E381" s="0" t="n">
        <v>160</v>
      </c>
      <c r="F381" s="0" t="s">
        <v>63</v>
      </c>
      <c r="G381" s="0" t="str">
        <f aca="false">LEFT(F381,FIND(";",F381)-1)</f>
        <v>3</v>
      </c>
      <c r="H381" s="0" t="n">
        <v>0</v>
      </c>
      <c r="I381" s="0" t="n">
        <v>0</v>
      </c>
      <c r="J381" s="0" t="n">
        <v>0</v>
      </c>
      <c r="K381" s="0" t="n">
        <v>5</v>
      </c>
      <c r="L381" s="0" t="n">
        <v>2</v>
      </c>
      <c r="M381" s="0" t="n">
        <v>12</v>
      </c>
      <c r="N381" s="0" t="n">
        <v>0</v>
      </c>
      <c r="O381" s="0" t="n">
        <v>2</v>
      </c>
      <c r="P381" s="0" t="n">
        <v>1</v>
      </c>
      <c r="Q381" s="0" t="n">
        <v>3</v>
      </c>
      <c r="R381" s="0" t="n">
        <v>3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1</v>
      </c>
      <c r="X381" s="0" t="n">
        <v>0</v>
      </c>
      <c r="Y381" s="0" t="n">
        <v>2</v>
      </c>
    </row>
    <row r="382" customFormat="false" ht="13.2" hidden="false" customHeight="false" outlineLevel="0" collapsed="false">
      <c r="A382" s="0" t="s">
        <v>288</v>
      </c>
      <c r="B382" s="0" t="s">
        <v>245</v>
      </c>
      <c r="C382" s="0" t="s">
        <v>29</v>
      </c>
      <c r="D382" s="0" t="n">
        <v>0</v>
      </c>
      <c r="E382" s="0" t="n">
        <v>208</v>
      </c>
      <c r="F382" s="0" t="s">
        <v>63</v>
      </c>
      <c r="G382" s="0" t="str">
        <f aca="false">LEFT(F382,FIND(";",F382)-1)</f>
        <v>3</v>
      </c>
      <c r="H382" s="0" t="n">
        <v>0</v>
      </c>
      <c r="I382" s="0" t="n">
        <v>0</v>
      </c>
      <c r="J382" s="0" t="n">
        <v>0</v>
      </c>
      <c r="K382" s="0" t="n">
        <v>0</v>
      </c>
      <c r="L382" s="0" t="n">
        <v>3</v>
      </c>
      <c r="M382" s="0" t="n">
        <v>14</v>
      </c>
      <c r="N382" s="0" t="n">
        <v>1</v>
      </c>
      <c r="O382" s="0" t="n">
        <v>2</v>
      </c>
      <c r="P382" s="0" t="n">
        <v>0</v>
      </c>
      <c r="Q382" s="0" t="n">
        <v>2</v>
      </c>
      <c r="R382" s="0" t="n">
        <v>7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2</v>
      </c>
      <c r="X382" s="0" t="n">
        <v>0</v>
      </c>
      <c r="Y382" s="0" t="n">
        <v>0</v>
      </c>
    </row>
    <row r="383" customFormat="false" ht="13.2" hidden="false" customHeight="false" outlineLevel="0" collapsed="false">
      <c r="A383" s="0" t="s">
        <v>289</v>
      </c>
      <c r="B383" s="0" t="s">
        <v>245</v>
      </c>
      <c r="C383" s="0" t="s">
        <v>29</v>
      </c>
      <c r="D383" s="0" t="n">
        <v>0</v>
      </c>
      <c r="E383" s="0" t="n">
        <v>147</v>
      </c>
      <c r="F383" s="0" t="s">
        <v>63</v>
      </c>
      <c r="G383" s="0" t="str">
        <f aca="false">LEFT(F383,FIND(";",F383)-1)</f>
        <v>3</v>
      </c>
      <c r="H383" s="0" t="n">
        <v>0</v>
      </c>
      <c r="I383" s="0" t="n">
        <v>0</v>
      </c>
      <c r="J383" s="0" t="n">
        <v>0</v>
      </c>
      <c r="K383" s="0" t="n">
        <v>0</v>
      </c>
      <c r="L383" s="0" t="n">
        <v>1</v>
      </c>
      <c r="M383" s="0" t="n">
        <v>7</v>
      </c>
      <c r="N383" s="0" t="n">
        <v>1</v>
      </c>
      <c r="O383" s="0" t="n">
        <v>1</v>
      </c>
      <c r="P383" s="0" t="n">
        <v>0</v>
      </c>
      <c r="Q383" s="0" t="n">
        <v>3</v>
      </c>
      <c r="R383" s="0" t="n">
        <v>6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1</v>
      </c>
      <c r="X383" s="0" t="n">
        <v>0</v>
      </c>
      <c r="Y383" s="0" t="n">
        <v>0</v>
      </c>
    </row>
    <row r="384" customFormat="false" ht="13.2" hidden="false" customHeight="false" outlineLevel="0" collapsed="false">
      <c r="A384" s="0" t="s">
        <v>290</v>
      </c>
      <c r="B384" s="0" t="s">
        <v>245</v>
      </c>
      <c r="C384" s="0" t="s">
        <v>29</v>
      </c>
      <c r="D384" s="0" t="n">
        <v>0</v>
      </c>
      <c r="E384" s="0" t="n">
        <v>157</v>
      </c>
      <c r="F384" s="0" t="s">
        <v>63</v>
      </c>
      <c r="G384" s="0" t="str">
        <f aca="false">LEFT(F384,FIND(";",F384)-1)</f>
        <v>3</v>
      </c>
      <c r="H384" s="0" t="n">
        <v>0</v>
      </c>
      <c r="I384" s="0" t="n">
        <v>1</v>
      </c>
      <c r="J384" s="0" t="n">
        <v>0</v>
      </c>
      <c r="K384" s="0" t="n">
        <v>0</v>
      </c>
      <c r="L384" s="0" t="n">
        <v>0</v>
      </c>
      <c r="M384" s="0" t="n">
        <v>9</v>
      </c>
      <c r="N384" s="0" t="n">
        <v>0</v>
      </c>
      <c r="O384" s="0" t="n">
        <v>0</v>
      </c>
      <c r="P384" s="0" t="n">
        <v>0</v>
      </c>
      <c r="Q384" s="0" t="n">
        <v>1</v>
      </c>
      <c r="R384" s="0" t="n">
        <v>3</v>
      </c>
      <c r="S384" s="0" t="n">
        <v>1</v>
      </c>
      <c r="T384" s="0" t="n">
        <v>1</v>
      </c>
      <c r="U384" s="0" t="n">
        <v>0</v>
      </c>
      <c r="V384" s="0" t="n">
        <v>0</v>
      </c>
      <c r="W384" s="0" t="n">
        <v>2</v>
      </c>
      <c r="X384" s="0" t="n">
        <v>2</v>
      </c>
      <c r="Y384" s="0" t="n">
        <v>0</v>
      </c>
    </row>
    <row r="385" customFormat="false" ht="13.2" hidden="false" customHeight="false" outlineLevel="0" collapsed="false">
      <c r="A385" s="0" t="s">
        <v>291</v>
      </c>
      <c r="B385" s="0" t="s">
        <v>245</v>
      </c>
      <c r="C385" s="0" t="s">
        <v>29</v>
      </c>
      <c r="D385" s="0" t="n">
        <v>3</v>
      </c>
      <c r="E385" s="0" t="n">
        <v>550</v>
      </c>
      <c r="F385" s="0" t="s">
        <v>60</v>
      </c>
      <c r="G385" s="0" t="str">
        <f aca="false">LEFT(F385,FIND(";",F385)-1)</f>
        <v>5</v>
      </c>
      <c r="H385" s="0" t="n">
        <v>0</v>
      </c>
      <c r="I385" s="0" t="n">
        <v>2</v>
      </c>
      <c r="J385" s="0" t="n">
        <v>0</v>
      </c>
      <c r="K385" s="0" t="n">
        <v>3</v>
      </c>
      <c r="L385" s="0" t="n">
        <v>2</v>
      </c>
      <c r="M385" s="0" t="n">
        <v>46</v>
      </c>
      <c r="N385" s="0" t="n">
        <v>3</v>
      </c>
      <c r="O385" s="0" t="n">
        <v>1</v>
      </c>
      <c r="P385" s="0" t="n">
        <v>2</v>
      </c>
      <c r="Q385" s="0" t="n">
        <v>1</v>
      </c>
      <c r="R385" s="0" t="n">
        <v>11</v>
      </c>
      <c r="S385" s="0" t="n">
        <v>2</v>
      </c>
      <c r="T385" s="0" t="n">
        <v>1</v>
      </c>
      <c r="U385" s="0" t="n">
        <v>0</v>
      </c>
      <c r="V385" s="0" t="n">
        <v>0</v>
      </c>
      <c r="W385" s="0" t="n">
        <v>2</v>
      </c>
      <c r="X385" s="0" t="n">
        <v>0</v>
      </c>
      <c r="Y385" s="0" t="n">
        <v>0</v>
      </c>
    </row>
    <row r="386" customFormat="false" ht="13.2" hidden="false" customHeight="false" outlineLevel="0" collapsed="false">
      <c r="A386" s="0" t="s">
        <v>292</v>
      </c>
      <c r="B386" s="0" t="s">
        <v>245</v>
      </c>
      <c r="C386" s="0" t="s">
        <v>29</v>
      </c>
      <c r="D386" s="0" t="n">
        <v>0</v>
      </c>
      <c r="E386" s="0" t="n">
        <v>596</v>
      </c>
      <c r="F386" s="0" t="s">
        <v>32</v>
      </c>
      <c r="G386" s="0" t="str">
        <f aca="false">LEFT(F386,FIND(";",F386)-1)</f>
        <v>5</v>
      </c>
      <c r="H386" s="0" t="n">
        <v>1</v>
      </c>
      <c r="I386" s="0" t="n">
        <v>1</v>
      </c>
      <c r="J386" s="0" t="n">
        <v>0</v>
      </c>
      <c r="K386" s="0" t="n">
        <v>19</v>
      </c>
      <c r="L386" s="0" t="n">
        <v>9</v>
      </c>
      <c r="M386" s="0" t="n">
        <v>66</v>
      </c>
      <c r="N386" s="0" t="n">
        <v>1</v>
      </c>
      <c r="O386" s="0" t="n">
        <v>2</v>
      </c>
      <c r="P386" s="0" t="n">
        <v>1</v>
      </c>
      <c r="Q386" s="0" t="n">
        <v>1</v>
      </c>
      <c r="R386" s="0" t="n">
        <v>5</v>
      </c>
      <c r="S386" s="0" t="n">
        <v>2</v>
      </c>
      <c r="T386" s="0" t="n">
        <v>1</v>
      </c>
      <c r="U386" s="0" t="n">
        <v>0</v>
      </c>
      <c r="V386" s="0" t="n">
        <v>0</v>
      </c>
      <c r="W386" s="0" t="n">
        <v>5</v>
      </c>
      <c r="X386" s="0" t="n">
        <v>3</v>
      </c>
      <c r="Y386" s="0" t="n">
        <v>0</v>
      </c>
    </row>
    <row r="387" customFormat="false" ht="13.2" hidden="false" customHeight="false" outlineLevel="0" collapsed="false">
      <c r="A387" s="0" t="s">
        <v>293</v>
      </c>
      <c r="B387" s="0" t="s">
        <v>245</v>
      </c>
      <c r="C387" s="0" t="s">
        <v>29</v>
      </c>
      <c r="D387" s="0" t="n">
        <v>1</v>
      </c>
      <c r="E387" s="0" t="n">
        <v>603</v>
      </c>
      <c r="F387" s="0" t="s">
        <v>90</v>
      </c>
      <c r="G387" s="0" t="str">
        <f aca="false">LEFT(F387,FIND(";",F387)-1)</f>
        <v>6</v>
      </c>
      <c r="H387" s="0" t="n">
        <v>2</v>
      </c>
      <c r="I387" s="0" t="n">
        <v>2</v>
      </c>
      <c r="J387" s="0" t="n">
        <v>0</v>
      </c>
      <c r="K387" s="0" t="n">
        <v>32</v>
      </c>
      <c r="L387" s="0" t="n">
        <v>5</v>
      </c>
      <c r="M387" s="0" t="n">
        <v>45</v>
      </c>
      <c r="N387" s="0" t="n">
        <v>1</v>
      </c>
      <c r="O387" s="0" t="n">
        <v>2</v>
      </c>
      <c r="P387" s="0" t="n">
        <v>2</v>
      </c>
      <c r="Q387" s="0" t="n">
        <v>4</v>
      </c>
      <c r="R387" s="0" t="n">
        <v>10</v>
      </c>
      <c r="S387" s="0" t="n">
        <v>2</v>
      </c>
      <c r="T387" s="0" t="n">
        <v>0</v>
      </c>
      <c r="U387" s="0" t="n">
        <v>0</v>
      </c>
      <c r="V387" s="0" t="n">
        <v>0</v>
      </c>
      <c r="W387" s="0" t="n">
        <v>4</v>
      </c>
      <c r="X387" s="0" t="n">
        <v>2</v>
      </c>
      <c r="Y387" s="0" t="n">
        <v>0</v>
      </c>
    </row>
    <row r="388" customFormat="false" ht="13.2" hidden="false" customHeight="false" outlineLevel="0" collapsed="false">
      <c r="A388" s="0" t="s">
        <v>294</v>
      </c>
      <c r="B388" s="0" t="s">
        <v>245</v>
      </c>
      <c r="C388" s="0" t="s">
        <v>29</v>
      </c>
      <c r="D388" s="0" t="n">
        <v>7</v>
      </c>
      <c r="E388" s="0" t="n">
        <v>1287</v>
      </c>
      <c r="F388" s="0" t="s">
        <v>69</v>
      </c>
      <c r="G388" s="0" t="str">
        <f aca="false">LEFT(F388,FIND(";",F388)-1)</f>
        <v>3</v>
      </c>
      <c r="H388" s="0" t="n">
        <v>1</v>
      </c>
      <c r="I388" s="0" t="n">
        <v>1</v>
      </c>
      <c r="J388" s="0" t="n">
        <v>0</v>
      </c>
      <c r="K388" s="0" t="n">
        <v>5</v>
      </c>
      <c r="L388" s="0" t="n">
        <v>9</v>
      </c>
      <c r="M388" s="0" t="n">
        <v>132</v>
      </c>
      <c r="N388" s="0" t="n">
        <v>6</v>
      </c>
      <c r="O388" s="0" t="n">
        <v>5</v>
      </c>
      <c r="P388" s="0" t="n">
        <v>0</v>
      </c>
      <c r="Q388" s="0" t="n">
        <v>0</v>
      </c>
      <c r="R388" s="0" t="n">
        <v>3</v>
      </c>
      <c r="S388" s="0" t="n">
        <v>2</v>
      </c>
      <c r="T388" s="0" t="n">
        <v>0</v>
      </c>
      <c r="U388" s="0" t="n">
        <v>0</v>
      </c>
      <c r="V388" s="0" t="n">
        <v>0</v>
      </c>
      <c r="W388" s="0" t="n">
        <v>31</v>
      </c>
      <c r="X388" s="0" t="n">
        <v>1</v>
      </c>
      <c r="Y388" s="0" t="n">
        <v>0</v>
      </c>
    </row>
    <row r="389" customFormat="false" ht="13.2" hidden="false" customHeight="false" outlineLevel="0" collapsed="false">
      <c r="A389" s="0" t="s">
        <v>295</v>
      </c>
      <c r="B389" s="0" t="s">
        <v>245</v>
      </c>
      <c r="C389" s="0" t="s">
        <v>29</v>
      </c>
      <c r="D389" s="0" t="s">
        <v>40</v>
      </c>
    </row>
    <row r="390" customFormat="false" ht="13.2" hidden="false" customHeight="false" outlineLevel="0" collapsed="false">
      <c r="A390" s="0" t="s">
        <v>296</v>
      </c>
      <c r="B390" s="0" t="s">
        <v>245</v>
      </c>
      <c r="C390" s="0" t="s">
        <v>29</v>
      </c>
      <c r="D390" s="0" t="n">
        <v>19</v>
      </c>
      <c r="E390" s="0" t="n">
        <v>2127</v>
      </c>
      <c r="F390" s="0" t="s">
        <v>109</v>
      </c>
      <c r="H390" s="0" t="n">
        <v>4</v>
      </c>
      <c r="I390" s="0" t="n">
        <v>11</v>
      </c>
      <c r="J390" s="0" t="n">
        <v>0</v>
      </c>
      <c r="K390" s="0" t="n">
        <v>10</v>
      </c>
      <c r="L390" s="0" t="n">
        <v>18</v>
      </c>
      <c r="M390" s="0" t="n">
        <v>137</v>
      </c>
      <c r="N390" s="0" t="n">
        <v>17</v>
      </c>
      <c r="O390" s="0" t="n">
        <v>4</v>
      </c>
      <c r="P390" s="0" t="n">
        <v>4</v>
      </c>
      <c r="Q390" s="0" t="n">
        <v>2</v>
      </c>
      <c r="R390" s="0" t="n">
        <v>9</v>
      </c>
      <c r="S390" s="0" t="n">
        <v>13</v>
      </c>
      <c r="T390" s="0" t="n">
        <v>8</v>
      </c>
      <c r="U390" s="0" t="n">
        <v>0</v>
      </c>
      <c r="V390" s="0" t="n">
        <v>0</v>
      </c>
      <c r="W390" s="0" t="n">
        <v>26</v>
      </c>
      <c r="X390" s="0" t="n">
        <v>1</v>
      </c>
      <c r="Y390" s="0" t="n">
        <v>5</v>
      </c>
    </row>
    <row r="391" customFormat="false" ht="13.2" hidden="false" customHeight="false" outlineLevel="0" collapsed="false">
      <c r="A391" s="0" t="s">
        <v>297</v>
      </c>
      <c r="B391" s="0" t="s">
        <v>245</v>
      </c>
      <c r="C391" s="0" t="s">
        <v>29</v>
      </c>
      <c r="D391" s="0" t="n">
        <v>18</v>
      </c>
      <c r="E391" s="0" t="n">
        <v>577</v>
      </c>
      <c r="F391" s="0" t="s">
        <v>34</v>
      </c>
      <c r="H391" s="0" t="n">
        <v>0</v>
      </c>
      <c r="I391" s="0" t="n">
        <v>0</v>
      </c>
      <c r="J391" s="0" t="n">
        <v>0</v>
      </c>
      <c r="K391" s="0" t="n">
        <v>1</v>
      </c>
      <c r="L391" s="0" t="n">
        <v>5</v>
      </c>
      <c r="M391" s="0" t="n">
        <v>65</v>
      </c>
      <c r="N391" s="0" t="n">
        <v>3</v>
      </c>
      <c r="O391" s="0" t="n">
        <v>3</v>
      </c>
      <c r="P391" s="0" t="n">
        <v>0</v>
      </c>
      <c r="Q391" s="0" t="n">
        <v>1</v>
      </c>
      <c r="R391" s="0" t="n">
        <v>2</v>
      </c>
      <c r="S391" s="0" t="n">
        <v>6</v>
      </c>
      <c r="T391" s="0" t="n">
        <v>4</v>
      </c>
      <c r="U391" s="0" t="n">
        <v>0</v>
      </c>
      <c r="V391" s="0" t="n">
        <v>0</v>
      </c>
      <c r="W391" s="0" t="n">
        <v>6</v>
      </c>
      <c r="X391" s="0" t="n">
        <v>1</v>
      </c>
      <c r="Y391" s="0" t="n">
        <v>0</v>
      </c>
    </row>
    <row r="392" customFormat="false" ht="13.2" hidden="false" customHeight="false" outlineLevel="0" collapsed="false">
      <c r="A392" s="0" t="s">
        <v>298</v>
      </c>
      <c r="B392" s="0" t="s">
        <v>245</v>
      </c>
      <c r="C392" s="0" t="s">
        <v>29</v>
      </c>
      <c r="D392" s="0" t="n">
        <v>1</v>
      </c>
      <c r="E392" s="0" t="n">
        <v>1956</v>
      </c>
      <c r="F392" s="0" t="s">
        <v>46</v>
      </c>
      <c r="H392" s="0" t="n">
        <v>9</v>
      </c>
      <c r="I392" s="0" t="n">
        <v>3</v>
      </c>
      <c r="J392" s="0" t="n">
        <v>0</v>
      </c>
      <c r="K392" s="0" t="n">
        <v>18</v>
      </c>
      <c r="L392" s="0" t="n">
        <v>18</v>
      </c>
      <c r="M392" s="0" t="n">
        <v>198</v>
      </c>
      <c r="N392" s="0" t="n">
        <v>13</v>
      </c>
      <c r="O392" s="0" t="n">
        <v>3</v>
      </c>
      <c r="P392" s="0" t="n">
        <v>6</v>
      </c>
      <c r="Q392" s="0" t="n">
        <v>4</v>
      </c>
      <c r="R392" s="0" t="n">
        <v>13</v>
      </c>
      <c r="S392" s="0" t="n">
        <v>9</v>
      </c>
      <c r="T392" s="0" t="n">
        <v>2</v>
      </c>
      <c r="U392" s="0" t="n">
        <v>0</v>
      </c>
      <c r="V392" s="0" t="n">
        <v>0</v>
      </c>
      <c r="W392" s="0" t="n">
        <v>25</v>
      </c>
      <c r="X392" s="0" t="n">
        <v>1</v>
      </c>
      <c r="Y392" s="0" t="n">
        <v>2</v>
      </c>
    </row>
    <row r="393" customFormat="false" ht="13.2" hidden="false" customHeight="false" outlineLevel="0" collapsed="false">
      <c r="A393" s="0" t="s">
        <v>299</v>
      </c>
      <c r="B393" s="0" t="s">
        <v>245</v>
      </c>
      <c r="C393" s="0" t="s">
        <v>29</v>
      </c>
      <c r="D393" s="0" t="n">
        <v>63</v>
      </c>
      <c r="E393" s="0" t="n">
        <v>2842</v>
      </c>
      <c r="F393" s="0" t="s">
        <v>63</v>
      </c>
      <c r="H393" s="0" t="n">
        <v>8</v>
      </c>
      <c r="I393" s="0" t="n">
        <v>3</v>
      </c>
      <c r="J393" s="0" t="n">
        <v>0</v>
      </c>
      <c r="K393" s="0" t="n">
        <v>19</v>
      </c>
      <c r="L393" s="0" t="n">
        <v>20</v>
      </c>
      <c r="M393" s="0" t="n">
        <v>389</v>
      </c>
      <c r="N393" s="0" t="n">
        <v>6</v>
      </c>
      <c r="O393" s="0" t="n">
        <v>7</v>
      </c>
      <c r="P393" s="0" t="n">
        <v>9</v>
      </c>
      <c r="Q393" s="0" t="n">
        <v>9</v>
      </c>
      <c r="R393" s="0" t="n">
        <v>10</v>
      </c>
      <c r="S393" s="0" t="n">
        <v>23</v>
      </c>
      <c r="T393" s="0" t="n">
        <v>15</v>
      </c>
      <c r="U393" s="0" t="n">
        <v>0</v>
      </c>
      <c r="V393" s="0" t="n">
        <v>0</v>
      </c>
      <c r="W393" s="0" t="n">
        <v>30</v>
      </c>
      <c r="X393" s="0" t="n">
        <v>4</v>
      </c>
      <c r="Y393" s="0" t="n">
        <v>3</v>
      </c>
    </row>
    <row r="394" customFormat="false" ht="13.2" hidden="false" customHeight="false" outlineLevel="0" collapsed="false">
      <c r="A394" s="0" t="s">
        <v>300</v>
      </c>
      <c r="B394" s="0" t="s">
        <v>245</v>
      </c>
      <c r="C394" s="0" t="s">
        <v>29</v>
      </c>
      <c r="D394" s="0" t="n">
        <v>3</v>
      </c>
      <c r="E394" s="0" t="n">
        <v>351</v>
      </c>
      <c r="F394" s="0" t="s">
        <v>63</v>
      </c>
      <c r="H394" s="0" t="n">
        <v>1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24</v>
      </c>
      <c r="N394" s="0" t="n">
        <v>4</v>
      </c>
      <c r="O394" s="0" t="n">
        <v>3</v>
      </c>
      <c r="P394" s="0" t="n">
        <v>1</v>
      </c>
      <c r="Q394" s="0" t="n">
        <v>1</v>
      </c>
      <c r="R394" s="0" t="n">
        <v>0</v>
      </c>
      <c r="S394" s="0" t="n">
        <v>1</v>
      </c>
      <c r="T394" s="0" t="n">
        <v>1</v>
      </c>
      <c r="U394" s="0" t="n">
        <v>0</v>
      </c>
      <c r="V394" s="0" t="n">
        <v>0</v>
      </c>
      <c r="W394" s="0" t="n">
        <v>0</v>
      </c>
      <c r="X394" s="0" t="n">
        <v>0</v>
      </c>
      <c r="Y394" s="0" t="n">
        <v>0</v>
      </c>
    </row>
    <row r="395" customFormat="false" ht="13.2" hidden="false" customHeight="false" outlineLevel="0" collapsed="false">
      <c r="A395" s="0" t="s">
        <v>301</v>
      </c>
      <c r="B395" s="0" t="s">
        <v>245</v>
      </c>
      <c r="C395" s="0" t="s">
        <v>29</v>
      </c>
      <c r="D395" s="0" t="n">
        <v>8</v>
      </c>
      <c r="E395" s="0" t="n">
        <v>283</v>
      </c>
      <c r="F395" s="0" t="s">
        <v>30</v>
      </c>
      <c r="H395" s="0" t="n">
        <v>2</v>
      </c>
      <c r="I395" s="0" t="n">
        <v>0</v>
      </c>
      <c r="J395" s="0" t="n">
        <v>0</v>
      </c>
      <c r="K395" s="0" t="n">
        <v>1</v>
      </c>
      <c r="L395" s="0" t="n">
        <v>0</v>
      </c>
      <c r="M395" s="0" t="n">
        <v>24</v>
      </c>
      <c r="N395" s="0" t="n">
        <v>1</v>
      </c>
      <c r="O395" s="0" t="n">
        <v>4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1</v>
      </c>
      <c r="X395" s="0" t="n">
        <v>0</v>
      </c>
      <c r="Y395" s="0" t="n">
        <v>0</v>
      </c>
    </row>
    <row r="396" customFormat="false" ht="13.2" hidden="false" customHeight="false" outlineLevel="0" collapsed="false">
      <c r="A396" s="0" t="s">
        <v>302</v>
      </c>
      <c r="B396" s="0" t="s">
        <v>245</v>
      </c>
      <c r="C396" s="0" t="s">
        <v>29</v>
      </c>
      <c r="D396" s="0" t="n">
        <v>5</v>
      </c>
      <c r="E396" s="0" t="n">
        <v>292</v>
      </c>
      <c r="F396" s="0" t="s">
        <v>40</v>
      </c>
      <c r="H396" s="0" t="n">
        <v>0</v>
      </c>
      <c r="I396" s="0" t="n">
        <v>2</v>
      </c>
      <c r="J396" s="0" t="n">
        <v>0</v>
      </c>
      <c r="K396" s="0" t="n">
        <v>5</v>
      </c>
      <c r="L396" s="0" t="n">
        <v>3</v>
      </c>
      <c r="M396" s="0" t="n">
        <v>20</v>
      </c>
      <c r="N396" s="0" t="n">
        <v>4</v>
      </c>
      <c r="O396" s="0" t="n">
        <v>0</v>
      </c>
      <c r="P396" s="0" t="n">
        <v>0</v>
      </c>
      <c r="Q396" s="0" t="n">
        <v>3</v>
      </c>
      <c r="R396" s="0" t="n">
        <v>1</v>
      </c>
      <c r="S396" s="0" t="n">
        <v>2</v>
      </c>
      <c r="T396" s="0" t="n">
        <v>1</v>
      </c>
      <c r="U396" s="0" t="n">
        <v>0</v>
      </c>
      <c r="V396" s="0" t="n">
        <v>0</v>
      </c>
      <c r="W396" s="0" t="n">
        <v>2</v>
      </c>
      <c r="X396" s="0" t="n">
        <v>0</v>
      </c>
      <c r="Y396" s="0" t="n">
        <v>0</v>
      </c>
    </row>
    <row r="397" customFormat="false" ht="13.2" hidden="false" customHeight="false" outlineLevel="0" collapsed="false">
      <c r="A397" s="0" t="s">
        <v>303</v>
      </c>
      <c r="B397" s="0" t="s">
        <v>245</v>
      </c>
      <c r="C397" s="0" t="s">
        <v>29</v>
      </c>
      <c r="D397" s="0" t="n">
        <v>1</v>
      </c>
      <c r="E397" s="0" t="n">
        <v>301</v>
      </c>
      <c r="F397" s="0" t="s">
        <v>133</v>
      </c>
      <c r="H397" s="0" t="n">
        <v>0</v>
      </c>
      <c r="I397" s="0" t="n">
        <v>0</v>
      </c>
      <c r="J397" s="0" t="n">
        <v>0</v>
      </c>
      <c r="K397" s="0" t="n">
        <v>12</v>
      </c>
      <c r="L397" s="0" t="n">
        <v>5</v>
      </c>
      <c r="M397" s="0" t="n">
        <v>20</v>
      </c>
      <c r="N397" s="0" t="n">
        <v>2</v>
      </c>
      <c r="O397" s="0" t="n">
        <v>3</v>
      </c>
      <c r="P397" s="0" t="n">
        <v>0</v>
      </c>
      <c r="Q397" s="0" t="n">
        <v>2</v>
      </c>
      <c r="R397" s="0" t="n">
        <v>4</v>
      </c>
      <c r="S397" s="0" t="n">
        <v>1</v>
      </c>
      <c r="T397" s="0" t="n">
        <v>1</v>
      </c>
      <c r="U397" s="0" t="n">
        <v>0</v>
      </c>
      <c r="V397" s="0" t="n">
        <v>0</v>
      </c>
      <c r="W397" s="0" t="n">
        <v>3</v>
      </c>
      <c r="X397" s="0" t="n">
        <v>1</v>
      </c>
      <c r="Y397" s="0" t="n">
        <v>0</v>
      </c>
    </row>
    <row r="398" customFormat="false" ht="13.2" hidden="false" customHeight="false" outlineLevel="0" collapsed="false">
      <c r="A398" s="0" t="s">
        <v>304</v>
      </c>
      <c r="B398" s="0" t="s">
        <v>245</v>
      </c>
      <c r="C398" s="0" t="s">
        <v>29</v>
      </c>
      <c r="D398" s="0" t="n">
        <v>2</v>
      </c>
      <c r="E398" s="0" t="n">
        <v>155</v>
      </c>
      <c r="F398" s="0" t="s">
        <v>60</v>
      </c>
      <c r="H398" s="0" t="n">
        <v>0</v>
      </c>
      <c r="I398" s="0" t="n">
        <v>0</v>
      </c>
      <c r="J398" s="0" t="n">
        <v>0</v>
      </c>
      <c r="K398" s="0" t="n">
        <v>3</v>
      </c>
      <c r="L398" s="0" t="n">
        <v>0</v>
      </c>
      <c r="M398" s="0" t="n">
        <v>12</v>
      </c>
      <c r="N398" s="0" t="n">
        <v>0</v>
      </c>
      <c r="O398" s="0" t="n">
        <v>1</v>
      </c>
      <c r="P398" s="0" t="n">
        <v>1</v>
      </c>
      <c r="Q398" s="0" t="n">
        <v>7</v>
      </c>
      <c r="R398" s="0" t="n">
        <v>4</v>
      </c>
      <c r="S398" s="0" t="n">
        <v>0</v>
      </c>
      <c r="T398" s="0" t="n">
        <v>0</v>
      </c>
      <c r="U398" s="0" t="n">
        <v>0</v>
      </c>
      <c r="V398" s="0" t="n">
        <v>0</v>
      </c>
      <c r="W398" s="0" t="n">
        <v>0</v>
      </c>
      <c r="X398" s="0" t="n">
        <v>0</v>
      </c>
      <c r="Y398" s="0" t="n">
        <v>0</v>
      </c>
    </row>
    <row r="399" customFormat="false" ht="13.2" hidden="false" customHeight="false" outlineLevel="0" collapsed="false">
      <c r="A399" s="0" t="s">
        <v>305</v>
      </c>
      <c r="B399" s="0" t="s">
        <v>245</v>
      </c>
      <c r="C399" s="0" t="s">
        <v>29</v>
      </c>
      <c r="D399" s="0" t="n">
        <v>2</v>
      </c>
      <c r="E399" s="0" t="n">
        <v>238</v>
      </c>
      <c r="F399" s="0" t="s">
        <v>60</v>
      </c>
      <c r="H399" s="0" t="n">
        <v>0</v>
      </c>
      <c r="I399" s="0" t="n">
        <v>1</v>
      </c>
      <c r="J399" s="0" t="n">
        <v>0</v>
      </c>
      <c r="K399" s="0" t="n">
        <v>0</v>
      </c>
      <c r="L399" s="0" t="n">
        <v>1</v>
      </c>
      <c r="M399" s="0" t="n">
        <v>21</v>
      </c>
      <c r="N399" s="0" t="n">
        <v>0</v>
      </c>
      <c r="O399" s="0" t="n">
        <v>0</v>
      </c>
      <c r="P399" s="0" t="n">
        <v>1</v>
      </c>
      <c r="Q399" s="0" t="n">
        <v>10</v>
      </c>
      <c r="R399" s="0" t="n">
        <v>8</v>
      </c>
      <c r="S399" s="0" t="n">
        <v>1</v>
      </c>
      <c r="T399" s="0" t="n">
        <v>0</v>
      </c>
      <c r="U399" s="0" t="n">
        <v>0</v>
      </c>
      <c r="V399" s="0" t="n">
        <v>0</v>
      </c>
      <c r="W399" s="0" t="n">
        <v>3</v>
      </c>
      <c r="X399" s="0" t="n">
        <v>0</v>
      </c>
      <c r="Y399" s="0" t="n">
        <v>0</v>
      </c>
    </row>
    <row r="400" customFormat="false" ht="13.2" hidden="false" customHeight="false" outlineLevel="0" collapsed="false">
      <c r="A400" s="0" t="s">
        <v>306</v>
      </c>
      <c r="B400" s="0" t="s">
        <v>245</v>
      </c>
      <c r="C400" s="0" t="s">
        <v>29</v>
      </c>
      <c r="D400" s="0" t="n">
        <v>5</v>
      </c>
      <c r="E400" s="0" t="n">
        <v>451</v>
      </c>
      <c r="F400" s="0" t="s">
        <v>60</v>
      </c>
      <c r="H400" s="0" t="n">
        <v>3</v>
      </c>
      <c r="I400" s="0" t="n">
        <v>2</v>
      </c>
      <c r="J400" s="0" t="n">
        <v>0</v>
      </c>
      <c r="K400" s="0" t="n">
        <v>10</v>
      </c>
      <c r="L400" s="0" t="n">
        <v>1</v>
      </c>
      <c r="M400" s="0" t="n">
        <v>35</v>
      </c>
      <c r="N400" s="0" t="n">
        <v>2</v>
      </c>
      <c r="O400" s="0" t="n">
        <v>0</v>
      </c>
      <c r="P400" s="0" t="n">
        <v>2</v>
      </c>
      <c r="Q400" s="0" t="n">
        <v>0</v>
      </c>
      <c r="R400" s="0" t="n">
        <v>1</v>
      </c>
      <c r="S400" s="0" t="n">
        <v>1</v>
      </c>
      <c r="T400" s="0" t="n">
        <v>1</v>
      </c>
      <c r="U400" s="0" t="n">
        <v>0</v>
      </c>
      <c r="V400" s="0" t="n">
        <v>0</v>
      </c>
      <c r="W400" s="0" t="n">
        <v>2</v>
      </c>
      <c r="X400" s="0" t="n">
        <v>0</v>
      </c>
      <c r="Y400" s="0" t="n">
        <v>0</v>
      </c>
    </row>
    <row r="401" customFormat="false" ht="13.2" hidden="false" customHeight="false" outlineLevel="0" collapsed="false">
      <c r="A401" s="0" t="s">
        <v>307</v>
      </c>
      <c r="B401" s="0" t="s">
        <v>245</v>
      </c>
      <c r="C401" s="0" t="s">
        <v>29</v>
      </c>
      <c r="D401" s="0" t="n">
        <v>1</v>
      </c>
      <c r="E401" s="0" t="n">
        <v>231</v>
      </c>
      <c r="F401" s="0" t="s">
        <v>60</v>
      </c>
      <c r="H401" s="0" t="n">
        <v>0</v>
      </c>
      <c r="I401" s="0" t="n">
        <v>0</v>
      </c>
      <c r="J401" s="0" t="n">
        <v>0</v>
      </c>
      <c r="K401" s="0" t="n">
        <v>9</v>
      </c>
      <c r="L401" s="0" t="n">
        <v>0</v>
      </c>
      <c r="M401" s="0" t="n">
        <v>16</v>
      </c>
      <c r="N401" s="0" t="n">
        <v>0</v>
      </c>
      <c r="O401" s="0" t="n">
        <v>0</v>
      </c>
      <c r="P401" s="0" t="n">
        <v>1</v>
      </c>
      <c r="Q401" s="0" t="n">
        <v>1</v>
      </c>
      <c r="R401" s="0" t="n">
        <v>3</v>
      </c>
      <c r="S401" s="0" t="n">
        <v>0</v>
      </c>
      <c r="T401" s="0" t="n">
        <v>0</v>
      </c>
      <c r="U401" s="0" t="n">
        <v>0</v>
      </c>
      <c r="V401" s="0" t="n">
        <v>0</v>
      </c>
      <c r="W401" s="0" t="n">
        <v>1</v>
      </c>
      <c r="X401" s="0" t="n">
        <v>2</v>
      </c>
      <c r="Y401" s="0" t="n">
        <v>0</v>
      </c>
    </row>
    <row r="402" customFormat="false" ht="13.2" hidden="false" customHeight="false" outlineLevel="0" collapsed="false">
      <c r="A402" s="0" t="s">
        <v>308</v>
      </c>
      <c r="B402" s="0" t="s">
        <v>245</v>
      </c>
      <c r="C402" s="0" t="s">
        <v>29</v>
      </c>
      <c r="D402" s="0" t="n">
        <v>14</v>
      </c>
      <c r="E402" s="0" t="n">
        <v>908</v>
      </c>
      <c r="F402" s="0" t="s">
        <v>84</v>
      </c>
      <c r="H402" s="0" t="n">
        <v>3</v>
      </c>
      <c r="I402" s="0" t="n">
        <v>1</v>
      </c>
      <c r="J402" s="0" t="n">
        <v>0</v>
      </c>
      <c r="K402" s="0" t="n">
        <v>4</v>
      </c>
      <c r="L402" s="0" t="n">
        <v>3</v>
      </c>
      <c r="M402" s="0" t="n">
        <v>62</v>
      </c>
      <c r="N402" s="0" t="n">
        <v>6</v>
      </c>
      <c r="O402" s="0" t="n">
        <v>2</v>
      </c>
      <c r="P402" s="0" t="n">
        <v>0</v>
      </c>
      <c r="Q402" s="0" t="n">
        <v>3</v>
      </c>
      <c r="R402" s="0" t="n">
        <v>7</v>
      </c>
      <c r="S402" s="0" t="n">
        <v>1</v>
      </c>
      <c r="T402" s="0" t="n">
        <v>0</v>
      </c>
      <c r="U402" s="0" t="n">
        <v>0</v>
      </c>
      <c r="V402" s="0" t="n">
        <v>0</v>
      </c>
      <c r="W402" s="0" t="n">
        <v>7</v>
      </c>
      <c r="X402" s="0" t="n">
        <v>0</v>
      </c>
      <c r="Y402" s="0" t="n">
        <v>1</v>
      </c>
    </row>
    <row r="403" customFormat="false" ht="13.2" hidden="false" customHeight="false" outlineLevel="0" collapsed="false">
      <c r="A403" s="0" t="s">
        <v>309</v>
      </c>
      <c r="B403" s="0" t="s">
        <v>245</v>
      </c>
      <c r="C403" s="0" t="s">
        <v>29</v>
      </c>
      <c r="D403" s="0" t="n">
        <v>5</v>
      </c>
      <c r="E403" s="0" t="n">
        <v>521</v>
      </c>
      <c r="F403" s="0" t="s">
        <v>104</v>
      </c>
      <c r="H403" s="0" t="n">
        <v>0</v>
      </c>
      <c r="I403" s="0" t="n">
        <v>0</v>
      </c>
      <c r="J403" s="0" t="n">
        <v>0</v>
      </c>
      <c r="K403" s="0" t="n">
        <v>1</v>
      </c>
      <c r="L403" s="0" t="n">
        <v>6</v>
      </c>
      <c r="M403" s="0" t="n">
        <v>26</v>
      </c>
      <c r="N403" s="0" t="n">
        <v>0</v>
      </c>
      <c r="O403" s="0" t="n">
        <v>3</v>
      </c>
      <c r="P403" s="0" t="n">
        <v>2</v>
      </c>
      <c r="Q403" s="0" t="n">
        <v>1</v>
      </c>
      <c r="R403" s="0" t="n">
        <v>8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6</v>
      </c>
      <c r="X403" s="0" t="n">
        <v>0</v>
      </c>
      <c r="Y403" s="0" t="n">
        <v>0</v>
      </c>
    </row>
    <row r="404" customFormat="false" ht="13.2" hidden="false" customHeight="false" outlineLevel="0" collapsed="false">
      <c r="A404" s="0" t="s">
        <v>310</v>
      </c>
      <c r="B404" s="0" t="s">
        <v>245</v>
      </c>
      <c r="C404" s="0" t="s">
        <v>29</v>
      </c>
      <c r="D404" s="0" t="n">
        <v>2</v>
      </c>
      <c r="E404" s="0" t="n">
        <v>628</v>
      </c>
      <c r="F404" s="0" t="s">
        <v>87</v>
      </c>
      <c r="H404" s="0" t="n">
        <v>4</v>
      </c>
      <c r="I404" s="0" t="n">
        <v>2</v>
      </c>
      <c r="J404" s="0" t="n">
        <v>0</v>
      </c>
      <c r="K404" s="0" t="n">
        <v>12</v>
      </c>
      <c r="L404" s="0" t="n">
        <v>0</v>
      </c>
      <c r="M404" s="0" t="n">
        <v>41</v>
      </c>
      <c r="N404" s="0" t="n">
        <v>6</v>
      </c>
      <c r="O404" s="0" t="n">
        <v>4</v>
      </c>
      <c r="P404" s="0" t="n">
        <v>1</v>
      </c>
      <c r="Q404" s="0" t="n">
        <v>2</v>
      </c>
      <c r="R404" s="0" t="n">
        <v>4</v>
      </c>
      <c r="S404" s="0" t="n">
        <v>1</v>
      </c>
      <c r="T404" s="0" t="n">
        <v>0</v>
      </c>
      <c r="U404" s="0" t="n">
        <v>0</v>
      </c>
      <c r="V404" s="0" t="n">
        <v>0</v>
      </c>
      <c r="W404" s="0" t="n">
        <v>12</v>
      </c>
      <c r="X404" s="0" t="n">
        <v>3</v>
      </c>
      <c r="Y404" s="0" t="n">
        <v>0</v>
      </c>
    </row>
    <row r="405" customFormat="false" ht="13.2" hidden="false" customHeight="false" outlineLevel="0" collapsed="false">
      <c r="A405" s="0" t="s">
        <v>311</v>
      </c>
      <c r="B405" s="0" t="s">
        <v>245</v>
      </c>
      <c r="C405" s="0" t="s">
        <v>29</v>
      </c>
      <c r="D405" s="0" t="n">
        <v>9</v>
      </c>
      <c r="E405" s="0" t="n">
        <v>432</v>
      </c>
      <c r="F405" s="0" t="s">
        <v>87</v>
      </c>
      <c r="H405" s="0" t="n">
        <v>0</v>
      </c>
      <c r="I405" s="0" t="n">
        <v>1</v>
      </c>
      <c r="J405" s="0" t="n">
        <v>0</v>
      </c>
      <c r="K405" s="0" t="n">
        <v>0</v>
      </c>
      <c r="L405" s="0" t="n">
        <v>2</v>
      </c>
      <c r="M405" s="0" t="n">
        <v>26</v>
      </c>
      <c r="N405" s="0" t="n">
        <v>0</v>
      </c>
      <c r="O405" s="0" t="n">
        <v>0</v>
      </c>
      <c r="P405" s="0" t="n">
        <v>1</v>
      </c>
      <c r="Q405" s="0" t="n">
        <v>0</v>
      </c>
      <c r="R405" s="0" t="n">
        <v>5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4</v>
      </c>
      <c r="X405" s="0" t="n">
        <v>0</v>
      </c>
      <c r="Y405" s="0" t="n">
        <v>0</v>
      </c>
    </row>
    <row r="406" customFormat="false" ht="13.2" hidden="false" customHeight="false" outlineLevel="0" collapsed="false">
      <c r="A406" s="0" t="s">
        <v>312</v>
      </c>
      <c r="B406" s="0" t="s">
        <v>245</v>
      </c>
      <c r="C406" s="0" t="s">
        <v>29</v>
      </c>
      <c r="D406" s="0" t="n">
        <v>2</v>
      </c>
      <c r="E406" s="0" t="n">
        <v>77</v>
      </c>
      <c r="F406" s="0" t="s">
        <v>80</v>
      </c>
      <c r="H406" s="0" t="n">
        <v>0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1</v>
      </c>
      <c r="X406" s="0" t="n">
        <v>0</v>
      </c>
      <c r="Y406" s="0" t="n">
        <v>0</v>
      </c>
    </row>
    <row r="407" customFormat="false" ht="13.2" hidden="false" customHeight="false" outlineLevel="0" collapsed="false">
      <c r="A407" s="0" t="s">
        <v>313</v>
      </c>
      <c r="B407" s="0" t="s">
        <v>245</v>
      </c>
      <c r="C407" s="0" t="s">
        <v>29</v>
      </c>
      <c r="D407" s="0" t="n">
        <v>0</v>
      </c>
      <c r="E407" s="0" t="n">
        <v>120</v>
      </c>
      <c r="F407" s="0" t="s">
        <v>36</v>
      </c>
      <c r="H407" s="0" t="n">
        <v>0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11</v>
      </c>
      <c r="N407" s="0" t="n">
        <v>1</v>
      </c>
      <c r="O407" s="0" t="n">
        <v>0</v>
      </c>
      <c r="P407" s="0" t="n">
        <v>1</v>
      </c>
      <c r="Q407" s="0" t="n">
        <v>2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2</v>
      </c>
      <c r="X407" s="0" t="n">
        <v>0</v>
      </c>
      <c r="Y407" s="0" t="n">
        <v>0</v>
      </c>
    </row>
    <row r="408" customFormat="false" ht="13.2" hidden="false" customHeight="false" outlineLevel="0" collapsed="false">
      <c r="A408" s="0" t="s">
        <v>314</v>
      </c>
      <c r="B408" s="0" t="s">
        <v>245</v>
      </c>
      <c r="C408" s="0" t="s">
        <v>29</v>
      </c>
      <c r="D408" s="0" t="n">
        <v>1</v>
      </c>
      <c r="E408" s="0" t="n">
        <v>129</v>
      </c>
      <c r="F408" s="0" t="s">
        <v>77</v>
      </c>
      <c r="H408" s="0" t="n">
        <v>0</v>
      </c>
      <c r="I408" s="0" t="n">
        <v>0</v>
      </c>
      <c r="J408" s="0" t="n">
        <v>0</v>
      </c>
      <c r="K408" s="0" t="n">
        <v>0</v>
      </c>
      <c r="L408" s="0" t="n">
        <v>0</v>
      </c>
      <c r="M408" s="0" t="n">
        <v>2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1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0</v>
      </c>
      <c r="X408" s="0" t="n">
        <v>0</v>
      </c>
      <c r="Y408" s="0" t="n">
        <v>0</v>
      </c>
    </row>
    <row r="409" customFormat="false" ht="13.2" hidden="false" customHeight="false" outlineLevel="0" collapsed="false">
      <c r="A409" s="0" t="s">
        <v>315</v>
      </c>
      <c r="B409" s="0" t="s">
        <v>245</v>
      </c>
      <c r="C409" s="0" t="s">
        <v>29</v>
      </c>
      <c r="D409" s="0" t="n">
        <v>5</v>
      </c>
      <c r="E409" s="0" t="n">
        <v>174</v>
      </c>
      <c r="F409" s="0" t="s">
        <v>44</v>
      </c>
      <c r="H409" s="0" t="n">
        <v>0</v>
      </c>
      <c r="I409" s="0" t="n">
        <v>0</v>
      </c>
      <c r="J409" s="0" t="n">
        <v>0</v>
      </c>
      <c r="K409" s="0" t="n">
        <v>0</v>
      </c>
      <c r="L409" s="0" t="n">
        <v>3</v>
      </c>
      <c r="M409" s="0" t="n">
        <v>5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1</v>
      </c>
      <c r="S409" s="0" t="n">
        <v>1</v>
      </c>
      <c r="T409" s="0" t="n">
        <v>1</v>
      </c>
      <c r="U409" s="0" t="n">
        <v>0</v>
      </c>
      <c r="V409" s="0" t="n">
        <v>0</v>
      </c>
      <c r="W409" s="0" t="n">
        <v>0</v>
      </c>
      <c r="X409" s="0" t="n">
        <v>0</v>
      </c>
      <c r="Y409" s="0" t="n">
        <v>0</v>
      </c>
    </row>
    <row r="410" customFormat="false" ht="13.2" hidden="false" customHeight="false" outlineLevel="0" collapsed="false">
      <c r="A410" s="0" t="s">
        <v>316</v>
      </c>
      <c r="B410" s="0" t="s">
        <v>245</v>
      </c>
      <c r="C410" s="0" t="s">
        <v>29</v>
      </c>
      <c r="D410" s="0" t="n">
        <v>3</v>
      </c>
      <c r="E410" s="0" t="n">
        <v>147</v>
      </c>
      <c r="F410" s="0" t="s">
        <v>44</v>
      </c>
      <c r="H410" s="0" t="n">
        <v>0</v>
      </c>
      <c r="I410" s="0" t="n">
        <v>0</v>
      </c>
      <c r="J410" s="0" t="n">
        <v>0</v>
      </c>
      <c r="K410" s="0" t="n">
        <v>0</v>
      </c>
      <c r="L410" s="0" t="n">
        <v>1</v>
      </c>
      <c r="M410" s="0" t="n">
        <v>4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2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1</v>
      </c>
      <c r="X410" s="0" t="n">
        <v>1</v>
      </c>
      <c r="Y410" s="0" t="n">
        <v>0</v>
      </c>
    </row>
    <row r="411" customFormat="false" ht="13.2" hidden="false" customHeight="false" outlineLevel="0" collapsed="false">
      <c r="A411" s="0" t="s">
        <v>317</v>
      </c>
      <c r="B411" s="0" t="s">
        <v>245</v>
      </c>
      <c r="C411" s="0" t="s">
        <v>29</v>
      </c>
      <c r="D411" s="0" t="n">
        <v>4</v>
      </c>
      <c r="E411" s="0" t="n">
        <v>190</v>
      </c>
      <c r="F411" s="0" t="s">
        <v>44</v>
      </c>
      <c r="H411" s="0" t="n">
        <v>0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10</v>
      </c>
      <c r="N411" s="0" t="n">
        <v>1</v>
      </c>
      <c r="O411" s="0" t="n">
        <v>1</v>
      </c>
      <c r="P411" s="0" t="n">
        <v>0</v>
      </c>
      <c r="Q411" s="0" t="n">
        <v>0</v>
      </c>
      <c r="R411" s="0" t="n">
        <v>1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2</v>
      </c>
      <c r="X411" s="0" t="n">
        <v>1</v>
      </c>
      <c r="Y411" s="0" t="n">
        <v>0</v>
      </c>
    </row>
    <row r="412" customFormat="false" ht="13.2" hidden="false" customHeight="false" outlineLevel="0" collapsed="false">
      <c r="A412" s="0" t="s">
        <v>318</v>
      </c>
      <c r="B412" s="0" t="s">
        <v>245</v>
      </c>
      <c r="C412" s="0" t="s">
        <v>29</v>
      </c>
      <c r="D412" s="0" t="n">
        <v>3</v>
      </c>
      <c r="E412" s="0" t="n">
        <v>399</v>
      </c>
      <c r="F412" s="0" t="s">
        <v>38</v>
      </c>
      <c r="H412" s="0" t="n">
        <v>0</v>
      </c>
      <c r="I412" s="0" t="n">
        <v>0</v>
      </c>
      <c r="J412" s="0" t="n">
        <v>0</v>
      </c>
      <c r="K412" s="0" t="n">
        <v>1</v>
      </c>
      <c r="L412" s="0" t="n">
        <v>3</v>
      </c>
      <c r="M412" s="0" t="n">
        <v>35</v>
      </c>
      <c r="N412" s="0" t="n">
        <v>0</v>
      </c>
      <c r="O412" s="0" t="n">
        <v>5</v>
      </c>
      <c r="P412" s="0" t="n">
        <v>0</v>
      </c>
      <c r="Q412" s="0" t="n">
        <v>0</v>
      </c>
      <c r="R412" s="0" t="n">
        <v>6</v>
      </c>
      <c r="S412" s="0" t="n">
        <v>1</v>
      </c>
      <c r="T412" s="0" t="n">
        <v>1</v>
      </c>
      <c r="U412" s="0" t="n">
        <v>0</v>
      </c>
      <c r="V412" s="0" t="n">
        <v>0</v>
      </c>
      <c r="W412" s="0" t="n">
        <v>1</v>
      </c>
      <c r="X412" s="0" t="n">
        <v>0</v>
      </c>
      <c r="Y412" s="0" t="n">
        <v>0</v>
      </c>
    </row>
    <row r="413" customFormat="false" ht="13.2" hidden="false" customHeight="false" outlineLevel="0" collapsed="false">
      <c r="A413" s="0" t="s">
        <v>319</v>
      </c>
      <c r="B413" s="0" t="s">
        <v>245</v>
      </c>
      <c r="C413" s="0" t="s">
        <v>29</v>
      </c>
      <c r="D413" s="0" t="n">
        <v>6</v>
      </c>
      <c r="E413" s="0" t="n">
        <v>392</v>
      </c>
      <c r="F413" s="0" t="s">
        <v>133</v>
      </c>
      <c r="H413" s="0" t="n">
        <v>1</v>
      </c>
      <c r="I413" s="0" t="n">
        <v>0</v>
      </c>
      <c r="J413" s="0" t="n">
        <v>0</v>
      </c>
      <c r="K413" s="0" t="n">
        <v>0</v>
      </c>
      <c r="L413" s="0" t="n">
        <v>7</v>
      </c>
      <c r="M413" s="0" t="n">
        <v>19</v>
      </c>
      <c r="N413" s="0" t="n">
        <v>0</v>
      </c>
      <c r="O413" s="0" t="n">
        <v>2</v>
      </c>
      <c r="P413" s="0" t="n">
        <v>0</v>
      </c>
      <c r="Q413" s="0" t="n">
        <v>1</v>
      </c>
      <c r="R413" s="0" t="n">
        <v>5</v>
      </c>
      <c r="S413" s="0" t="n">
        <v>2</v>
      </c>
      <c r="T413" s="0" t="n">
        <v>2</v>
      </c>
      <c r="U413" s="0" t="n">
        <v>0</v>
      </c>
      <c r="V413" s="0" t="n">
        <v>0</v>
      </c>
      <c r="W413" s="0" t="n">
        <v>2</v>
      </c>
      <c r="X413" s="0" t="n">
        <v>1</v>
      </c>
      <c r="Y413" s="0" t="n">
        <v>1</v>
      </c>
    </row>
    <row r="414" customFormat="false" ht="13.2" hidden="false" customHeight="false" outlineLevel="0" collapsed="false">
      <c r="A414" s="0" t="s">
        <v>320</v>
      </c>
      <c r="B414" s="0" t="s">
        <v>245</v>
      </c>
      <c r="C414" s="0" t="s">
        <v>29</v>
      </c>
      <c r="D414" s="0" t="n">
        <v>4</v>
      </c>
      <c r="E414" s="0" t="n">
        <v>378</v>
      </c>
      <c r="F414" s="0" t="s">
        <v>60</v>
      </c>
      <c r="H414" s="0" t="n">
        <v>0</v>
      </c>
      <c r="I414" s="0" t="n">
        <v>0</v>
      </c>
      <c r="J414" s="0" t="n">
        <v>0</v>
      </c>
      <c r="K414" s="0" t="n">
        <v>0</v>
      </c>
      <c r="L414" s="0" t="n">
        <v>1</v>
      </c>
      <c r="M414" s="0" t="n">
        <v>25</v>
      </c>
      <c r="N414" s="0" t="n">
        <v>1</v>
      </c>
      <c r="O414" s="0" t="n">
        <v>2</v>
      </c>
      <c r="P414" s="0" t="n">
        <v>1</v>
      </c>
      <c r="Q414" s="0" t="n">
        <v>0</v>
      </c>
      <c r="R414" s="0" t="n">
        <v>6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1</v>
      </c>
      <c r="X414" s="0" t="n">
        <v>1</v>
      </c>
      <c r="Y414" s="0" t="n">
        <v>0</v>
      </c>
    </row>
    <row r="415" customFormat="false" ht="13.2" hidden="false" customHeight="false" outlineLevel="0" collapsed="false">
      <c r="A415" s="0" t="s">
        <v>321</v>
      </c>
      <c r="B415" s="0" t="s">
        <v>245</v>
      </c>
      <c r="C415" s="0" t="s">
        <v>29</v>
      </c>
      <c r="D415" s="0" t="n">
        <v>6</v>
      </c>
      <c r="E415" s="0" t="n">
        <v>410</v>
      </c>
      <c r="F415" s="0" t="s">
        <v>60</v>
      </c>
      <c r="H415" s="0" t="n">
        <v>0</v>
      </c>
      <c r="I415" s="0" t="n">
        <v>0</v>
      </c>
      <c r="J415" s="0" t="n">
        <v>0</v>
      </c>
      <c r="K415" s="0" t="n">
        <v>0</v>
      </c>
      <c r="L415" s="0" t="n">
        <v>2</v>
      </c>
      <c r="M415" s="0" t="n">
        <v>22</v>
      </c>
      <c r="N415" s="0" t="n">
        <v>0</v>
      </c>
      <c r="O415" s="0" t="n">
        <v>3</v>
      </c>
      <c r="P415" s="0" t="n">
        <v>0</v>
      </c>
      <c r="Q415" s="0" t="n">
        <v>1</v>
      </c>
      <c r="R415" s="0" t="n">
        <v>7</v>
      </c>
      <c r="S415" s="0" t="n">
        <v>1</v>
      </c>
      <c r="T415" s="0" t="n">
        <v>1</v>
      </c>
      <c r="U415" s="0" t="n">
        <v>0</v>
      </c>
      <c r="V415" s="0" t="n">
        <v>0</v>
      </c>
      <c r="W415" s="0" t="n">
        <v>2</v>
      </c>
      <c r="X415" s="0" t="n">
        <v>0</v>
      </c>
      <c r="Y415" s="0" t="n">
        <v>0</v>
      </c>
    </row>
    <row r="416" customFormat="false" ht="13.2" hidden="false" customHeight="false" outlineLevel="0" collapsed="false">
      <c r="A416" s="0" t="s">
        <v>322</v>
      </c>
      <c r="B416" s="0" t="s">
        <v>245</v>
      </c>
      <c r="C416" s="0" t="s">
        <v>29</v>
      </c>
      <c r="D416" s="0" t="n">
        <v>2</v>
      </c>
      <c r="E416" s="0" t="n">
        <v>447</v>
      </c>
      <c r="F416" s="0" t="s">
        <v>60</v>
      </c>
      <c r="H416" s="0" t="n">
        <v>1</v>
      </c>
      <c r="I416" s="0" t="n">
        <v>0</v>
      </c>
      <c r="J416" s="0" t="n">
        <v>0</v>
      </c>
      <c r="K416" s="0" t="n">
        <v>7</v>
      </c>
      <c r="L416" s="0" t="n">
        <v>1</v>
      </c>
      <c r="M416" s="0" t="n">
        <v>45</v>
      </c>
      <c r="N416" s="0" t="n">
        <v>8</v>
      </c>
      <c r="O416" s="0" t="n">
        <v>6</v>
      </c>
      <c r="P416" s="0" t="n">
        <v>0</v>
      </c>
      <c r="Q416" s="0" t="n">
        <v>3</v>
      </c>
      <c r="R416" s="0" t="n">
        <v>2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4</v>
      </c>
      <c r="X416" s="0" t="n">
        <v>4</v>
      </c>
      <c r="Y416" s="0" t="n">
        <v>0</v>
      </c>
    </row>
    <row r="417" customFormat="false" ht="13.2" hidden="false" customHeight="false" outlineLevel="0" collapsed="false">
      <c r="A417" s="0" t="s">
        <v>323</v>
      </c>
      <c r="B417" s="0" t="s">
        <v>245</v>
      </c>
      <c r="C417" s="0" t="s">
        <v>29</v>
      </c>
      <c r="D417" s="0" t="n">
        <v>5</v>
      </c>
      <c r="E417" s="0" t="n">
        <v>447</v>
      </c>
      <c r="F417" s="0" t="s">
        <v>84</v>
      </c>
      <c r="H417" s="0" t="n">
        <v>0</v>
      </c>
      <c r="I417" s="0" t="n">
        <v>1</v>
      </c>
      <c r="J417" s="0" t="n">
        <v>0</v>
      </c>
      <c r="K417" s="0" t="n">
        <v>1</v>
      </c>
      <c r="L417" s="0" t="n">
        <v>1</v>
      </c>
      <c r="M417" s="0" t="n">
        <v>29</v>
      </c>
      <c r="N417" s="0" t="n">
        <v>4</v>
      </c>
      <c r="O417" s="0" t="n">
        <v>3</v>
      </c>
      <c r="P417" s="0" t="n">
        <v>0</v>
      </c>
      <c r="Q417" s="0" t="n">
        <v>4</v>
      </c>
      <c r="R417" s="0" t="n">
        <v>2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9</v>
      </c>
      <c r="X417" s="0" t="n">
        <v>0</v>
      </c>
      <c r="Y417" s="0" t="n">
        <v>0</v>
      </c>
    </row>
    <row r="418" customFormat="false" ht="13.2" hidden="false" customHeight="false" outlineLevel="0" collapsed="false">
      <c r="A418" s="0" t="s">
        <v>324</v>
      </c>
      <c r="B418" s="0" t="s">
        <v>245</v>
      </c>
      <c r="C418" s="0" t="s">
        <v>29</v>
      </c>
      <c r="D418" s="0" t="n">
        <v>3</v>
      </c>
      <c r="E418" s="0" t="n">
        <v>431</v>
      </c>
      <c r="F418" s="0" t="s">
        <v>84</v>
      </c>
      <c r="H418" s="0" t="n">
        <v>0</v>
      </c>
      <c r="I418" s="0" t="n">
        <v>1</v>
      </c>
      <c r="J418" s="0" t="n">
        <v>0</v>
      </c>
      <c r="K418" s="0" t="n">
        <v>1</v>
      </c>
      <c r="L418" s="0" t="n">
        <v>4</v>
      </c>
      <c r="M418" s="0" t="n">
        <v>27</v>
      </c>
      <c r="N418" s="0" t="n">
        <v>5</v>
      </c>
      <c r="O418" s="0" t="n">
        <v>5</v>
      </c>
      <c r="P418" s="0" t="n">
        <v>0</v>
      </c>
      <c r="Q418" s="0" t="n">
        <v>4</v>
      </c>
      <c r="R418" s="0" t="n">
        <v>2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7</v>
      </c>
      <c r="X418" s="0" t="n">
        <v>1</v>
      </c>
      <c r="Y418" s="0" t="n">
        <v>0</v>
      </c>
    </row>
    <row r="419" customFormat="false" ht="13.2" hidden="false" customHeight="false" outlineLevel="0" collapsed="false">
      <c r="A419" s="0" t="s">
        <v>325</v>
      </c>
      <c r="B419" s="0" t="s">
        <v>245</v>
      </c>
      <c r="C419" s="0" t="s">
        <v>29</v>
      </c>
      <c r="D419" s="0" t="n">
        <v>8</v>
      </c>
      <c r="E419" s="0" t="n">
        <v>398</v>
      </c>
      <c r="F419" s="0" t="s">
        <v>87</v>
      </c>
      <c r="H419" s="0" t="n">
        <v>0</v>
      </c>
      <c r="I419" s="0" t="n">
        <v>3</v>
      </c>
      <c r="J419" s="0" t="n">
        <v>0</v>
      </c>
      <c r="K419" s="0" t="n">
        <v>2</v>
      </c>
      <c r="L419" s="0" t="n">
        <v>1</v>
      </c>
      <c r="M419" s="0" t="n">
        <v>28</v>
      </c>
      <c r="N419" s="0" t="n">
        <v>0</v>
      </c>
      <c r="O419" s="0" t="n">
        <v>5</v>
      </c>
      <c r="P419" s="0" t="n">
        <v>0</v>
      </c>
      <c r="Q419" s="0" t="n">
        <v>0</v>
      </c>
      <c r="R419" s="0" t="n">
        <v>3</v>
      </c>
      <c r="S419" s="0" t="n">
        <v>0</v>
      </c>
      <c r="T419" s="0" t="n">
        <v>0</v>
      </c>
      <c r="U419" s="0" t="n">
        <v>0</v>
      </c>
      <c r="V419" s="0" t="n">
        <v>0</v>
      </c>
      <c r="W419" s="0" t="n">
        <v>8</v>
      </c>
      <c r="X419" s="0" t="n">
        <v>1</v>
      </c>
      <c r="Y419" s="0" t="n">
        <v>0</v>
      </c>
    </row>
    <row r="420" customFormat="false" ht="13.2" hidden="false" customHeight="false" outlineLevel="0" collapsed="false">
      <c r="A420" s="0" t="s">
        <v>326</v>
      </c>
      <c r="B420" s="0" t="s">
        <v>245</v>
      </c>
      <c r="C420" s="0" t="s">
        <v>29</v>
      </c>
      <c r="D420" s="0" t="n">
        <v>3</v>
      </c>
      <c r="E420" s="0" t="n">
        <v>655</v>
      </c>
      <c r="F420" s="0" t="s">
        <v>32</v>
      </c>
      <c r="H420" s="0" t="n">
        <v>0</v>
      </c>
      <c r="I420" s="0" t="n">
        <v>0</v>
      </c>
      <c r="J420" s="0" t="n">
        <v>0</v>
      </c>
      <c r="K420" s="0" t="n">
        <v>8</v>
      </c>
      <c r="L420" s="0" t="n">
        <v>9</v>
      </c>
      <c r="M420" s="0" t="n">
        <v>40</v>
      </c>
      <c r="N420" s="0" t="n">
        <v>6</v>
      </c>
      <c r="O420" s="0" t="n">
        <v>10</v>
      </c>
      <c r="P420" s="0" t="n">
        <v>0</v>
      </c>
      <c r="Q420" s="0" t="n">
        <v>1</v>
      </c>
      <c r="R420" s="0" t="n">
        <v>7</v>
      </c>
      <c r="S420" s="0" t="n">
        <v>2</v>
      </c>
      <c r="T420" s="0" t="n">
        <v>1</v>
      </c>
      <c r="U420" s="0" t="n">
        <v>0</v>
      </c>
      <c r="V420" s="0" t="n">
        <v>0</v>
      </c>
      <c r="W420" s="0" t="n">
        <v>7</v>
      </c>
      <c r="X420" s="0" t="n">
        <v>2</v>
      </c>
      <c r="Y420" s="0" t="n">
        <v>0</v>
      </c>
    </row>
    <row r="421" customFormat="false" ht="13.2" hidden="false" customHeight="false" outlineLevel="0" collapsed="false">
      <c r="A421" s="0" t="s">
        <v>327</v>
      </c>
      <c r="B421" s="0" t="s">
        <v>245</v>
      </c>
      <c r="C421" s="0" t="s">
        <v>29</v>
      </c>
      <c r="D421" s="0" t="n">
        <v>0</v>
      </c>
      <c r="E421" s="0" t="n">
        <v>374</v>
      </c>
      <c r="F421" s="0" t="s">
        <v>60</v>
      </c>
      <c r="H421" s="0" t="n">
        <v>1</v>
      </c>
      <c r="I421" s="0" t="n">
        <v>0</v>
      </c>
      <c r="J421" s="0" t="n">
        <v>0</v>
      </c>
      <c r="K421" s="0" t="n">
        <v>2</v>
      </c>
      <c r="L421" s="0" t="n">
        <v>0</v>
      </c>
      <c r="M421" s="0" t="n">
        <v>24</v>
      </c>
      <c r="N421" s="0" t="n">
        <v>2</v>
      </c>
      <c r="O421" s="0" t="n">
        <v>8</v>
      </c>
      <c r="P421" s="0" t="n">
        <v>2</v>
      </c>
      <c r="Q421" s="0" t="n">
        <v>0</v>
      </c>
      <c r="R421" s="0" t="n">
        <v>3</v>
      </c>
      <c r="S421" s="0" t="n">
        <v>0</v>
      </c>
      <c r="T421" s="0" t="n">
        <v>0</v>
      </c>
      <c r="U421" s="0" t="n">
        <v>0</v>
      </c>
      <c r="V421" s="0" t="n">
        <v>0</v>
      </c>
      <c r="W421" s="0" t="n">
        <v>4</v>
      </c>
      <c r="X421" s="0" t="n">
        <v>1</v>
      </c>
      <c r="Y421" s="0" t="n">
        <v>0</v>
      </c>
    </row>
    <row r="422" customFormat="false" ht="13.2" hidden="false" customHeight="false" outlineLevel="0" collapsed="false">
      <c r="A422" s="0" t="s">
        <v>328</v>
      </c>
      <c r="B422" s="0" t="s">
        <v>245</v>
      </c>
      <c r="C422" s="0" t="s">
        <v>29</v>
      </c>
      <c r="D422" s="0" t="n">
        <v>3</v>
      </c>
      <c r="E422" s="0" t="n">
        <v>623</v>
      </c>
      <c r="F422" s="0" t="s">
        <v>60</v>
      </c>
      <c r="H422" s="0" t="n">
        <v>0</v>
      </c>
      <c r="I422" s="0" t="n">
        <v>1</v>
      </c>
      <c r="J422" s="0" t="n">
        <v>0</v>
      </c>
      <c r="K422" s="0" t="n">
        <v>7</v>
      </c>
      <c r="L422" s="0" t="n">
        <v>5</v>
      </c>
      <c r="M422" s="0" t="n">
        <v>50</v>
      </c>
      <c r="N422" s="0" t="n">
        <v>6</v>
      </c>
      <c r="O422" s="0" t="n">
        <v>6</v>
      </c>
      <c r="P422" s="0" t="n">
        <v>2</v>
      </c>
      <c r="Q422" s="0" t="n">
        <v>2</v>
      </c>
      <c r="R422" s="0" t="n">
        <v>3</v>
      </c>
      <c r="S422" s="0" t="n">
        <v>1</v>
      </c>
      <c r="T422" s="0" t="n">
        <v>0</v>
      </c>
      <c r="U422" s="0" t="n">
        <v>0</v>
      </c>
      <c r="V422" s="0" t="n">
        <v>0</v>
      </c>
      <c r="W422" s="0" t="n">
        <v>2</v>
      </c>
      <c r="X422" s="0" t="n">
        <v>0</v>
      </c>
      <c r="Y422" s="0" t="n">
        <v>1</v>
      </c>
    </row>
    <row r="423" customFormat="false" ht="13.2" hidden="false" customHeight="false" outlineLevel="0" collapsed="false">
      <c r="A423" s="0" t="s">
        <v>329</v>
      </c>
      <c r="B423" s="0" t="s">
        <v>245</v>
      </c>
      <c r="C423" s="0" t="s">
        <v>29</v>
      </c>
      <c r="D423" s="0" t="n">
        <v>11</v>
      </c>
      <c r="E423" s="0" t="n">
        <v>516</v>
      </c>
      <c r="F423" s="0" t="s">
        <v>60</v>
      </c>
      <c r="H423" s="0" t="n">
        <v>4</v>
      </c>
      <c r="I423" s="0" t="n">
        <v>0</v>
      </c>
      <c r="J423" s="0" t="n">
        <v>0</v>
      </c>
      <c r="K423" s="0" t="n">
        <v>9</v>
      </c>
      <c r="L423" s="0" t="n">
        <v>5</v>
      </c>
      <c r="M423" s="0" t="n">
        <v>47</v>
      </c>
      <c r="N423" s="0" t="n">
        <v>0</v>
      </c>
      <c r="O423" s="0" t="n">
        <v>3</v>
      </c>
      <c r="P423" s="0" t="n">
        <v>0</v>
      </c>
      <c r="Q423" s="0" t="n">
        <v>0</v>
      </c>
      <c r="R423" s="0" t="n">
        <v>3</v>
      </c>
      <c r="S423" s="0" t="n">
        <v>1</v>
      </c>
      <c r="T423" s="0" t="n">
        <v>0</v>
      </c>
      <c r="U423" s="0" t="n">
        <v>0</v>
      </c>
      <c r="V423" s="0" t="n">
        <v>0</v>
      </c>
      <c r="W423" s="0" t="n">
        <v>2</v>
      </c>
      <c r="X423" s="0" t="n">
        <v>0</v>
      </c>
      <c r="Y423" s="0" t="n">
        <v>0</v>
      </c>
    </row>
    <row r="424" customFormat="false" ht="13.2" hidden="false" customHeight="false" outlineLevel="0" collapsed="false">
      <c r="A424" s="0" t="s">
        <v>330</v>
      </c>
      <c r="B424" s="0" t="s">
        <v>245</v>
      </c>
      <c r="C424" s="0" t="s">
        <v>29</v>
      </c>
      <c r="D424" s="0" t="n">
        <v>3</v>
      </c>
      <c r="E424" s="0" t="n">
        <v>759</v>
      </c>
      <c r="F424" s="0" t="s">
        <v>32</v>
      </c>
      <c r="H424" s="0" t="n">
        <v>3</v>
      </c>
      <c r="I424" s="0" t="n">
        <v>2</v>
      </c>
      <c r="J424" s="0" t="n">
        <v>0</v>
      </c>
      <c r="K424" s="0" t="n">
        <v>7</v>
      </c>
      <c r="L424" s="0" t="n">
        <v>8</v>
      </c>
      <c r="M424" s="0" t="n">
        <v>67</v>
      </c>
      <c r="N424" s="0" t="n">
        <v>3</v>
      </c>
      <c r="O424" s="0" t="n">
        <v>4</v>
      </c>
      <c r="P424" s="0" t="n">
        <v>3</v>
      </c>
      <c r="Q424" s="0" t="n">
        <v>1</v>
      </c>
      <c r="R424" s="0" t="n">
        <v>7</v>
      </c>
      <c r="S424" s="0" t="n">
        <v>1</v>
      </c>
      <c r="T424" s="0" t="n">
        <v>0</v>
      </c>
      <c r="U424" s="0" t="n">
        <v>0</v>
      </c>
      <c r="V424" s="0" t="n">
        <v>0</v>
      </c>
      <c r="W424" s="0" t="n">
        <v>7</v>
      </c>
      <c r="X424" s="0" t="n">
        <v>1</v>
      </c>
      <c r="Y424" s="0" t="n">
        <v>0</v>
      </c>
    </row>
    <row r="425" customFormat="false" ht="13.2" hidden="false" customHeight="false" outlineLevel="0" collapsed="false">
      <c r="A425" s="0" t="s">
        <v>331</v>
      </c>
      <c r="B425" s="0" t="s">
        <v>245</v>
      </c>
      <c r="C425" s="0" t="s">
        <v>29</v>
      </c>
      <c r="D425" s="0" t="n">
        <v>5</v>
      </c>
      <c r="E425" s="0" t="n">
        <v>505</v>
      </c>
      <c r="F425" s="0" t="s">
        <v>332</v>
      </c>
      <c r="H425" s="0" t="n">
        <v>1</v>
      </c>
      <c r="I425" s="0" t="n">
        <v>2</v>
      </c>
      <c r="J425" s="0" t="n">
        <v>0</v>
      </c>
      <c r="K425" s="0" t="n">
        <v>13</v>
      </c>
      <c r="L425" s="0" t="n">
        <v>5</v>
      </c>
      <c r="M425" s="0" t="n">
        <v>38</v>
      </c>
      <c r="N425" s="0" t="n">
        <v>0</v>
      </c>
      <c r="O425" s="0" t="n">
        <v>3</v>
      </c>
      <c r="P425" s="0" t="n">
        <v>1</v>
      </c>
      <c r="Q425" s="0" t="n">
        <v>0</v>
      </c>
      <c r="R425" s="0" t="n">
        <v>3</v>
      </c>
      <c r="S425" s="0" t="n">
        <v>1</v>
      </c>
      <c r="T425" s="0" t="n">
        <v>0</v>
      </c>
      <c r="U425" s="0" t="n">
        <v>0</v>
      </c>
      <c r="V425" s="0" t="n">
        <v>0</v>
      </c>
      <c r="W425" s="0" t="n">
        <v>1</v>
      </c>
      <c r="X425" s="0" t="n">
        <v>1</v>
      </c>
      <c r="Y425" s="0" t="n">
        <v>0</v>
      </c>
    </row>
    <row r="426" customFormat="false" ht="13.2" hidden="false" customHeight="false" outlineLevel="0" collapsed="false">
      <c r="A426" s="0" t="s">
        <v>333</v>
      </c>
      <c r="B426" s="0" t="s">
        <v>245</v>
      </c>
      <c r="C426" s="0" t="s">
        <v>29</v>
      </c>
      <c r="D426" s="0" t="n">
        <v>3</v>
      </c>
      <c r="E426" s="0" t="n">
        <v>296</v>
      </c>
      <c r="F426" s="0" t="s">
        <v>46</v>
      </c>
      <c r="H426" s="0" t="n">
        <v>0</v>
      </c>
      <c r="I426" s="0" t="n">
        <v>0</v>
      </c>
      <c r="J426" s="0" t="n">
        <v>0</v>
      </c>
      <c r="K426" s="0" t="n">
        <v>7</v>
      </c>
      <c r="L426" s="0" t="n">
        <v>4</v>
      </c>
      <c r="M426" s="0" t="n">
        <v>23</v>
      </c>
      <c r="N426" s="0" t="n">
        <v>4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0</v>
      </c>
      <c r="W426" s="0" t="n">
        <v>0</v>
      </c>
      <c r="X426" s="0" t="n">
        <v>0</v>
      </c>
      <c r="Y426" s="0" t="n">
        <v>0</v>
      </c>
    </row>
    <row r="427" customFormat="false" ht="13.2" hidden="false" customHeight="false" outlineLevel="0" collapsed="false">
      <c r="A427" s="0" t="s">
        <v>334</v>
      </c>
      <c r="B427" s="0" t="s">
        <v>245</v>
      </c>
      <c r="C427" s="0" t="s">
        <v>29</v>
      </c>
      <c r="D427" s="0" t="n">
        <v>3</v>
      </c>
      <c r="E427" s="0" t="n">
        <v>691</v>
      </c>
      <c r="F427" s="0" t="s">
        <v>32</v>
      </c>
      <c r="H427" s="0" t="n">
        <v>2</v>
      </c>
      <c r="I427" s="0" t="n">
        <v>1</v>
      </c>
      <c r="J427" s="0" t="n">
        <v>0</v>
      </c>
      <c r="K427" s="0" t="n">
        <v>3</v>
      </c>
      <c r="L427" s="0" t="n">
        <v>6</v>
      </c>
      <c r="M427" s="0" t="n">
        <v>38</v>
      </c>
      <c r="N427" s="0" t="n">
        <v>3</v>
      </c>
      <c r="O427" s="0" t="n">
        <v>2</v>
      </c>
      <c r="P427" s="0" t="n">
        <v>0</v>
      </c>
      <c r="Q427" s="0" t="n">
        <v>3</v>
      </c>
      <c r="R427" s="0" t="n">
        <v>5</v>
      </c>
      <c r="S427" s="0" t="n">
        <v>1</v>
      </c>
      <c r="T427" s="0" t="n">
        <v>0</v>
      </c>
      <c r="U427" s="0" t="n">
        <v>0</v>
      </c>
      <c r="V427" s="0" t="n">
        <v>0</v>
      </c>
      <c r="W427" s="0" t="n">
        <v>6</v>
      </c>
      <c r="X427" s="0" t="n">
        <v>0</v>
      </c>
      <c r="Y427" s="0" t="n">
        <v>0</v>
      </c>
    </row>
    <row r="428" customFormat="false" ht="13.2" hidden="false" customHeight="false" outlineLevel="0" collapsed="false">
      <c r="A428" s="0" t="s">
        <v>335</v>
      </c>
      <c r="B428" s="0" t="s">
        <v>245</v>
      </c>
      <c r="C428" s="0" t="s">
        <v>29</v>
      </c>
      <c r="D428" s="0" t="n">
        <v>2</v>
      </c>
      <c r="E428" s="0" t="n">
        <v>623</v>
      </c>
      <c r="F428" s="0" t="s">
        <v>38</v>
      </c>
      <c r="H428" s="0" t="n">
        <v>0</v>
      </c>
      <c r="I428" s="0" t="n">
        <v>1</v>
      </c>
      <c r="J428" s="0" t="n">
        <v>0</v>
      </c>
      <c r="K428" s="0" t="n">
        <v>12</v>
      </c>
      <c r="L428" s="0" t="n">
        <v>2</v>
      </c>
      <c r="M428" s="0" t="n">
        <v>41</v>
      </c>
      <c r="N428" s="0" t="n">
        <v>1</v>
      </c>
      <c r="O428" s="0" t="n">
        <v>3</v>
      </c>
      <c r="P428" s="0" t="n">
        <v>0</v>
      </c>
      <c r="Q428" s="0" t="n">
        <v>5</v>
      </c>
      <c r="R428" s="0" t="n">
        <v>4</v>
      </c>
      <c r="S428" s="0" t="n">
        <v>2</v>
      </c>
      <c r="T428" s="0" t="n">
        <v>0</v>
      </c>
      <c r="U428" s="0" t="n">
        <v>0</v>
      </c>
      <c r="V428" s="0" t="n">
        <v>0</v>
      </c>
      <c r="W428" s="0" t="n">
        <v>3</v>
      </c>
      <c r="X428" s="0" t="n">
        <v>0</v>
      </c>
      <c r="Y428" s="0" t="n">
        <v>2</v>
      </c>
    </row>
    <row r="429" customFormat="false" ht="13.2" hidden="false" customHeight="false" outlineLevel="0" collapsed="false">
      <c r="A429" s="0" t="s">
        <v>336</v>
      </c>
      <c r="B429" s="0" t="s">
        <v>245</v>
      </c>
      <c r="C429" s="0" t="s">
        <v>29</v>
      </c>
      <c r="D429" s="0" t="n">
        <v>2</v>
      </c>
      <c r="E429" s="0" t="n">
        <v>379</v>
      </c>
      <c r="F429" s="0" t="s">
        <v>133</v>
      </c>
      <c r="H429" s="0" t="n">
        <v>0</v>
      </c>
      <c r="I429" s="0" t="n">
        <v>0</v>
      </c>
      <c r="J429" s="0" t="n">
        <v>0</v>
      </c>
      <c r="K429" s="0" t="n">
        <v>1</v>
      </c>
      <c r="L429" s="0" t="n">
        <v>6</v>
      </c>
      <c r="M429" s="0" t="n">
        <v>36</v>
      </c>
      <c r="N429" s="0" t="n">
        <v>0</v>
      </c>
      <c r="O429" s="0" t="n">
        <v>2</v>
      </c>
      <c r="P429" s="0" t="n">
        <v>4</v>
      </c>
      <c r="Q429" s="0" t="n">
        <v>1</v>
      </c>
      <c r="R429" s="0" t="n">
        <v>6</v>
      </c>
      <c r="S429" s="0" t="n">
        <v>9</v>
      </c>
      <c r="T429" s="0" t="n">
        <v>9</v>
      </c>
      <c r="U429" s="0" t="n">
        <v>0</v>
      </c>
      <c r="V429" s="0" t="n">
        <v>0</v>
      </c>
      <c r="W429" s="0" t="n">
        <v>2</v>
      </c>
      <c r="X429" s="0" t="n">
        <v>0</v>
      </c>
      <c r="Y429" s="0" t="n">
        <v>0</v>
      </c>
    </row>
    <row r="430" customFormat="false" ht="13.2" hidden="false" customHeight="false" outlineLevel="0" collapsed="false">
      <c r="A430" s="0" t="s">
        <v>337</v>
      </c>
      <c r="B430" s="0" t="s">
        <v>245</v>
      </c>
      <c r="C430" s="0" t="s">
        <v>29</v>
      </c>
      <c r="D430" s="0" t="n">
        <v>4</v>
      </c>
      <c r="E430" s="0" t="n">
        <v>272</v>
      </c>
      <c r="F430" s="0" t="s">
        <v>84</v>
      </c>
      <c r="H430" s="0" t="n">
        <v>0</v>
      </c>
      <c r="I430" s="0" t="n">
        <v>0</v>
      </c>
      <c r="J430" s="0" t="n">
        <v>0</v>
      </c>
      <c r="K430" s="0" t="n">
        <v>3</v>
      </c>
      <c r="L430" s="0" t="n">
        <v>1</v>
      </c>
      <c r="M430" s="0" t="n">
        <v>29</v>
      </c>
      <c r="N430" s="0" t="n">
        <v>0</v>
      </c>
      <c r="O430" s="0" t="n">
        <v>3</v>
      </c>
      <c r="P430" s="0" t="n">
        <v>2</v>
      </c>
      <c r="Q430" s="0" t="n">
        <v>3</v>
      </c>
      <c r="R430" s="0" t="n">
        <v>0</v>
      </c>
      <c r="S430" s="0" t="n">
        <v>1</v>
      </c>
      <c r="T430" s="0" t="n">
        <v>0</v>
      </c>
      <c r="U430" s="0" t="n">
        <v>0</v>
      </c>
      <c r="V430" s="0" t="n">
        <v>0</v>
      </c>
      <c r="W430" s="0" t="n">
        <v>4</v>
      </c>
      <c r="X430" s="0" t="n">
        <v>3</v>
      </c>
      <c r="Y430" s="0" t="n">
        <v>0</v>
      </c>
    </row>
    <row r="431" customFormat="false" ht="13.2" hidden="false" customHeight="false" outlineLevel="0" collapsed="false">
      <c r="A431" s="0" t="s">
        <v>338</v>
      </c>
      <c r="B431" s="0" t="s">
        <v>245</v>
      </c>
      <c r="C431" s="0" t="s">
        <v>29</v>
      </c>
      <c r="D431" s="0" t="n">
        <v>3</v>
      </c>
      <c r="E431" s="0" t="n">
        <v>260</v>
      </c>
      <c r="F431" s="0" t="s">
        <v>104</v>
      </c>
      <c r="H431" s="0" t="n">
        <v>0</v>
      </c>
      <c r="I431" s="0" t="n">
        <v>0</v>
      </c>
      <c r="J431" s="0" t="n">
        <v>0</v>
      </c>
      <c r="K431" s="0" t="n">
        <v>0</v>
      </c>
      <c r="L431" s="0" t="n">
        <v>5</v>
      </c>
      <c r="M431" s="0" t="n">
        <v>21</v>
      </c>
      <c r="N431" s="0" t="n">
        <v>0</v>
      </c>
      <c r="O431" s="0" t="n">
        <v>0</v>
      </c>
      <c r="P431" s="0" t="n">
        <v>2</v>
      </c>
      <c r="Q431" s="0" t="n">
        <v>0</v>
      </c>
      <c r="R431" s="0" t="n">
        <v>4</v>
      </c>
      <c r="S431" s="0" t="n">
        <v>2</v>
      </c>
      <c r="T431" s="0" t="n">
        <v>1</v>
      </c>
      <c r="U431" s="0" t="n">
        <v>0</v>
      </c>
      <c r="V431" s="0" t="n">
        <v>0</v>
      </c>
      <c r="W431" s="0" t="n">
        <v>1</v>
      </c>
      <c r="X431" s="0" t="n">
        <v>0</v>
      </c>
      <c r="Y431" s="0" t="n">
        <v>0</v>
      </c>
    </row>
    <row r="432" customFormat="false" ht="13.2" hidden="false" customHeight="false" outlineLevel="0" collapsed="false">
      <c r="A432" s="0" t="s">
        <v>339</v>
      </c>
      <c r="B432" s="0" t="s">
        <v>245</v>
      </c>
      <c r="C432" s="0" t="s">
        <v>29</v>
      </c>
      <c r="D432" s="0" t="n">
        <v>1</v>
      </c>
      <c r="E432" s="0" t="n">
        <v>144</v>
      </c>
      <c r="F432" s="0" t="s">
        <v>49</v>
      </c>
      <c r="H432" s="0" t="n">
        <v>1</v>
      </c>
      <c r="I432" s="0" t="n">
        <v>0</v>
      </c>
      <c r="J432" s="0" t="n">
        <v>0</v>
      </c>
      <c r="K432" s="0" t="n">
        <v>0</v>
      </c>
      <c r="L432" s="0" t="n">
        <v>0</v>
      </c>
      <c r="M432" s="0" t="n">
        <v>5</v>
      </c>
      <c r="N432" s="0" t="n">
        <v>0</v>
      </c>
      <c r="O432" s="0" t="n">
        <v>5</v>
      </c>
      <c r="P432" s="0" t="n">
        <v>0</v>
      </c>
      <c r="Q432" s="0" t="n">
        <v>0</v>
      </c>
      <c r="R432" s="0" t="n">
        <v>2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  <c r="X432" s="0" t="n">
        <v>0</v>
      </c>
      <c r="Y432" s="0" t="n">
        <v>0</v>
      </c>
    </row>
    <row r="433" customFormat="false" ht="13.2" hidden="false" customHeight="false" outlineLevel="0" collapsed="false">
      <c r="A433" s="0" t="s">
        <v>340</v>
      </c>
      <c r="B433" s="0" t="s">
        <v>245</v>
      </c>
      <c r="C433" s="0" t="s">
        <v>29</v>
      </c>
      <c r="D433" s="0" t="n">
        <v>1</v>
      </c>
      <c r="E433" s="0" t="n">
        <v>152</v>
      </c>
      <c r="F433" s="0" t="s">
        <v>46</v>
      </c>
      <c r="H433" s="0" t="n">
        <v>1</v>
      </c>
      <c r="I433" s="0" t="n">
        <v>0</v>
      </c>
      <c r="J433" s="0" t="n">
        <v>0</v>
      </c>
      <c r="K433" s="0" t="n">
        <v>1</v>
      </c>
      <c r="L433" s="0" t="n">
        <v>1</v>
      </c>
      <c r="M433" s="0" t="n">
        <v>11</v>
      </c>
      <c r="N433" s="0" t="n">
        <v>0</v>
      </c>
      <c r="O433" s="0" t="n">
        <v>3</v>
      </c>
      <c r="P433" s="0" t="n">
        <v>1</v>
      </c>
      <c r="Q433" s="0" t="n">
        <v>1</v>
      </c>
      <c r="R433" s="0" t="n">
        <v>3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  <c r="X433" s="0" t="n">
        <v>0</v>
      </c>
      <c r="Y433" s="0" t="n">
        <v>0</v>
      </c>
    </row>
    <row r="434" customFormat="false" ht="13.2" hidden="false" customHeight="false" outlineLevel="0" collapsed="false">
      <c r="A434" s="0" t="s">
        <v>341</v>
      </c>
      <c r="B434" s="0" t="s">
        <v>245</v>
      </c>
      <c r="C434" s="0" t="s">
        <v>29</v>
      </c>
      <c r="D434" s="0" t="n">
        <v>0</v>
      </c>
      <c r="E434" s="0" t="n">
        <v>187</v>
      </c>
      <c r="F434" s="0" t="s">
        <v>159</v>
      </c>
      <c r="H434" s="0" t="n">
        <v>0</v>
      </c>
      <c r="I434" s="0" t="n">
        <v>0</v>
      </c>
      <c r="J434" s="0" t="n">
        <v>0</v>
      </c>
      <c r="K434" s="0" t="n">
        <v>1</v>
      </c>
      <c r="L434" s="0" t="n">
        <v>0</v>
      </c>
      <c r="M434" s="0" t="n">
        <v>13</v>
      </c>
      <c r="N434" s="0" t="n">
        <v>0</v>
      </c>
      <c r="O434" s="0" t="n">
        <v>6</v>
      </c>
      <c r="P434" s="0" t="n">
        <v>0</v>
      </c>
      <c r="Q434" s="0" t="n">
        <v>1</v>
      </c>
      <c r="R434" s="0" t="n">
        <v>5</v>
      </c>
      <c r="S434" s="0" t="n">
        <v>1</v>
      </c>
      <c r="T434" s="0" t="n">
        <v>1</v>
      </c>
      <c r="U434" s="0" t="n">
        <v>0</v>
      </c>
      <c r="V434" s="0" t="n">
        <v>0</v>
      </c>
      <c r="W434" s="0" t="n">
        <v>2</v>
      </c>
      <c r="X434" s="0" t="n">
        <v>1</v>
      </c>
      <c r="Y434" s="0" t="n">
        <v>0</v>
      </c>
    </row>
    <row r="435" customFormat="false" ht="13.2" hidden="false" customHeight="false" outlineLevel="0" collapsed="false">
      <c r="A435" s="0" t="s">
        <v>342</v>
      </c>
      <c r="B435" s="0" t="s">
        <v>245</v>
      </c>
      <c r="C435" s="0" t="s">
        <v>29</v>
      </c>
      <c r="D435" s="0" t="n">
        <v>4</v>
      </c>
      <c r="E435" s="0" t="n">
        <v>188</v>
      </c>
      <c r="F435" s="0" t="s">
        <v>159</v>
      </c>
      <c r="H435" s="0" t="n">
        <v>0</v>
      </c>
      <c r="I435" s="0" t="n">
        <v>0</v>
      </c>
      <c r="J435" s="0" t="n">
        <v>0</v>
      </c>
      <c r="K435" s="0" t="n">
        <v>2</v>
      </c>
      <c r="L435" s="0" t="n">
        <v>0</v>
      </c>
      <c r="M435" s="0" t="n">
        <v>11</v>
      </c>
      <c r="N435" s="0" t="n">
        <v>0</v>
      </c>
      <c r="O435" s="0" t="n">
        <v>2</v>
      </c>
      <c r="P435" s="0" t="n">
        <v>2</v>
      </c>
      <c r="Q435" s="0" t="n">
        <v>1</v>
      </c>
      <c r="R435" s="0" t="n">
        <v>4</v>
      </c>
      <c r="S435" s="0" t="n">
        <v>2</v>
      </c>
      <c r="T435" s="0" t="n">
        <v>1</v>
      </c>
      <c r="U435" s="0" t="n">
        <v>0</v>
      </c>
      <c r="V435" s="0" t="n">
        <v>0</v>
      </c>
      <c r="W435" s="0" t="n">
        <v>3</v>
      </c>
      <c r="X435" s="0" t="n">
        <v>2</v>
      </c>
      <c r="Y435" s="0" t="n">
        <v>0</v>
      </c>
    </row>
    <row r="436" customFormat="false" ht="13.2" hidden="false" customHeight="false" outlineLevel="0" collapsed="false">
      <c r="A436" s="0" t="s">
        <v>343</v>
      </c>
      <c r="B436" s="0" t="s">
        <v>245</v>
      </c>
      <c r="C436" s="0" t="s">
        <v>29</v>
      </c>
      <c r="D436" s="0" t="n">
        <v>3</v>
      </c>
      <c r="E436" s="0" t="n">
        <v>252</v>
      </c>
      <c r="F436" s="0" t="s">
        <v>32</v>
      </c>
      <c r="H436" s="0" t="n">
        <v>0</v>
      </c>
      <c r="I436" s="0" t="n">
        <v>1</v>
      </c>
      <c r="J436" s="0" t="n">
        <v>0</v>
      </c>
      <c r="K436" s="0" t="n">
        <v>2</v>
      </c>
      <c r="L436" s="0" t="n">
        <v>7</v>
      </c>
      <c r="M436" s="0" t="n">
        <v>18</v>
      </c>
      <c r="N436" s="0" t="n">
        <v>0</v>
      </c>
      <c r="O436" s="0" t="n">
        <v>1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1</v>
      </c>
      <c r="X436" s="0" t="n">
        <v>0</v>
      </c>
      <c r="Y436" s="0" t="n">
        <v>0</v>
      </c>
    </row>
    <row r="437" customFormat="false" ht="13.2" hidden="false" customHeight="false" outlineLevel="0" collapsed="false">
      <c r="A437" s="0" t="s">
        <v>344</v>
      </c>
      <c r="B437" s="0" t="s">
        <v>245</v>
      </c>
      <c r="C437" s="0" t="s">
        <v>29</v>
      </c>
      <c r="D437" s="0" t="n">
        <v>2</v>
      </c>
      <c r="E437" s="0" t="n">
        <v>352</v>
      </c>
      <c r="F437" s="0" t="s">
        <v>32</v>
      </c>
      <c r="H437" s="0" t="n">
        <v>1</v>
      </c>
      <c r="I437" s="0" t="n">
        <v>0</v>
      </c>
      <c r="J437" s="0" t="n">
        <v>0</v>
      </c>
      <c r="K437" s="0" t="n">
        <v>4</v>
      </c>
      <c r="L437" s="0" t="n">
        <v>10</v>
      </c>
      <c r="M437" s="0" t="n">
        <v>30</v>
      </c>
      <c r="N437" s="0" t="n">
        <v>0</v>
      </c>
      <c r="O437" s="0" t="n">
        <v>1</v>
      </c>
      <c r="P437" s="0" t="n">
        <v>1</v>
      </c>
      <c r="Q437" s="0" t="n">
        <v>1</v>
      </c>
      <c r="R437" s="0" t="n">
        <v>3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3</v>
      </c>
      <c r="X437" s="0" t="n">
        <v>1</v>
      </c>
      <c r="Y437" s="0" t="n">
        <v>1</v>
      </c>
    </row>
    <row r="438" customFormat="false" ht="13.2" hidden="false" customHeight="false" outlineLevel="0" collapsed="false">
      <c r="A438" s="0" t="s">
        <v>345</v>
      </c>
      <c r="B438" s="0" t="s">
        <v>245</v>
      </c>
      <c r="C438" s="0" t="s">
        <v>29</v>
      </c>
      <c r="D438" s="0" t="n">
        <v>6</v>
      </c>
      <c r="E438" s="0" t="n">
        <v>441</v>
      </c>
      <c r="F438" s="0" t="s">
        <v>32</v>
      </c>
      <c r="H438" s="0" t="n">
        <v>1</v>
      </c>
      <c r="I438" s="0" t="n">
        <v>1</v>
      </c>
      <c r="J438" s="0" t="n">
        <v>0</v>
      </c>
      <c r="K438" s="0" t="n">
        <v>1</v>
      </c>
      <c r="L438" s="0" t="n">
        <v>7</v>
      </c>
      <c r="M438" s="0" t="n">
        <v>35</v>
      </c>
      <c r="N438" s="0" t="n">
        <v>0</v>
      </c>
      <c r="O438" s="0" t="n">
        <v>3</v>
      </c>
      <c r="P438" s="0" t="n">
        <v>1</v>
      </c>
      <c r="Q438" s="0" t="n">
        <v>0</v>
      </c>
      <c r="R438" s="0" t="n">
        <v>4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4</v>
      </c>
      <c r="X438" s="0" t="n">
        <v>1</v>
      </c>
      <c r="Y438" s="0" t="n">
        <v>1</v>
      </c>
    </row>
    <row r="439" customFormat="false" ht="13.2" hidden="false" customHeight="false" outlineLevel="0" collapsed="false">
      <c r="A439" s="0" t="s">
        <v>346</v>
      </c>
      <c r="B439" s="0" t="s">
        <v>245</v>
      </c>
      <c r="C439" s="0" t="s">
        <v>29</v>
      </c>
      <c r="D439" s="0" t="n">
        <v>15</v>
      </c>
      <c r="E439" s="0" t="n">
        <v>387</v>
      </c>
      <c r="F439" s="0" t="s">
        <v>38</v>
      </c>
      <c r="H439" s="0" t="n">
        <v>1</v>
      </c>
      <c r="I439" s="0" t="n">
        <v>0</v>
      </c>
      <c r="J439" s="0" t="n">
        <v>0</v>
      </c>
      <c r="K439" s="0" t="n">
        <v>4</v>
      </c>
      <c r="L439" s="0" t="n">
        <v>6</v>
      </c>
      <c r="M439" s="0" t="n">
        <v>26</v>
      </c>
      <c r="N439" s="0" t="n">
        <v>0</v>
      </c>
      <c r="O439" s="0" t="n">
        <v>3</v>
      </c>
      <c r="P439" s="0" t="n">
        <v>0</v>
      </c>
      <c r="Q439" s="0" t="n">
        <v>0</v>
      </c>
      <c r="R439" s="0" t="n">
        <v>3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3</v>
      </c>
      <c r="X439" s="0" t="n">
        <v>0</v>
      </c>
      <c r="Y439" s="0" t="n">
        <v>0</v>
      </c>
    </row>
    <row r="440" customFormat="false" ht="13.2" hidden="false" customHeight="false" outlineLevel="0" collapsed="false">
      <c r="A440" s="0" t="s">
        <v>347</v>
      </c>
      <c r="B440" s="0" t="s">
        <v>245</v>
      </c>
      <c r="C440" s="0" t="s">
        <v>29</v>
      </c>
      <c r="D440" s="0" t="n">
        <v>4</v>
      </c>
      <c r="E440" s="0" t="n">
        <v>190</v>
      </c>
      <c r="F440" s="0" t="s">
        <v>38</v>
      </c>
      <c r="H440" s="0" t="n">
        <v>0</v>
      </c>
      <c r="I440" s="0" t="n">
        <v>0</v>
      </c>
      <c r="J440" s="0" t="n">
        <v>0</v>
      </c>
      <c r="K440" s="0" t="n">
        <v>2</v>
      </c>
      <c r="L440" s="0" t="n">
        <v>0</v>
      </c>
      <c r="M440" s="0" t="n">
        <v>25</v>
      </c>
      <c r="N440" s="0" t="n">
        <v>1</v>
      </c>
      <c r="O440" s="0" t="n">
        <v>1</v>
      </c>
      <c r="P440" s="0" t="n">
        <v>1</v>
      </c>
      <c r="Q440" s="0" t="n">
        <v>1</v>
      </c>
      <c r="R440" s="0" t="n">
        <v>0</v>
      </c>
      <c r="S440" s="0" t="n">
        <v>1</v>
      </c>
      <c r="T440" s="0" t="n">
        <v>1</v>
      </c>
      <c r="U440" s="0" t="n">
        <v>0</v>
      </c>
      <c r="V440" s="0" t="n">
        <v>0</v>
      </c>
      <c r="W440" s="0" t="n">
        <v>0</v>
      </c>
      <c r="X440" s="0" t="n">
        <v>1</v>
      </c>
      <c r="Y440" s="0" t="n">
        <v>0</v>
      </c>
    </row>
    <row r="441" customFormat="false" ht="13.2" hidden="false" customHeight="false" outlineLevel="0" collapsed="false">
      <c r="A441" s="0" t="s">
        <v>348</v>
      </c>
      <c r="B441" s="0" t="s">
        <v>245</v>
      </c>
      <c r="C441" s="0" t="s">
        <v>29</v>
      </c>
      <c r="D441" s="0" t="n">
        <v>1</v>
      </c>
      <c r="E441" s="0" t="n">
        <v>270</v>
      </c>
      <c r="F441" s="0" t="s">
        <v>60</v>
      </c>
      <c r="H441" s="0" t="n">
        <v>2</v>
      </c>
      <c r="I441" s="0" t="n">
        <v>0</v>
      </c>
      <c r="J441" s="0" t="n">
        <v>0</v>
      </c>
      <c r="K441" s="0" t="n">
        <v>0</v>
      </c>
      <c r="L441" s="0" t="n">
        <v>1</v>
      </c>
      <c r="M441" s="0" t="n">
        <v>21</v>
      </c>
      <c r="N441" s="0" t="n">
        <v>0</v>
      </c>
      <c r="O441" s="0" t="n">
        <v>2</v>
      </c>
      <c r="P441" s="0" t="n">
        <v>1</v>
      </c>
      <c r="Q441" s="0" t="n">
        <v>1</v>
      </c>
      <c r="R441" s="0" t="n">
        <v>2</v>
      </c>
      <c r="S441" s="0" t="n">
        <v>1</v>
      </c>
      <c r="T441" s="0" t="n">
        <v>0</v>
      </c>
      <c r="U441" s="0" t="n">
        <v>0</v>
      </c>
      <c r="V441" s="0" t="n">
        <v>0</v>
      </c>
      <c r="W441" s="0" t="n">
        <v>1</v>
      </c>
      <c r="X441" s="0" t="n">
        <v>1</v>
      </c>
      <c r="Y441" s="0" t="n">
        <v>0</v>
      </c>
    </row>
    <row r="442" customFormat="false" ht="13.2" hidden="false" customHeight="false" outlineLevel="0" collapsed="false">
      <c r="A442" s="0" t="s">
        <v>349</v>
      </c>
      <c r="B442" s="0" t="s">
        <v>245</v>
      </c>
      <c r="C442" s="0" t="s">
        <v>29</v>
      </c>
      <c r="D442" s="0" t="n">
        <v>1</v>
      </c>
      <c r="E442" s="0" t="n">
        <v>307</v>
      </c>
      <c r="F442" s="0" t="s">
        <v>60</v>
      </c>
      <c r="H442" s="0" t="n">
        <v>2</v>
      </c>
      <c r="I442" s="0" t="n">
        <v>0</v>
      </c>
      <c r="J442" s="0" t="n">
        <v>0</v>
      </c>
      <c r="K442" s="0" t="n">
        <v>0</v>
      </c>
      <c r="L442" s="0" t="n">
        <v>3</v>
      </c>
      <c r="M442" s="0" t="n">
        <v>17</v>
      </c>
      <c r="N442" s="0" t="n">
        <v>0</v>
      </c>
      <c r="O442" s="0" t="n">
        <v>2</v>
      </c>
      <c r="P442" s="0" t="n">
        <v>0</v>
      </c>
      <c r="Q442" s="0" t="n">
        <v>1</v>
      </c>
      <c r="R442" s="0" t="n">
        <v>5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1</v>
      </c>
      <c r="X442" s="0" t="n">
        <v>0</v>
      </c>
      <c r="Y442" s="0" t="n">
        <v>0</v>
      </c>
    </row>
    <row r="443" customFormat="false" ht="13.2" hidden="false" customHeight="false" outlineLevel="0" collapsed="false">
      <c r="A443" s="0" t="s">
        <v>350</v>
      </c>
      <c r="B443" s="0" t="s">
        <v>245</v>
      </c>
      <c r="C443" s="0" t="s">
        <v>29</v>
      </c>
      <c r="D443" s="0" t="n">
        <v>0</v>
      </c>
      <c r="E443" s="0" t="n">
        <v>264</v>
      </c>
      <c r="F443" s="0" t="s">
        <v>60</v>
      </c>
      <c r="H443" s="0" t="n">
        <v>2</v>
      </c>
      <c r="I443" s="0" t="n">
        <v>1</v>
      </c>
      <c r="J443" s="0" t="n">
        <v>0</v>
      </c>
      <c r="K443" s="0" t="n">
        <v>0</v>
      </c>
      <c r="L443" s="0" t="n">
        <v>1</v>
      </c>
      <c r="M443" s="0" t="n">
        <v>15</v>
      </c>
      <c r="N443" s="0" t="n">
        <v>0</v>
      </c>
      <c r="O443" s="0" t="n">
        <v>4</v>
      </c>
      <c r="P443" s="0" t="n">
        <v>0</v>
      </c>
      <c r="Q443" s="0" t="n">
        <v>1</v>
      </c>
      <c r="R443" s="0" t="n">
        <v>5</v>
      </c>
      <c r="S443" s="0" t="n">
        <v>0</v>
      </c>
      <c r="T443" s="0" t="n">
        <v>0</v>
      </c>
      <c r="U443" s="0" t="n">
        <v>0</v>
      </c>
      <c r="V443" s="0" t="n">
        <v>0</v>
      </c>
      <c r="W443" s="0" t="n">
        <v>1</v>
      </c>
      <c r="X443" s="0" t="n">
        <v>0</v>
      </c>
      <c r="Y443" s="0" t="n">
        <v>0</v>
      </c>
    </row>
    <row r="444" customFormat="false" ht="13.2" hidden="false" customHeight="false" outlineLevel="0" collapsed="false">
      <c r="A444" s="0" t="s">
        <v>351</v>
      </c>
      <c r="B444" s="0" t="s">
        <v>245</v>
      </c>
      <c r="C444" s="0" t="s">
        <v>29</v>
      </c>
      <c r="D444" s="0" t="n">
        <v>1</v>
      </c>
      <c r="E444" s="0" t="n">
        <v>330</v>
      </c>
      <c r="F444" s="0" t="s">
        <v>60</v>
      </c>
      <c r="H444" s="0" t="n">
        <v>1</v>
      </c>
      <c r="I444" s="0" t="n">
        <v>0</v>
      </c>
      <c r="J444" s="0" t="n">
        <v>0</v>
      </c>
      <c r="K444" s="0" t="n">
        <v>2</v>
      </c>
      <c r="L444" s="0" t="n">
        <v>3</v>
      </c>
      <c r="M444" s="0" t="n">
        <v>13</v>
      </c>
      <c r="N444" s="0" t="n">
        <v>0</v>
      </c>
      <c r="O444" s="0" t="n">
        <v>4</v>
      </c>
      <c r="P444" s="0" t="n">
        <v>1</v>
      </c>
      <c r="Q444" s="0" t="n">
        <v>0</v>
      </c>
      <c r="R444" s="0" t="n">
        <v>1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3</v>
      </c>
      <c r="X444" s="0" t="n">
        <v>0</v>
      </c>
      <c r="Y444" s="0" t="n">
        <v>0</v>
      </c>
    </row>
    <row r="445" customFormat="false" ht="13.2" hidden="false" customHeight="false" outlineLevel="0" collapsed="false">
      <c r="A445" s="0" t="s">
        <v>352</v>
      </c>
      <c r="B445" s="0" t="s">
        <v>245</v>
      </c>
      <c r="C445" s="0" t="s">
        <v>29</v>
      </c>
      <c r="D445" s="0" t="n">
        <v>3</v>
      </c>
      <c r="E445" s="0" t="n">
        <v>482</v>
      </c>
      <c r="F445" s="0" t="s">
        <v>60</v>
      </c>
      <c r="H445" s="0" t="n">
        <v>1</v>
      </c>
      <c r="I445" s="0" t="n">
        <v>0</v>
      </c>
      <c r="J445" s="0" t="n">
        <v>0</v>
      </c>
      <c r="K445" s="0" t="n">
        <v>5</v>
      </c>
      <c r="L445" s="0" t="n">
        <v>6</v>
      </c>
      <c r="M445" s="0" t="n">
        <v>43</v>
      </c>
      <c r="N445" s="0" t="n">
        <v>1</v>
      </c>
      <c r="O445" s="0" t="n">
        <v>3</v>
      </c>
      <c r="P445" s="0" t="n">
        <v>1</v>
      </c>
      <c r="Q445" s="0" t="n">
        <v>0</v>
      </c>
      <c r="R445" s="0" t="n">
        <v>4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4</v>
      </c>
      <c r="X445" s="0" t="n">
        <v>1</v>
      </c>
      <c r="Y445" s="0" t="n">
        <v>0</v>
      </c>
    </row>
    <row r="446" customFormat="false" ht="13.2" hidden="false" customHeight="false" outlineLevel="0" collapsed="false">
      <c r="A446" s="0" t="s">
        <v>353</v>
      </c>
      <c r="B446" s="0" t="s">
        <v>245</v>
      </c>
      <c r="C446" s="0" t="s">
        <v>29</v>
      </c>
      <c r="D446" s="0" t="n">
        <v>0</v>
      </c>
      <c r="E446" s="0" t="n">
        <v>286</v>
      </c>
      <c r="F446" s="0" t="s">
        <v>84</v>
      </c>
      <c r="H446" s="0" t="n">
        <v>0</v>
      </c>
      <c r="I446" s="0" t="n">
        <v>0</v>
      </c>
      <c r="J446" s="0" t="n">
        <v>0</v>
      </c>
      <c r="K446" s="0" t="n">
        <v>2</v>
      </c>
      <c r="L446" s="0" t="n">
        <v>5</v>
      </c>
      <c r="M446" s="0" t="n">
        <v>21</v>
      </c>
      <c r="N446" s="0" t="n">
        <v>0</v>
      </c>
      <c r="O446" s="0" t="n">
        <v>3</v>
      </c>
      <c r="P446" s="0" t="n">
        <v>2</v>
      </c>
      <c r="Q446" s="0" t="n">
        <v>0</v>
      </c>
      <c r="R446" s="0" t="n">
        <v>2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1</v>
      </c>
      <c r="X446" s="0" t="n">
        <v>0</v>
      </c>
      <c r="Y446" s="0" t="n">
        <v>0</v>
      </c>
    </row>
    <row r="447" customFormat="false" ht="13.2" hidden="false" customHeight="false" outlineLevel="0" collapsed="false">
      <c r="A447" s="0" t="s">
        <v>354</v>
      </c>
      <c r="B447" s="0" t="s">
        <v>245</v>
      </c>
      <c r="C447" s="0" t="s">
        <v>29</v>
      </c>
      <c r="D447" s="0" t="n">
        <v>4</v>
      </c>
      <c r="E447" s="0" t="n">
        <v>129</v>
      </c>
      <c r="F447" s="0" t="s">
        <v>80</v>
      </c>
      <c r="H447" s="0" t="n">
        <v>1</v>
      </c>
      <c r="I447" s="0" t="n">
        <v>0</v>
      </c>
      <c r="J447" s="0" t="n">
        <v>0</v>
      </c>
      <c r="K447" s="0" t="n">
        <v>0</v>
      </c>
      <c r="L447" s="0" t="n">
        <v>1</v>
      </c>
      <c r="M447" s="0" t="n">
        <v>5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1</v>
      </c>
      <c r="S447" s="0" t="n">
        <v>0</v>
      </c>
      <c r="T447" s="0" t="n">
        <v>0</v>
      </c>
      <c r="U447" s="0" t="n">
        <v>0</v>
      </c>
      <c r="V447" s="0" t="n">
        <v>0</v>
      </c>
      <c r="W447" s="0" t="n">
        <v>1</v>
      </c>
      <c r="X447" s="0" t="n">
        <v>0</v>
      </c>
      <c r="Y447" s="0" t="n">
        <v>0</v>
      </c>
    </row>
    <row r="448" customFormat="false" ht="13.2" hidden="false" customHeight="false" outlineLevel="0" collapsed="false">
      <c r="A448" s="0" t="s">
        <v>355</v>
      </c>
      <c r="B448" s="0" t="s">
        <v>245</v>
      </c>
      <c r="C448" s="0" t="s">
        <v>29</v>
      </c>
      <c r="D448" s="0" t="n">
        <v>10</v>
      </c>
      <c r="E448" s="0" t="n">
        <v>206</v>
      </c>
      <c r="F448" s="0" t="s">
        <v>36</v>
      </c>
      <c r="H448" s="0" t="n">
        <v>0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12</v>
      </c>
      <c r="N448" s="0" t="n">
        <v>2</v>
      </c>
      <c r="O448" s="0" t="n">
        <v>2</v>
      </c>
      <c r="P448" s="0" t="n">
        <v>0</v>
      </c>
      <c r="Q448" s="0" t="n">
        <v>2</v>
      </c>
      <c r="R448" s="0" t="n">
        <v>2</v>
      </c>
      <c r="S448" s="0" t="n">
        <v>2</v>
      </c>
      <c r="T448" s="0" t="n">
        <v>2</v>
      </c>
      <c r="U448" s="0" t="n">
        <v>0</v>
      </c>
      <c r="V448" s="0" t="n">
        <v>0</v>
      </c>
      <c r="W448" s="0" t="n">
        <v>2</v>
      </c>
      <c r="X448" s="0" t="n">
        <v>0</v>
      </c>
      <c r="Y448" s="0" t="n">
        <v>0</v>
      </c>
    </row>
    <row r="449" customFormat="false" ht="13.2" hidden="false" customHeight="false" outlineLevel="0" collapsed="false">
      <c r="A449" s="0" t="s">
        <v>356</v>
      </c>
      <c r="B449" s="0" t="s">
        <v>245</v>
      </c>
      <c r="C449" s="0" t="s">
        <v>29</v>
      </c>
      <c r="D449" s="0" t="n">
        <v>3</v>
      </c>
      <c r="E449" s="0" t="n">
        <v>115</v>
      </c>
      <c r="F449" s="0" t="s">
        <v>36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4</v>
      </c>
      <c r="N449" s="0" t="n">
        <v>0</v>
      </c>
      <c r="O449" s="0" t="n">
        <v>1</v>
      </c>
      <c r="P449" s="0" t="n">
        <v>0</v>
      </c>
      <c r="Q449" s="0" t="n">
        <v>1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1</v>
      </c>
      <c r="X449" s="0" t="n">
        <v>0</v>
      </c>
      <c r="Y449" s="0" t="n">
        <v>1</v>
      </c>
    </row>
    <row r="450" customFormat="false" ht="13.2" hidden="false" customHeight="false" outlineLevel="0" collapsed="false">
      <c r="A450" s="0" t="s">
        <v>357</v>
      </c>
      <c r="B450" s="0" t="s">
        <v>245</v>
      </c>
      <c r="C450" s="0" t="s">
        <v>29</v>
      </c>
      <c r="D450" s="0" t="n">
        <v>3</v>
      </c>
      <c r="E450" s="0" t="n">
        <v>174</v>
      </c>
      <c r="F450" s="0" t="s">
        <v>36</v>
      </c>
      <c r="H450" s="0" t="n">
        <v>0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16</v>
      </c>
      <c r="N450" s="0" t="n">
        <v>0</v>
      </c>
      <c r="O450" s="0" t="n">
        <v>0</v>
      </c>
      <c r="P450" s="0" t="n">
        <v>1</v>
      </c>
      <c r="Q450" s="0" t="n">
        <v>0</v>
      </c>
      <c r="R450" s="0" t="n">
        <v>4</v>
      </c>
      <c r="S450" s="0" t="n">
        <v>1</v>
      </c>
      <c r="T450" s="0" t="n">
        <v>1</v>
      </c>
      <c r="U450" s="0" t="n">
        <v>0</v>
      </c>
      <c r="V450" s="0" t="n">
        <v>0</v>
      </c>
      <c r="W450" s="0" t="n">
        <v>3</v>
      </c>
      <c r="X450" s="0" t="n">
        <v>0</v>
      </c>
      <c r="Y450" s="0" t="n">
        <v>0</v>
      </c>
    </row>
    <row r="451" customFormat="false" ht="13.2" hidden="false" customHeight="false" outlineLevel="0" collapsed="false">
      <c r="A451" s="0" t="s">
        <v>358</v>
      </c>
      <c r="B451" s="0" t="s">
        <v>245</v>
      </c>
      <c r="C451" s="0" t="s">
        <v>29</v>
      </c>
      <c r="D451" s="0" t="n">
        <v>2</v>
      </c>
      <c r="E451" s="0" t="n">
        <v>131</v>
      </c>
      <c r="F451" s="0" t="s">
        <v>36</v>
      </c>
      <c r="H451" s="0" t="n">
        <v>0</v>
      </c>
      <c r="I451" s="0" t="n">
        <v>0</v>
      </c>
      <c r="J451" s="0" t="n">
        <v>0</v>
      </c>
      <c r="K451" s="0" t="n">
        <v>0</v>
      </c>
      <c r="L451" s="0" t="n">
        <v>0</v>
      </c>
      <c r="M451" s="0" t="n">
        <v>5</v>
      </c>
      <c r="N451" s="0" t="n">
        <v>0</v>
      </c>
      <c r="O451" s="0" t="n">
        <v>1</v>
      </c>
      <c r="P451" s="0" t="n">
        <v>0</v>
      </c>
      <c r="Q451" s="0" t="n">
        <v>0</v>
      </c>
      <c r="R451" s="0" t="n">
        <v>1</v>
      </c>
      <c r="S451" s="0" t="n">
        <v>1</v>
      </c>
      <c r="T451" s="0" t="n">
        <v>1</v>
      </c>
      <c r="U451" s="0" t="n">
        <v>0</v>
      </c>
      <c r="V451" s="0" t="n">
        <v>0</v>
      </c>
      <c r="W451" s="0" t="n">
        <v>1</v>
      </c>
      <c r="X451" s="0" t="n">
        <v>0</v>
      </c>
      <c r="Y451" s="0" t="n">
        <v>0</v>
      </c>
    </row>
    <row r="452" customFormat="false" ht="13.2" hidden="false" customHeight="false" outlineLevel="0" collapsed="false">
      <c r="A452" s="0" t="s">
        <v>359</v>
      </c>
      <c r="B452" s="0" t="s">
        <v>245</v>
      </c>
      <c r="C452" s="0" t="s">
        <v>29</v>
      </c>
      <c r="D452" s="0" t="n">
        <v>2</v>
      </c>
      <c r="E452" s="0" t="n">
        <v>209</v>
      </c>
      <c r="F452" s="0" t="s">
        <v>36</v>
      </c>
      <c r="H452" s="0" t="n">
        <v>0</v>
      </c>
      <c r="I452" s="0" t="n">
        <v>3</v>
      </c>
      <c r="J452" s="0" t="n">
        <v>0</v>
      </c>
      <c r="K452" s="0" t="n">
        <v>0</v>
      </c>
      <c r="L452" s="0" t="n">
        <v>0</v>
      </c>
      <c r="M452" s="0" t="n">
        <v>22</v>
      </c>
      <c r="N452" s="0" t="n">
        <v>0</v>
      </c>
      <c r="O452" s="0" t="n">
        <v>1</v>
      </c>
      <c r="P452" s="0" t="n">
        <v>0</v>
      </c>
      <c r="Q452" s="0" t="n">
        <v>1</v>
      </c>
      <c r="R452" s="0" t="n">
        <v>3</v>
      </c>
      <c r="S452" s="0" t="n">
        <v>1</v>
      </c>
      <c r="T452" s="0" t="n">
        <v>1</v>
      </c>
      <c r="U452" s="0" t="n">
        <v>0</v>
      </c>
      <c r="V452" s="0" t="n">
        <v>0</v>
      </c>
      <c r="W452" s="0" t="n">
        <v>0</v>
      </c>
      <c r="X452" s="0" t="n">
        <v>0</v>
      </c>
      <c r="Y452" s="0" t="n">
        <v>0</v>
      </c>
    </row>
    <row r="453" customFormat="false" ht="13.2" hidden="false" customHeight="false" outlineLevel="0" collapsed="false">
      <c r="A453" s="0" t="s">
        <v>360</v>
      </c>
      <c r="B453" s="0" t="s">
        <v>245</v>
      </c>
      <c r="C453" s="0" t="s">
        <v>29</v>
      </c>
      <c r="D453" s="0" t="n">
        <v>1</v>
      </c>
      <c r="E453" s="0" t="n">
        <v>67</v>
      </c>
      <c r="F453" s="0" t="s">
        <v>36</v>
      </c>
      <c r="H453" s="0" t="n">
        <v>0</v>
      </c>
      <c r="I453" s="0" t="n">
        <v>0</v>
      </c>
      <c r="J453" s="0" t="n">
        <v>0</v>
      </c>
      <c r="K453" s="0" t="n">
        <v>0</v>
      </c>
      <c r="L453" s="0" t="n">
        <v>0</v>
      </c>
      <c r="M453" s="0" t="n">
        <v>4</v>
      </c>
      <c r="N453" s="0" t="n">
        <v>0</v>
      </c>
      <c r="O453" s="0" t="n">
        <v>1</v>
      </c>
      <c r="P453" s="0" t="n">
        <v>0</v>
      </c>
      <c r="Q453" s="0" t="n">
        <v>1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  <c r="X453" s="0" t="n">
        <v>0</v>
      </c>
      <c r="Y453" s="0" t="n">
        <v>0</v>
      </c>
    </row>
    <row r="454" customFormat="false" ht="13.2" hidden="false" customHeight="false" outlineLevel="0" collapsed="false">
      <c r="A454" s="0" t="s">
        <v>361</v>
      </c>
      <c r="B454" s="0" t="s">
        <v>245</v>
      </c>
      <c r="C454" s="0" t="s">
        <v>29</v>
      </c>
      <c r="D454" s="0" t="n">
        <v>0</v>
      </c>
      <c r="E454" s="0" t="n">
        <v>212</v>
      </c>
      <c r="F454" s="0" t="s">
        <v>77</v>
      </c>
      <c r="H454" s="0" t="n">
        <v>0</v>
      </c>
      <c r="I454" s="0" t="n">
        <v>1</v>
      </c>
      <c r="J454" s="0" t="n">
        <v>0</v>
      </c>
      <c r="K454" s="0" t="n">
        <v>1</v>
      </c>
      <c r="L454" s="0" t="n">
        <v>0</v>
      </c>
      <c r="M454" s="0" t="n">
        <v>17</v>
      </c>
      <c r="N454" s="0" t="n">
        <v>0</v>
      </c>
      <c r="O454" s="0" t="n">
        <v>1</v>
      </c>
      <c r="P454" s="0" t="n">
        <v>1</v>
      </c>
      <c r="Q454" s="0" t="n">
        <v>1</v>
      </c>
      <c r="R454" s="0" t="n">
        <v>2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2</v>
      </c>
      <c r="X454" s="0" t="n">
        <v>1</v>
      </c>
      <c r="Y454" s="0" t="n">
        <v>0</v>
      </c>
    </row>
    <row r="455" customFormat="false" ht="13.2" hidden="false" customHeight="false" outlineLevel="0" collapsed="false">
      <c r="A455" s="0" t="s">
        <v>362</v>
      </c>
      <c r="B455" s="0" t="s">
        <v>245</v>
      </c>
      <c r="C455" s="0" t="s">
        <v>29</v>
      </c>
      <c r="D455" s="0" t="n">
        <v>4</v>
      </c>
      <c r="E455" s="0" t="n">
        <v>274</v>
      </c>
      <c r="F455" s="0" t="s">
        <v>77</v>
      </c>
      <c r="H455" s="0" t="n">
        <v>0</v>
      </c>
      <c r="I455" s="0" t="n">
        <v>1</v>
      </c>
      <c r="J455" s="0" t="n">
        <v>0</v>
      </c>
      <c r="K455" s="0" t="n">
        <v>0</v>
      </c>
      <c r="L455" s="0" t="n">
        <v>1</v>
      </c>
      <c r="M455" s="0" t="n">
        <v>35</v>
      </c>
      <c r="N455" s="0" t="n">
        <v>0</v>
      </c>
      <c r="O455" s="0" t="n">
        <v>1</v>
      </c>
      <c r="P455" s="0" t="n">
        <v>2</v>
      </c>
      <c r="Q455" s="0" t="n">
        <v>0</v>
      </c>
      <c r="R455" s="0" t="n">
        <v>8</v>
      </c>
      <c r="S455" s="0" t="n">
        <v>2</v>
      </c>
      <c r="T455" s="0" t="n">
        <v>2</v>
      </c>
      <c r="U455" s="0" t="n">
        <v>0</v>
      </c>
      <c r="V455" s="0" t="n">
        <v>0</v>
      </c>
      <c r="W455" s="0" t="n">
        <v>0</v>
      </c>
      <c r="X455" s="0" t="n">
        <v>0</v>
      </c>
      <c r="Y455" s="0" t="n">
        <v>0</v>
      </c>
    </row>
    <row r="456" customFormat="false" ht="13.2" hidden="false" customHeight="false" outlineLevel="0" collapsed="false">
      <c r="A456" s="0" t="s">
        <v>363</v>
      </c>
      <c r="B456" s="0" t="s">
        <v>245</v>
      </c>
      <c r="C456" s="0" t="s">
        <v>29</v>
      </c>
      <c r="D456" s="0" t="n">
        <v>1</v>
      </c>
      <c r="E456" s="0" t="n">
        <v>200</v>
      </c>
      <c r="F456" s="0" t="s">
        <v>77</v>
      </c>
      <c r="H456" s="0" t="n">
        <v>0</v>
      </c>
      <c r="I456" s="0" t="n">
        <v>0</v>
      </c>
      <c r="J456" s="0" t="n">
        <v>0</v>
      </c>
      <c r="K456" s="0" t="n">
        <v>0</v>
      </c>
      <c r="L456" s="0" t="n">
        <v>0</v>
      </c>
      <c r="M456" s="0" t="n">
        <v>19</v>
      </c>
      <c r="N456" s="0" t="n">
        <v>0</v>
      </c>
      <c r="O456" s="0" t="n">
        <v>0</v>
      </c>
      <c r="P456" s="0" t="n">
        <v>4</v>
      </c>
      <c r="Q456" s="0" t="n">
        <v>4</v>
      </c>
      <c r="R456" s="0" t="n">
        <v>7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1</v>
      </c>
      <c r="X456" s="0" t="n">
        <v>0</v>
      </c>
      <c r="Y456" s="0" t="n">
        <v>0</v>
      </c>
    </row>
    <row r="457" customFormat="false" ht="13.2" hidden="false" customHeight="false" outlineLevel="0" collapsed="false">
      <c r="A457" s="0" t="s">
        <v>364</v>
      </c>
      <c r="B457" s="0" t="s">
        <v>245</v>
      </c>
      <c r="C457" s="0" t="s">
        <v>29</v>
      </c>
      <c r="D457" s="0" t="n">
        <v>0</v>
      </c>
      <c r="E457" s="0" t="n">
        <v>186</v>
      </c>
      <c r="F457" s="0" t="s">
        <v>63</v>
      </c>
      <c r="H457" s="0" t="n">
        <v>0</v>
      </c>
      <c r="I457" s="0" t="n">
        <v>0</v>
      </c>
      <c r="J457" s="0" t="n">
        <v>0</v>
      </c>
      <c r="K457" s="0" t="n">
        <v>0</v>
      </c>
      <c r="L457" s="0" t="n">
        <v>0</v>
      </c>
      <c r="M457" s="0" t="n">
        <v>13</v>
      </c>
      <c r="N457" s="0" t="n">
        <v>0</v>
      </c>
      <c r="O457" s="0" t="n">
        <v>1</v>
      </c>
      <c r="P457" s="0" t="n">
        <v>1</v>
      </c>
      <c r="Q457" s="0" t="n">
        <v>6</v>
      </c>
      <c r="R457" s="0" t="n">
        <v>3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  <c r="X457" s="0" t="n">
        <v>0</v>
      </c>
      <c r="Y457" s="0" t="n">
        <v>0</v>
      </c>
    </row>
    <row r="458" customFormat="false" ht="13.2" hidden="false" customHeight="false" outlineLevel="0" collapsed="false">
      <c r="A458" s="0" t="s">
        <v>365</v>
      </c>
      <c r="B458" s="0" t="s">
        <v>245</v>
      </c>
      <c r="C458" s="0" t="s">
        <v>29</v>
      </c>
      <c r="D458" s="0" t="n">
        <v>8</v>
      </c>
      <c r="E458" s="0" t="n">
        <v>455</v>
      </c>
      <c r="F458" s="0" t="s">
        <v>51</v>
      </c>
      <c r="H458" s="0" t="n">
        <v>0</v>
      </c>
      <c r="I458" s="0" t="n">
        <v>0</v>
      </c>
      <c r="J458" s="0" t="n">
        <v>0</v>
      </c>
      <c r="K458" s="0" t="n">
        <v>12</v>
      </c>
      <c r="L458" s="0" t="n">
        <v>2</v>
      </c>
      <c r="M458" s="0" t="n">
        <v>41</v>
      </c>
      <c r="N458" s="0" t="n">
        <v>1</v>
      </c>
      <c r="O458" s="0" t="n">
        <v>2</v>
      </c>
      <c r="P458" s="0" t="n">
        <v>0</v>
      </c>
      <c r="Q458" s="0" t="n">
        <v>0</v>
      </c>
      <c r="R458" s="0" t="n">
        <v>4</v>
      </c>
      <c r="S458" s="0" t="n">
        <v>3</v>
      </c>
      <c r="T458" s="0" t="n">
        <v>1</v>
      </c>
      <c r="U458" s="0" t="n">
        <v>0</v>
      </c>
      <c r="V458" s="0" t="n">
        <v>0</v>
      </c>
      <c r="W458" s="0" t="n">
        <v>3</v>
      </c>
      <c r="X458" s="0" t="n">
        <v>0</v>
      </c>
      <c r="Y458" s="0" t="n">
        <v>0</v>
      </c>
    </row>
    <row r="459" customFormat="false" ht="13.2" hidden="false" customHeight="false" outlineLevel="0" collapsed="false">
      <c r="A459" s="0" t="s">
        <v>366</v>
      </c>
      <c r="B459" s="0" t="s">
        <v>245</v>
      </c>
      <c r="C459" s="0" t="s">
        <v>29</v>
      </c>
      <c r="D459" s="0" t="n">
        <v>4</v>
      </c>
      <c r="E459" s="0" t="n">
        <v>244</v>
      </c>
      <c r="F459" s="0" t="s">
        <v>49</v>
      </c>
      <c r="H459" s="0" t="n">
        <v>0</v>
      </c>
      <c r="I459" s="0" t="n">
        <v>0</v>
      </c>
      <c r="J459" s="0" t="n">
        <v>0</v>
      </c>
      <c r="K459" s="0" t="n">
        <v>0</v>
      </c>
      <c r="L459" s="0" t="n">
        <v>0</v>
      </c>
      <c r="M459" s="0" t="n">
        <v>26</v>
      </c>
      <c r="N459" s="0" t="n">
        <v>0</v>
      </c>
      <c r="O459" s="0" t="n">
        <v>0</v>
      </c>
      <c r="P459" s="0" t="n">
        <v>0</v>
      </c>
      <c r="Q459" s="0" t="n">
        <v>3</v>
      </c>
      <c r="R459" s="0" t="n">
        <v>3</v>
      </c>
      <c r="S459" s="0" t="n">
        <v>3</v>
      </c>
      <c r="T459" s="0" t="n">
        <v>3</v>
      </c>
      <c r="U459" s="0" t="n">
        <v>0</v>
      </c>
      <c r="V459" s="0" t="n">
        <v>0</v>
      </c>
      <c r="W459" s="0" t="n">
        <v>1</v>
      </c>
      <c r="X459" s="0" t="n">
        <v>0</v>
      </c>
      <c r="Y459" s="0" t="n">
        <v>0</v>
      </c>
    </row>
    <row r="460" customFormat="false" ht="13.2" hidden="false" customHeight="false" outlineLevel="0" collapsed="false">
      <c r="A460" s="0" t="s">
        <v>367</v>
      </c>
      <c r="B460" s="0" t="s">
        <v>245</v>
      </c>
      <c r="C460" s="0" t="s">
        <v>29</v>
      </c>
      <c r="D460" s="0" t="n">
        <v>1</v>
      </c>
      <c r="E460" s="0" t="n">
        <v>302</v>
      </c>
      <c r="F460" s="0" t="s">
        <v>49</v>
      </c>
      <c r="H460" s="0" t="n">
        <v>0</v>
      </c>
      <c r="I460" s="0" t="n">
        <v>1</v>
      </c>
      <c r="J460" s="0" t="n">
        <v>0</v>
      </c>
      <c r="K460" s="0" t="n">
        <v>3</v>
      </c>
      <c r="L460" s="0" t="n">
        <v>3</v>
      </c>
      <c r="M460" s="0" t="n">
        <v>25</v>
      </c>
      <c r="N460" s="0" t="n">
        <v>0</v>
      </c>
      <c r="O460" s="0" t="n">
        <v>3</v>
      </c>
      <c r="P460" s="0" t="n">
        <v>1</v>
      </c>
      <c r="Q460" s="0" t="n">
        <v>2</v>
      </c>
      <c r="R460" s="0" t="n">
        <v>0</v>
      </c>
      <c r="S460" s="0" t="n">
        <v>1</v>
      </c>
      <c r="T460" s="0" t="n">
        <v>1</v>
      </c>
      <c r="U460" s="0" t="n">
        <v>0</v>
      </c>
      <c r="V460" s="0" t="n">
        <v>0</v>
      </c>
      <c r="W460" s="0" t="n">
        <v>0</v>
      </c>
      <c r="X460" s="0" t="n">
        <v>0</v>
      </c>
      <c r="Y460" s="0" t="n">
        <v>0</v>
      </c>
    </row>
    <row r="461" customFormat="false" ht="13.2" hidden="false" customHeight="false" outlineLevel="0" collapsed="false">
      <c r="A461" s="0" t="s">
        <v>368</v>
      </c>
      <c r="B461" s="0" t="s">
        <v>245</v>
      </c>
      <c r="C461" s="0" t="s">
        <v>29</v>
      </c>
      <c r="D461" s="0" t="n">
        <v>3</v>
      </c>
      <c r="E461" s="0" t="n">
        <v>205</v>
      </c>
      <c r="F461" s="0" t="s">
        <v>63</v>
      </c>
      <c r="H461" s="0" t="n">
        <v>0</v>
      </c>
      <c r="I461" s="0" t="n">
        <v>1</v>
      </c>
      <c r="J461" s="0" t="n">
        <v>0</v>
      </c>
      <c r="K461" s="0" t="n">
        <v>0</v>
      </c>
      <c r="L461" s="0" t="n">
        <v>0</v>
      </c>
      <c r="M461" s="0" t="n">
        <v>9</v>
      </c>
      <c r="N461" s="0" t="n">
        <v>0</v>
      </c>
      <c r="O461" s="0" t="n">
        <v>1</v>
      </c>
      <c r="P461" s="0" t="n">
        <v>1</v>
      </c>
      <c r="Q461" s="0" t="n">
        <v>5</v>
      </c>
      <c r="R461" s="0" t="n">
        <v>5</v>
      </c>
      <c r="S461" s="0" t="n">
        <v>2</v>
      </c>
      <c r="T461" s="0" t="n">
        <v>2</v>
      </c>
      <c r="U461" s="0" t="n">
        <v>0</v>
      </c>
      <c r="V461" s="0" t="n">
        <v>0</v>
      </c>
      <c r="W461" s="0" t="n">
        <v>0</v>
      </c>
      <c r="X461" s="0" t="n">
        <v>0</v>
      </c>
      <c r="Y461" s="0" t="n">
        <v>0</v>
      </c>
    </row>
    <row r="462" customFormat="false" ht="13.2" hidden="false" customHeight="false" outlineLevel="0" collapsed="false">
      <c r="A462" s="0" t="s">
        <v>369</v>
      </c>
      <c r="B462" s="0" t="s">
        <v>245</v>
      </c>
      <c r="C462" s="0" t="s">
        <v>29</v>
      </c>
      <c r="D462" s="0" t="n">
        <v>2</v>
      </c>
      <c r="E462" s="0" t="n">
        <v>253</v>
      </c>
      <c r="F462" s="0" t="s">
        <v>46</v>
      </c>
      <c r="H462" s="0" t="n">
        <v>0</v>
      </c>
      <c r="I462" s="0" t="n">
        <v>1</v>
      </c>
      <c r="J462" s="0" t="n">
        <v>0</v>
      </c>
      <c r="K462" s="0" t="n">
        <v>6</v>
      </c>
      <c r="L462" s="0" t="n">
        <v>0</v>
      </c>
      <c r="M462" s="0" t="n">
        <v>26</v>
      </c>
      <c r="N462" s="0" t="n">
        <v>0</v>
      </c>
      <c r="O462" s="0" t="n">
        <v>0</v>
      </c>
      <c r="P462" s="0" t="n">
        <v>6</v>
      </c>
      <c r="Q462" s="0" t="n">
        <v>7</v>
      </c>
      <c r="R462" s="0" t="n">
        <v>3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4</v>
      </c>
      <c r="X462" s="0" t="n">
        <v>0</v>
      </c>
      <c r="Y462" s="0" t="n">
        <v>0</v>
      </c>
    </row>
    <row r="463" customFormat="false" ht="13.2" hidden="false" customHeight="false" outlineLevel="0" collapsed="false">
      <c r="A463" s="0" t="s">
        <v>370</v>
      </c>
      <c r="B463" s="0" t="s">
        <v>245</v>
      </c>
      <c r="C463" s="0" t="s">
        <v>29</v>
      </c>
      <c r="D463" s="0" t="n">
        <v>6</v>
      </c>
      <c r="E463" s="0" t="n">
        <v>302</v>
      </c>
      <c r="F463" s="0" t="s">
        <v>46</v>
      </c>
      <c r="H463" s="0" t="n">
        <v>0</v>
      </c>
      <c r="I463" s="0" t="n">
        <v>1</v>
      </c>
      <c r="J463" s="0" t="n">
        <v>0</v>
      </c>
      <c r="K463" s="0" t="n">
        <v>1</v>
      </c>
      <c r="L463" s="0" t="n">
        <v>1</v>
      </c>
      <c r="M463" s="0" t="n">
        <v>26</v>
      </c>
      <c r="N463" s="0" t="n">
        <v>0</v>
      </c>
      <c r="O463" s="0" t="n">
        <v>1</v>
      </c>
      <c r="P463" s="0" t="n">
        <v>1</v>
      </c>
      <c r="Q463" s="0" t="n">
        <v>6</v>
      </c>
      <c r="R463" s="0" t="n">
        <v>3</v>
      </c>
      <c r="S463" s="0" t="n">
        <v>1</v>
      </c>
      <c r="T463" s="0" t="n">
        <v>1</v>
      </c>
      <c r="U463" s="0" t="n">
        <v>0</v>
      </c>
      <c r="V463" s="0" t="n">
        <v>0</v>
      </c>
      <c r="W463" s="0" t="n">
        <v>4</v>
      </c>
      <c r="X463" s="0" t="n">
        <v>0</v>
      </c>
      <c r="Y463" s="0" t="n">
        <v>1</v>
      </c>
    </row>
    <row r="464" customFormat="false" ht="13.2" hidden="false" customHeight="false" outlineLevel="0" collapsed="false">
      <c r="A464" s="0" t="s">
        <v>371</v>
      </c>
      <c r="B464" s="0" t="s">
        <v>245</v>
      </c>
      <c r="C464" s="0" t="s">
        <v>29</v>
      </c>
      <c r="D464" s="0" t="n">
        <v>2</v>
      </c>
      <c r="E464" s="0" t="n">
        <v>139</v>
      </c>
      <c r="F464" s="0" t="s">
        <v>46</v>
      </c>
      <c r="H464" s="0" t="n">
        <v>0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6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6</v>
      </c>
      <c r="S464" s="0" t="n">
        <v>0</v>
      </c>
      <c r="T464" s="0" t="n">
        <v>0</v>
      </c>
      <c r="U464" s="0" t="n">
        <v>0</v>
      </c>
      <c r="V464" s="0" t="n">
        <v>0</v>
      </c>
      <c r="W464" s="0" t="n">
        <v>0</v>
      </c>
      <c r="X464" s="0" t="n">
        <v>0</v>
      </c>
      <c r="Y464" s="0" t="n">
        <v>0</v>
      </c>
    </row>
    <row r="465" customFormat="false" ht="13.2" hidden="false" customHeight="false" outlineLevel="0" collapsed="false">
      <c r="A465" s="0" t="s">
        <v>372</v>
      </c>
      <c r="B465" s="0" t="s">
        <v>245</v>
      </c>
      <c r="C465" s="0" t="s">
        <v>29</v>
      </c>
      <c r="D465" s="0" t="n">
        <v>6</v>
      </c>
      <c r="E465" s="0" t="n">
        <v>117</v>
      </c>
      <c r="F465" s="0" t="s">
        <v>46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6</v>
      </c>
      <c r="N465" s="0" t="n">
        <v>0</v>
      </c>
      <c r="O465" s="0" t="n">
        <v>2</v>
      </c>
      <c r="P465" s="0" t="n">
        <v>0</v>
      </c>
      <c r="Q465" s="0" t="n">
        <v>1</v>
      </c>
      <c r="R465" s="0" t="n">
        <v>0</v>
      </c>
      <c r="S465" s="0" t="n">
        <v>1</v>
      </c>
      <c r="T465" s="0" t="n">
        <v>0</v>
      </c>
      <c r="U465" s="0" t="n">
        <v>0</v>
      </c>
      <c r="V465" s="0" t="n">
        <v>0</v>
      </c>
      <c r="W465" s="0" t="n">
        <v>0</v>
      </c>
      <c r="X465" s="0" t="n">
        <v>0</v>
      </c>
      <c r="Y465" s="0" t="n">
        <v>0</v>
      </c>
    </row>
    <row r="466" customFormat="false" ht="13.2" hidden="false" customHeight="false" outlineLevel="0" collapsed="false">
      <c r="A466" s="0" t="s">
        <v>373</v>
      </c>
      <c r="B466" s="0" t="s">
        <v>245</v>
      </c>
      <c r="C466" s="0" t="s">
        <v>29</v>
      </c>
      <c r="D466" s="0" t="n">
        <v>1</v>
      </c>
      <c r="E466" s="0" t="n">
        <v>91</v>
      </c>
      <c r="F466" s="0" t="s">
        <v>46</v>
      </c>
      <c r="H466" s="0" t="n">
        <v>0</v>
      </c>
      <c r="I466" s="0" t="n">
        <v>0</v>
      </c>
      <c r="J466" s="0" t="n">
        <v>0</v>
      </c>
      <c r="K466" s="0" t="n">
        <v>0</v>
      </c>
      <c r="L466" s="0" t="n">
        <v>1</v>
      </c>
      <c r="M466" s="0" t="n">
        <v>9</v>
      </c>
      <c r="N466" s="0" t="n">
        <v>0</v>
      </c>
      <c r="O466" s="0" t="n">
        <v>0</v>
      </c>
      <c r="P466" s="0" t="n">
        <v>1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  <c r="X466" s="0" t="n">
        <v>0</v>
      </c>
      <c r="Y466" s="0" t="n">
        <v>0</v>
      </c>
    </row>
    <row r="467" customFormat="false" ht="13.2" hidden="false" customHeight="false" outlineLevel="0" collapsed="false">
      <c r="A467" s="0" t="s">
        <v>374</v>
      </c>
      <c r="B467" s="0" t="s">
        <v>245</v>
      </c>
      <c r="C467" s="0" t="s">
        <v>29</v>
      </c>
      <c r="D467" s="0" t="n">
        <v>12</v>
      </c>
      <c r="E467" s="0" t="n">
        <v>244</v>
      </c>
      <c r="F467" s="0" t="s">
        <v>80</v>
      </c>
      <c r="H467" s="0" t="n">
        <v>0</v>
      </c>
      <c r="I467" s="0" t="n">
        <v>3</v>
      </c>
      <c r="J467" s="0" t="n">
        <v>0</v>
      </c>
      <c r="K467" s="0" t="n">
        <v>0</v>
      </c>
      <c r="L467" s="0" t="n">
        <v>1</v>
      </c>
      <c r="M467" s="0" t="n">
        <v>19</v>
      </c>
      <c r="N467" s="0" t="n">
        <v>1</v>
      </c>
      <c r="O467" s="0" t="n">
        <v>0</v>
      </c>
      <c r="P467" s="0" t="n">
        <v>2</v>
      </c>
      <c r="Q467" s="0" t="n">
        <v>1</v>
      </c>
      <c r="R467" s="0" t="n">
        <v>4</v>
      </c>
      <c r="S467" s="0" t="n">
        <v>3</v>
      </c>
      <c r="T467" s="0" t="n">
        <v>3</v>
      </c>
      <c r="U467" s="0" t="n">
        <v>0</v>
      </c>
      <c r="V467" s="0" t="n">
        <v>0</v>
      </c>
      <c r="W467" s="0" t="n">
        <v>4</v>
      </c>
      <c r="X467" s="0" t="n">
        <v>0</v>
      </c>
      <c r="Y467" s="0" t="n">
        <v>0</v>
      </c>
    </row>
    <row r="468" customFormat="false" ht="13.2" hidden="false" customHeight="false" outlineLevel="0" collapsed="false">
      <c r="A468" s="0" t="s">
        <v>375</v>
      </c>
      <c r="B468" s="0" t="s">
        <v>245</v>
      </c>
      <c r="C468" s="0" t="s">
        <v>29</v>
      </c>
      <c r="D468" s="0" t="n">
        <v>10</v>
      </c>
      <c r="E468" s="0" t="n">
        <v>143</v>
      </c>
      <c r="F468" s="0" t="s">
        <v>80</v>
      </c>
      <c r="H468" s="0" t="n">
        <v>0</v>
      </c>
      <c r="I468" s="0" t="n">
        <v>0</v>
      </c>
      <c r="J468" s="0" t="n">
        <v>0</v>
      </c>
      <c r="K468" s="0" t="n">
        <v>0</v>
      </c>
      <c r="L468" s="0" t="n">
        <v>0</v>
      </c>
      <c r="M468" s="0" t="n">
        <v>15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2</v>
      </c>
      <c r="S468" s="0" t="n">
        <v>1</v>
      </c>
      <c r="T468" s="0" t="n">
        <v>1</v>
      </c>
      <c r="U468" s="0" t="n">
        <v>0</v>
      </c>
      <c r="V468" s="0" t="n">
        <v>0</v>
      </c>
      <c r="W468" s="0" t="n">
        <v>1</v>
      </c>
      <c r="X468" s="0" t="n">
        <v>0</v>
      </c>
      <c r="Y468" s="0" t="n">
        <v>0</v>
      </c>
    </row>
    <row r="469" customFormat="false" ht="13.2" hidden="false" customHeight="false" outlineLevel="0" collapsed="false">
      <c r="A469" s="0" t="s">
        <v>244</v>
      </c>
      <c r="B469" s="0" t="s">
        <v>245</v>
      </c>
      <c r="C469" s="0" t="s">
        <v>231</v>
      </c>
      <c r="D469" s="0" t="n">
        <v>63</v>
      </c>
      <c r="E469" s="0" t="n">
        <v>579</v>
      </c>
      <c r="F469" s="0" t="s">
        <v>233</v>
      </c>
      <c r="H469" s="0" t="n">
        <v>1</v>
      </c>
      <c r="I469" s="0" t="n">
        <v>4</v>
      </c>
      <c r="J469" s="0" t="n">
        <v>0</v>
      </c>
      <c r="K469" s="0" t="n">
        <v>3</v>
      </c>
      <c r="L469" s="0" t="n">
        <v>4</v>
      </c>
      <c r="M469" s="0" t="n">
        <v>46</v>
      </c>
      <c r="N469" s="0" t="n">
        <v>4</v>
      </c>
      <c r="O469" s="0" t="n">
        <v>1</v>
      </c>
      <c r="P469" s="0" t="n">
        <v>1</v>
      </c>
      <c r="Q469" s="0" t="n">
        <v>0</v>
      </c>
      <c r="R469" s="0" t="n">
        <v>3</v>
      </c>
      <c r="S469" s="0" t="n">
        <v>9</v>
      </c>
      <c r="T469" s="0" t="n">
        <v>4</v>
      </c>
      <c r="U469" s="0" t="n">
        <v>0</v>
      </c>
      <c r="V469" s="0" t="n">
        <v>0</v>
      </c>
      <c r="W469" s="0" t="n">
        <v>7</v>
      </c>
      <c r="X469" s="0" t="n">
        <v>1</v>
      </c>
      <c r="Y469" s="0" t="n">
        <v>0</v>
      </c>
    </row>
    <row r="470" customFormat="false" ht="13.2" hidden="false" customHeight="false" outlineLevel="0" collapsed="false">
      <c r="A470" s="0" t="s">
        <v>246</v>
      </c>
      <c r="B470" s="0" t="s">
        <v>245</v>
      </c>
      <c r="C470" s="0" t="s">
        <v>231</v>
      </c>
      <c r="D470" s="0" t="n">
        <v>35</v>
      </c>
      <c r="E470" s="0" t="n">
        <v>651</v>
      </c>
      <c r="F470" s="0" t="s">
        <v>233</v>
      </c>
      <c r="H470" s="0" t="n">
        <v>0</v>
      </c>
      <c r="I470" s="0" t="n">
        <v>2</v>
      </c>
      <c r="J470" s="0" t="n">
        <v>0</v>
      </c>
      <c r="K470" s="0" t="n">
        <v>3</v>
      </c>
      <c r="L470" s="0" t="n">
        <v>6</v>
      </c>
      <c r="M470" s="0" t="n">
        <v>51</v>
      </c>
      <c r="N470" s="0" t="n">
        <v>4</v>
      </c>
      <c r="O470" s="0" t="n">
        <v>3</v>
      </c>
      <c r="P470" s="0" t="n">
        <v>2</v>
      </c>
      <c r="Q470" s="0" t="n">
        <v>2</v>
      </c>
      <c r="R470" s="0" t="n">
        <v>8</v>
      </c>
      <c r="S470" s="0" t="n">
        <v>4</v>
      </c>
      <c r="T470" s="0" t="n">
        <v>2</v>
      </c>
      <c r="U470" s="0" t="n">
        <v>0</v>
      </c>
      <c r="V470" s="0" t="n">
        <v>0</v>
      </c>
      <c r="W470" s="0" t="n">
        <v>8</v>
      </c>
      <c r="X470" s="0" t="n">
        <v>4</v>
      </c>
      <c r="Y470" s="0" t="n">
        <v>0</v>
      </c>
    </row>
    <row r="471" customFormat="false" ht="13.2" hidden="false" customHeight="false" outlineLevel="0" collapsed="false">
      <c r="A471" s="0" t="s">
        <v>247</v>
      </c>
      <c r="B471" s="0" t="s">
        <v>245</v>
      </c>
      <c r="C471" s="0" t="s">
        <v>231</v>
      </c>
      <c r="D471" s="0" t="n">
        <v>33</v>
      </c>
      <c r="E471" s="0" t="n">
        <v>840</v>
      </c>
      <c r="F471" s="0" t="s">
        <v>233</v>
      </c>
      <c r="H471" s="0" t="n">
        <v>0</v>
      </c>
      <c r="I471" s="0" t="n">
        <v>2</v>
      </c>
      <c r="J471" s="0" t="n">
        <v>0</v>
      </c>
      <c r="K471" s="0" t="n">
        <v>0</v>
      </c>
      <c r="L471" s="0" t="n">
        <v>31</v>
      </c>
      <c r="M471" s="0" t="n">
        <v>69</v>
      </c>
      <c r="N471" s="0" t="n">
        <v>3</v>
      </c>
      <c r="O471" s="0" t="n">
        <v>9</v>
      </c>
      <c r="P471" s="0" t="n">
        <v>0</v>
      </c>
      <c r="Q471" s="0" t="n">
        <v>1</v>
      </c>
      <c r="R471" s="0" t="n">
        <v>1</v>
      </c>
      <c r="S471" s="0" t="n">
        <v>5</v>
      </c>
      <c r="T471" s="0" t="n">
        <v>2</v>
      </c>
      <c r="U471" s="0" t="n">
        <v>0</v>
      </c>
      <c r="V471" s="0" t="n">
        <v>0</v>
      </c>
      <c r="W471" s="0" t="n">
        <v>5</v>
      </c>
      <c r="X471" s="0" t="n">
        <v>3</v>
      </c>
      <c r="Y471" s="0" t="n">
        <v>0</v>
      </c>
    </row>
    <row r="472" customFormat="false" ht="13.2" hidden="false" customHeight="false" outlineLevel="0" collapsed="false">
      <c r="A472" s="0" t="s">
        <v>248</v>
      </c>
      <c r="B472" s="0" t="s">
        <v>245</v>
      </c>
      <c r="C472" s="0" t="s">
        <v>231</v>
      </c>
      <c r="D472" s="0" t="n">
        <v>35</v>
      </c>
      <c r="E472" s="0" t="n">
        <v>1218</v>
      </c>
      <c r="F472" s="0" t="s">
        <v>243</v>
      </c>
      <c r="H472" s="0" t="n">
        <v>3</v>
      </c>
      <c r="I472" s="0" t="n">
        <v>5</v>
      </c>
      <c r="J472" s="0" t="n">
        <v>0</v>
      </c>
      <c r="K472" s="0" t="n">
        <v>0</v>
      </c>
      <c r="L472" s="0" t="n">
        <v>15</v>
      </c>
      <c r="M472" s="0" t="n">
        <v>57</v>
      </c>
      <c r="N472" s="0" t="n">
        <v>7</v>
      </c>
      <c r="O472" s="0" t="n">
        <v>23</v>
      </c>
      <c r="P472" s="0" t="n">
        <v>4</v>
      </c>
      <c r="Q472" s="0" t="n">
        <v>1</v>
      </c>
      <c r="R472" s="0" t="n">
        <v>11</v>
      </c>
      <c r="S472" s="0" t="n">
        <v>2</v>
      </c>
      <c r="T472" s="0" t="n">
        <v>1</v>
      </c>
      <c r="U472" s="0" t="n">
        <v>0</v>
      </c>
      <c r="V472" s="0" t="n">
        <v>0</v>
      </c>
      <c r="W472" s="0" t="n">
        <v>11</v>
      </c>
      <c r="X472" s="0" t="n">
        <v>2</v>
      </c>
      <c r="Y472" s="0" t="n">
        <v>1</v>
      </c>
    </row>
    <row r="473" customFormat="false" ht="13.2" hidden="false" customHeight="false" outlineLevel="0" collapsed="false">
      <c r="A473" s="0" t="s">
        <v>249</v>
      </c>
      <c r="B473" s="0" t="s">
        <v>245</v>
      </c>
      <c r="C473" s="0" t="s">
        <v>231</v>
      </c>
      <c r="D473" s="0" t="n">
        <v>16</v>
      </c>
      <c r="E473" s="0" t="n">
        <v>975</v>
      </c>
      <c r="F473" s="0" t="s">
        <v>243</v>
      </c>
      <c r="H473" s="0" t="n">
        <v>13</v>
      </c>
      <c r="I473" s="0" t="n">
        <v>0</v>
      </c>
      <c r="J473" s="0" t="n">
        <v>0</v>
      </c>
      <c r="K473" s="0" t="n">
        <v>5</v>
      </c>
      <c r="L473" s="0" t="n">
        <v>16</v>
      </c>
      <c r="M473" s="0" t="n">
        <v>56</v>
      </c>
      <c r="N473" s="0" t="n">
        <v>2</v>
      </c>
      <c r="O473" s="0" t="n">
        <v>9</v>
      </c>
      <c r="P473" s="0" t="n">
        <v>2</v>
      </c>
      <c r="Q473" s="0" t="n">
        <v>11</v>
      </c>
      <c r="R473" s="0" t="n">
        <v>10</v>
      </c>
      <c r="S473" s="0" t="n">
        <v>4</v>
      </c>
      <c r="T473" s="0" t="n">
        <v>0</v>
      </c>
      <c r="U473" s="0" t="n">
        <v>0</v>
      </c>
      <c r="V473" s="0" t="n">
        <v>0</v>
      </c>
      <c r="W473" s="0" t="n">
        <v>24</v>
      </c>
      <c r="X473" s="0" t="n">
        <v>7</v>
      </c>
      <c r="Y473" s="0" t="n">
        <v>0</v>
      </c>
    </row>
    <row r="474" customFormat="false" ht="13.2" hidden="false" customHeight="false" outlineLevel="0" collapsed="false">
      <c r="A474" s="0" t="s">
        <v>250</v>
      </c>
      <c r="B474" s="0" t="s">
        <v>245</v>
      </c>
      <c r="C474" s="0" t="s">
        <v>231</v>
      </c>
      <c r="D474" s="0" t="n">
        <v>14</v>
      </c>
      <c r="E474" s="0" t="n">
        <v>642</v>
      </c>
      <c r="F474" s="0" t="s">
        <v>243</v>
      </c>
      <c r="H474" s="0" t="n">
        <v>0</v>
      </c>
      <c r="I474" s="0" t="n">
        <v>1</v>
      </c>
      <c r="J474" s="0" t="n">
        <v>0</v>
      </c>
      <c r="K474" s="0" t="n">
        <v>0</v>
      </c>
      <c r="L474" s="0" t="n">
        <v>6</v>
      </c>
      <c r="M474" s="0" t="n">
        <v>30</v>
      </c>
      <c r="N474" s="0" t="n">
        <v>2</v>
      </c>
      <c r="O474" s="0" t="n">
        <v>9</v>
      </c>
      <c r="P474" s="0" t="n">
        <v>3</v>
      </c>
      <c r="Q474" s="0" t="n">
        <v>3</v>
      </c>
      <c r="R474" s="0" t="n">
        <v>14</v>
      </c>
      <c r="S474" s="0" t="n">
        <v>2</v>
      </c>
      <c r="T474" s="0" t="n">
        <v>0</v>
      </c>
      <c r="U474" s="0" t="n">
        <v>0</v>
      </c>
      <c r="V474" s="0" t="n">
        <v>0</v>
      </c>
      <c r="W474" s="0" t="n">
        <v>1</v>
      </c>
      <c r="X474" s="0" t="n">
        <v>3</v>
      </c>
      <c r="Y474" s="0" t="n">
        <v>0</v>
      </c>
    </row>
    <row r="475" customFormat="false" ht="13.2" hidden="false" customHeight="false" outlineLevel="0" collapsed="false">
      <c r="A475" s="0" t="s">
        <v>252</v>
      </c>
      <c r="B475" s="0" t="s">
        <v>245</v>
      </c>
      <c r="C475" s="0" t="s">
        <v>231</v>
      </c>
      <c r="D475" s="0" t="n">
        <v>8</v>
      </c>
      <c r="E475" s="0" t="n">
        <v>613</v>
      </c>
      <c r="F475" s="0" t="s">
        <v>243</v>
      </c>
      <c r="H475" s="0" t="n">
        <v>0</v>
      </c>
      <c r="I475" s="0" t="n">
        <v>0</v>
      </c>
      <c r="J475" s="0" t="n">
        <v>0</v>
      </c>
      <c r="K475" s="0" t="n">
        <v>1</v>
      </c>
      <c r="L475" s="0" t="n">
        <v>1</v>
      </c>
      <c r="M475" s="0" t="n">
        <v>24</v>
      </c>
      <c r="N475" s="0" t="n">
        <v>1</v>
      </c>
      <c r="O475" s="0" t="n">
        <v>9</v>
      </c>
      <c r="P475" s="0" t="n">
        <v>1</v>
      </c>
      <c r="Q475" s="0" t="n">
        <v>1</v>
      </c>
      <c r="R475" s="0" t="n">
        <v>14</v>
      </c>
      <c r="S475" s="0" t="n">
        <v>0</v>
      </c>
      <c r="T475" s="0" t="n">
        <v>0</v>
      </c>
      <c r="U475" s="0" t="n">
        <v>0</v>
      </c>
      <c r="V475" s="0" t="n">
        <v>0</v>
      </c>
      <c r="W475" s="0" t="n">
        <v>5</v>
      </c>
      <c r="X475" s="0" t="n">
        <v>0</v>
      </c>
      <c r="Y475" s="0" t="n">
        <v>0</v>
      </c>
    </row>
    <row r="476" customFormat="false" ht="13.2" hidden="false" customHeight="false" outlineLevel="0" collapsed="false">
      <c r="A476" s="0" t="s">
        <v>254</v>
      </c>
      <c r="B476" s="0" t="s">
        <v>245</v>
      </c>
      <c r="C476" s="0" t="s">
        <v>231</v>
      </c>
      <c r="D476" s="0" t="n">
        <v>7</v>
      </c>
      <c r="E476" s="0" t="n">
        <v>720</v>
      </c>
      <c r="F476" s="0" t="s">
        <v>243</v>
      </c>
      <c r="H476" s="0" t="n">
        <v>1</v>
      </c>
      <c r="I476" s="0" t="n">
        <v>3</v>
      </c>
      <c r="J476" s="0" t="n">
        <v>0</v>
      </c>
      <c r="K476" s="0" t="n">
        <v>1</v>
      </c>
      <c r="L476" s="0" t="n">
        <v>13</v>
      </c>
      <c r="M476" s="0" t="n">
        <v>42</v>
      </c>
      <c r="N476" s="0" t="n">
        <v>1</v>
      </c>
      <c r="O476" s="0" t="n">
        <v>9</v>
      </c>
      <c r="P476" s="0" t="n">
        <v>3</v>
      </c>
      <c r="Q476" s="0" t="n">
        <v>1</v>
      </c>
      <c r="R476" s="0" t="n">
        <v>15</v>
      </c>
      <c r="S476" s="0" t="n">
        <v>6</v>
      </c>
      <c r="T476" s="0" t="n">
        <v>1</v>
      </c>
      <c r="U476" s="0" t="n">
        <v>0</v>
      </c>
      <c r="V476" s="0" t="n">
        <v>0</v>
      </c>
      <c r="W476" s="0" t="n">
        <v>6</v>
      </c>
      <c r="X476" s="0" t="n">
        <v>2</v>
      </c>
      <c r="Y476" s="0" t="n">
        <v>0</v>
      </c>
    </row>
    <row r="477" customFormat="false" ht="13.2" hidden="false" customHeight="false" outlineLevel="0" collapsed="false">
      <c r="A477" s="0" t="s">
        <v>256</v>
      </c>
      <c r="B477" s="0" t="s">
        <v>245</v>
      </c>
      <c r="C477" s="0" t="s">
        <v>231</v>
      </c>
      <c r="D477" s="0" t="n">
        <v>7</v>
      </c>
      <c r="E477" s="0" t="n">
        <v>710</v>
      </c>
      <c r="F477" s="0" t="s">
        <v>243</v>
      </c>
      <c r="H477" s="0" t="n">
        <v>3</v>
      </c>
      <c r="I477" s="0" t="n">
        <v>2</v>
      </c>
      <c r="J477" s="0" t="n">
        <v>0</v>
      </c>
      <c r="K477" s="0" t="n">
        <v>2</v>
      </c>
      <c r="L477" s="0" t="n">
        <v>2</v>
      </c>
      <c r="M477" s="0" t="n">
        <v>27</v>
      </c>
      <c r="N477" s="0" t="n">
        <v>3</v>
      </c>
      <c r="O477" s="0" t="n">
        <v>13</v>
      </c>
      <c r="P477" s="0" t="n">
        <v>0</v>
      </c>
      <c r="Q477" s="0" t="n">
        <v>2</v>
      </c>
      <c r="R477" s="0" t="n">
        <v>13</v>
      </c>
      <c r="S477" s="0" t="n">
        <v>2</v>
      </c>
      <c r="T477" s="0" t="n">
        <v>0</v>
      </c>
      <c r="U477" s="0" t="n">
        <v>0</v>
      </c>
      <c r="V477" s="0" t="n">
        <v>0</v>
      </c>
      <c r="W477" s="0" t="n">
        <v>2</v>
      </c>
      <c r="X477" s="0" t="n">
        <v>0</v>
      </c>
      <c r="Y477" s="0" t="n">
        <v>0</v>
      </c>
    </row>
    <row r="478" customFormat="false" ht="13.2" hidden="false" customHeight="false" outlineLevel="0" collapsed="false">
      <c r="A478" s="0" t="s">
        <v>257</v>
      </c>
      <c r="B478" s="0" t="s">
        <v>245</v>
      </c>
      <c r="C478" s="0" t="s">
        <v>231</v>
      </c>
      <c r="D478" s="0" t="n">
        <v>28</v>
      </c>
      <c r="E478" s="0" t="n">
        <v>739</v>
      </c>
      <c r="F478" s="0" t="s">
        <v>237</v>
      </c>
      <c r="H478" s="0" t="n">
        <v>3</v>
      </c>
      <c r="I478" s="0" t="n">
        <v>2</v>
      </c>
      <c r="J478" s="0" t="n">
        <v>0</v>
      </c>
      <c r="K478" s="0" t="n">
        <v>1</v>
      </c>
      <c r="L478" s="0" t="n">
        <v>23</v>
      </c>
      <c r="M478" s="0" t="n">
        <v>28</v>
      </c>
      <c r="N478" s="0" t="n">
        <v>0</v>
      </c>
      <c r="O478" s="0" t="n">
        <v>4</v>
      </c>
      <c r="P478" s="0" t="n">
        <v>0</v>
      </c>
      <c r="Q478" s="0" t="n">
        <v>1</v>
      </c>
      <c r="R478" s="0" t="n">
        <v>5</v>
      </c>
      <c r="S478" s="0" t="n">
        <v>3</v>
      </c>
      <c r="T478" s="0" t="n">
        <v>0</v>
      </c>
      <c r="U478" s="0" t="n">
        <v>0</v>
      </c>
      <c r="V478" s="0" t="n">
        <v>0</v>
      </c>
      <c r="W478" s="0" t="n">
        <v>10</v>
      </c>
      <c r="X478" s="0" t="n">
        <v>3</v>
      </c>
      <c r="Y478" s="0" t="n">
        <v>2</v>
      </c>
    </row>
    <row r="479" customFormat="false" ht="13.2" hidden="false" customHeight="false" outlineLevel="0" collapsed="false">
      <c r="A479" s="0" t="s">
        <v>258</v>
      </c>
      <c r="B479" s="0" t="s">
        <v>245</v>
      </c>
      <c r="C479" s="0" t="s">
        <v>231</v>
      </c>
      <c r="D479" s="0" t="n">
        <v>29</v>
      </c>
      <c r="E479" s="0" t="n">
        <v>1208</v>
      </c>
      <c r="F479" s="0" t="s">
        <v>237</v>
      </c>
      <c r="H479" s="0" t="n">
        <v>3</v>
      </c>
      <c r="I479" s="0" t="n">
        <v>3</v>
      </c>
      <c r="J479" s="0" t="n">
        <v>0</v>
      </c>
      <c r="K479" s="0" t="n">
        <v>3</v>
      </c>
      <c r="L479" s="0" t="n">
        <v>13</v>
      </c>
      <c r="M479" s="0" t="n">
        <v>80</v>
      </c>
      <c r="N479" s="0" t="n">
        <v>1</v>
      </c>
      <c r="O479" s="0" t="n">
        <v>22</v>
      </c>
      <c r="P479" s="0" t="n">
        <v>4</v>
      </c>
      <c r="Q479" s="0" t="n">
        <v>1</v>
      </c>
      <c r="R479" s="0" t="n">
        <v>6</v>
      </c>
      <c r="S479" s="0" t="n">
        <v>3</v>
      </c>
      <c r="T479" s="0" t="n">
        <v>2</v>
      </c>
      <c r="U479" s="0" t="n">
        <v>0</v>
      </c>
      <c r="V479" s="0" t="n">
        <v>0</v>
      </c>
      <c r="W479" s="0" t="n">
        <v>23</v>
      </c>
      <c r="X479" s="0" t="n">
        <v>3</v>
      </c>
      <c r="Y479" s="0" t="n">
        <v>0</v>
      </c>
    </row>
    <row r="480" customFormat="false" ht="13.2" hidden="false" customHeight="false" outlineLevel="0" collapsed="false">
      <c r="A480" s="0" t="s">
        <v>259</v>
      </c>
      <c r="B480" s="0" t="s">
        <v>245</v>
      </c>
      <c r="C480" s="0" t="s">
        <v>231</v>
      </c>
      <c r="D480" s="0" t="n">
        <v>12</v>
      </c>
      <c r="E480" s="0" t="n">
        <v>291</v>
      </c>
      <c r="F480" s="0" t="s">
        <v>376</v>
      </c>
      <c r="H480" s="0" t="n">
        <v>0</v>
      </c>
      <c r="I480" s="0" t="n">
        <v>1</v>
      </c>
      <c r="J480" s="0" t="n">
        <v>0</v>
      </c>
      <c r="K480" s="0" t="n">
        <v>1</v>
      </c>
      <c r="L480" s="0" t="n">
        <v>11</v>
      </c>
      <c r="M480" s="0" t="n">
        <v>14</v>
      </c>
      <c r="N480" s="0" t="n">
        <v>0</v>
      </c>
      <c r="O480" s="0" t="n">
        <v>2</v>
      </c>
      <c r="P480" s="0" t="n">
        <v>1</v>
      </c>
      <c r="Q480" s="0" t="n">
        <v>2</v>
      </c>
      <c r="R480" s="0" t="n">
        <v>2</v>
      </c>
      <c r="S480" s="0" t="n">
        <v>2</v>
      </c>
      <c r="T480" s="0" t="n">
        <v>1</v>
      </c>
      <c r="U480" s="0" t="n">
        <v>0</v>
      </c>
      <c r="V480" s="0" t="n">
        <v>0</v>
      </c>
      <c r="W480" s="0" t="n">
        <v>1</v>
      </c>
      <c r="X480" s="0" t="n">
        <v>0</v>
      </c>
      <c r="Y480" s="0" t="n">
        <v>1</v>
      </c>
    </row>
    <row r="481" customFormat="false" ht="13.2" hidden="false" customHeight="false" outlineLevel="0" collapsed="false">
      <c r="A481" s="0" t="s">
        <v>260</v>
      </c>
      <c r="B481" s="0" t="s">
        <v>245</v>
      </c>
      <c r="C481" s="0" t="s">
        <v>231</v>
      </c>
      <c r="D481" s="0" t="n">
        <v>3</v>
      </c>
      <c r="E481" s="0" t="n">
        <v>254</v>
      </c>
      <c r="F481" s="0" t="s">
        <v>376</v>
      </c>
      <c r="H481" s="0" t="n">
        <v>0</v>
      </c>
      <c r="I481" s="0" t="n">
        <v>1</v>
      </c>
      <c r="J481" s="0" t="n">
        <v>0</v>
      </c>
      <c r="K481" s="0" t="n">
        <v>1</v>
      </c>
      <c r="L481" s="0" t="n">
        <v>5</v>
      </c>
      <c r="M481" s="0" t="n">
        <v>13</v>
      </c>
      <c r="N481" s="0" t="n">
        <v>0</v>
      </c>
      <c r="O481" s="0" t="n">
        <v>1</v>
      </c>
      <c r="P481" s="0" t="n">
        <v>1</v>
      </c>
      <c r="Q481" s="0" t="n">
        <v>1</v>
      </c>
      <c r="R481" s="0" t="n">
        <v>7</v>
      </c>
      <c r="S481" s="0" t="n">
        <v>0</v>
      </c>
      <c r="T481" s="0" t="n">
        <v>0</v>
      </c>
      <c r="U481" s="0" t="n">
        <v>0</v>
      </c>
      <c r="V481" s="0" t="n">
        <v>0</v>
      </c>
      <c r="W481" s="0" t="n">
        <v>1</v>
      </c>
      <c r="X481" s="0" t="n">
        <v>0</v>
      </c>
      <c r="Y481" s="0" t="n">
        <v>1</v>
      </c>
    </row>
    <row r="482" customFormat="false" ht="13.2" hidden="false" customHeight="false" outlineLevel="0" collapsed="false">
      <c r="A482" s="0" t="s">
        <v>261</v>
      </c>
      <c r="B482" s="0" t="s">
        <v>245</v>
      </c>
      <c r="C482" s="0" t="s">
        <v>231</v>
      </c>
      <c r="D482" s="0" t="n">
        <v>3</v>
      </c>
      <c r="E482" s="0" t="n">
        <v>213</v>
      </c>
      <c r="F482" s="0" t="s">
        <v>376</v>
      </c>
      <c r="H482" s="0" t="n">
        <v>0</v>
      </c>
      <c r="I482" s="0" t="n">
        <v>0</v>
      </c>
      <c r="J482" s="0" t="n">
        <v>0</v>
      </c>
      <c r="K482" s="0" t="n">
        <v>5</v>
      </c>
      <c r="L482" s="0" t="n">
        <v>3</v>
      </c>
      <c r="M482" s="0" t="n">
        <v>16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4</v>
      </c>
      <c r="S482" s="0" t="n">
        <v>3</v>
      </c>
      <c r="T482" s="0" t="n">
        <v>0</v>
      </c>
      <c r="U482" s="0" t="n">
        <v>0</v>
      </c>
      <c r="V482" s="0" t="n">
        <v>0</v>
      </c>
      <c r="W482" s="0" t="n">
        <v>0</v>
      </c>
      <c r="X482" s="0" t="n">
        <v>1</v>
      </c>
      <c r="Y482" s="0" t="n">
        <v>0</v>
      </c>
    </row>
    <row r="483" customFormat="false" ht="13.2" hidden="false" customHeight="false" outlineLevel="0" collapsed="false">
      <c r="A483" s="0" t="s">
        <v>262</v>
      </c>
      <c r="B483" s="0" t="s">
        <v>245</v>
      </c>
      <c r="C483" s="0" t="s">
        <v>231</v>
      </c>
      <c r="D483" s="0" t="n">
        <v>25</v>
      </c>
      <c r="E483" s="0" t="n">
        <v>770</v>
      </c>
      <c r="F483" s="0" t="s">
        <v>376</v>
      </c>
      <c r="H483" s="0" t="n">
        <v>3</v>
      </c>
      <c r="I483" s="0" t="n">
        <v>0</v>
      </c>
      <c r="J483" s="0" t="n">
        <v>0</v>
      </c>
      <c r="K483" s="0" t="n">
        <v>0</v>
      </c>
      <c r="L483" s="0" t="n">
        <v>7</v>
      </c>
      <c r="M483" s="0" t="n">
        <v>39</v>
      </c>
      <c r="N483" s="0" t="n">
        <v>0</v>
      </c>
      <c r="O483" s="0" t="n">
        <v>4</v>
      </c>
      <c r="P483" s="0" t="n">
        <v>0</v>
      </c>
      <c r="Q483" s="0" t="n">
        <v>9</v>
      </c>
      <c r="R483" s="0" t="n">
        <v>8</v>
      </c>
      <c r="S483" s="0" t="n">
        <v>3</v>
      </c>
      <c r="T483" s="0" t="n">
        <v>1</v>
      </c>
      <c r="U483" s="0" t="n">
        <v>0</v>
      </c>
      <c r="V483" s="0" t="n">
        <v>0</v>
      </c>
      <c r="W483" s="0" t="n">
        <v>5</v>
      </c>
      <c r="X483" s="0" t="n">
        <v>0</v>
      </c>
      <c r="Y483" s="0" t="n">
        <v>0</v>
      </c>
    </row>
    <row r="484" customFormat="false" ht="13.2" hidden="false" customHeight="false" outlineLevel="0" collapsed="false">
      <c r="A484" s="0" t="s">
        <v>263</v>
      </c>
      <c r="B484" s="0" t="s">
        <v>245</v>
      </c>
      <c r="C484" s="0" t="s">
        <v>231</v>
      </c>
      <c r="D484" s="0" t="n">
        <v>23</v>
      </c>
      <c r="E484" s="0" t="n">
        <v>991</v>
      </c>
      <c r="F484" s="0" t="s">
        <v>233</v>
      </c>
      <c r="H484" s="0" t="n">
        <v>0</v>
      </c>
      <c r="I484" s="0" t="n">
        <v>2</v>
      </c>
      <c r="J484" s="0" t="n">
        <v>0</v>
      </c>
      <c r="K484" s="0" t="n">
        <v>0</v>
      </c>
      <c r="L484" s="0" t="n">
        <v>12</v>
      </c>
      <c r="M484" s="0" t="n">
        <v>75</v>
      </c>
      <c r="N484" s="0" t="n">
        <v>1</v>
      </c>
      <c r="O484" s="0" t="n">
        <v>8</v>
      </c>
      <c r="P484" s="0" t="n">
        <v>2</v>
      </c>
      <c r="Q484" s="0" t="n">
        <v>1</v>
      </c>
      <c r="R484" s="0" t="n">
        <v>7</v>
      </c>
      <c r="S484" s="0" t="n">
        <v>6</v>
      </c>
      <c r="T484" s="0" t="n">
        <v>4</v>
      </c>
      <c r="U484" s="0" t="n">
        <v>0</v>
      </c>
      <c r="V484" s="0" t="n">
        <v>0</v>
      </c>
      <c r="W484" s="0" t="n">
        <v>9</v>
      </c>
      <c r="X484" s="0" t="n">
        <v>3</v>
      </c>
      <c r="Y484" s="0" t="n">
        <v>2</v>
      </c>
    </row>
    <row r="485" customFormat="false" ht="13.2" hidden="false" customHeight="false" outlineLevel="0" collapsed="false">
      <c r="A485" s="0" t="s">
        <v>264</v>
      </c>
      <c r="B485" s="0" t="s">
        <v>245</v>
      </c>
      <c r="C485" s="0" t="s">
        <v>231</v>
      </c>
      <c r="D485" s="0" t="n">
        <v>15</v>
      </c>
      <c r="E485" s="0" t="n">
        <v>403</v>
      </c>
      <c r="F485" s="0" t="s">
        <v>376</v>
      </c>
      <c r="H485" s="0" t="n">
        <v>1</v>
      </c>
      <c r="I485" s="0" t="n">
        <v>0</v>
      </c>
      <c r="J485" s="0" t="n">
        <v>0</v>
      </c>
      <c r="K485" s="0" t="n">
        <v>0</v>
      </c>
      <c r="L485" s="0" t="n">
        <v>1</v>
      </c>
      <c r="M485" s="0" t="n">
        <v>18</v>
      </c>
      <c r="N485" s="0" t="n">
        <v>1</v>
      </c>
      <c r="O485" s="0" t="n">
        <v>3</v>
      </c>
      <c r="P485" s="0" t="n">
        <v>0</v>
      </c>
      <c r="Q485" s="0" t="n">
        <v>4</v>
      </c>
      <c r="R485" s="0" t="n">
        <v>7</v>
      </c>
      <c r="S485" s="0" t="n">
        <v>1</v>
      </c>
      <c r="T485" s="0" t="n">
        <v>1</v>
      </c>
      <c r="U485" s="0" t="n">
        <v>0</v>
      </c>
      <c r="V485" s="0" t="n">
        <v>0</v>
      </c>
      <c r="W485" s="0" t="n">
        <v>2</v>
      </c>
      <c r="X485" s="0" t="n">
        <v>1</v>
      </c>
      <c r="Y485" s="0" t="n">
        <v>0</v>
      </c>
    </row>
    <row r="486" customFormat="false" ht="13.2" hidden="false" customHeight="false" outlineLevel="0" collapsed="false">
      <c r="A486" s="0" t="s">
        <v>265</v>
      </c>
      <c r="B486" s="0" t="s">
        <v>245</v>
      </c>
      <c r="C486" s="0" t="s">
        <v>231</v>
      </c>
      <c r="D486" s="0" t="n">
        <v>9</v>
      </c>
      <c r="E486" s="0" t="n">
        <v>843</v>
      </c>
      <c r="F486" s="0" t="s">
        <v>233</v>
      </c>
      <c r="H486" s="0" t="n">
        <v>5</v>
      </c>
      <c r="I486" s="0" t="n">
        <v>3</v>
      </c>
      <c r="J486" s="0" t="n">
        <v>0</v>
      </c>
      <c r="K486" s="0" t="n">
        <v>4</v>
      </c>
      <c r="L486" s="0" t="n">
        <v>15</v>
      </c>
      <c r="M486" s="0" t="n">
        <v>61</v>
      </c>
      <c r="N486" s="0" t="n">
        <v>0</v>
      </c>
      <c r="O486" s="0" t="n">
        <v>9</v>
      </c>
      <c r="P486" s="0" t="n">
        <v>6</v>
      </c>
      <c r="Q486" s="0" t="n">
        <v>4</v>
      </c>
      <c r="R486" s="0" t="n">
        <v>2</v>
      </c>
      <c r="S486" s="0" t="n">
        <v>2</v>
      </c>
      <c r="T486" s="0" t="n">
        <v>0</v>
      </c>
      <c r="U486" s="0" t="n">
        <v>0</v>
      </c>
      <c r="V486" s="0" t="n">
        <v>0</v>
      </c>
      <c r="W486" s="0" t="n">
        <v>10</v>
      </c>
      <c r="X486" s="0" t="n">
        <v>1</v>
      </c>
      <c r="Y486" s="0" t="n">
        <v>0</v>
      </c>
    </row>
    <row r="487" customFormat="false" ht="13.2" hidden="false" customHeight="false" outlineLevel="0" collapsed="false">
      <c r="A487" s="0" t="s">
        <v>266</v>
      </c>
      <c r="B487" s="0" t="s">
        <v>245</v>
      </c>
      <c r="C487" s="0" t="s">
        <v>231</v>
      </c>
      <c r="D487" s="0" t="n">
        <v>5</v>
      </c>
      <c r="E487" s="0" t="n">
        <v>209</v>
      </c>
      <c r="F487" s="0" t="s">
        <v>376</v>
      </c>
      <c r="H487" s="0" t="n">
        <v>1</v>
      </c>
      <c r="I487" s="0" t="n">
        <v>0</v>
      </c>
      <c r="J487" s="0" t="n">
        <v>0</v>
      </c>
      <c r="K487" s="0" t="n">
        <v>0</v>
      </c>
      <c r="L487" s="0" t="n">
        <v>3</v>
      </c>
      <c r="M487" s="0" t="n">
        <v>19</v>
      </c>
      <c r="N487" s="0" t="n">
        <v>0</v>
      </c>
      <c r="O487" s="0" t="n">
        <v>0</v>
      </c>
      <c r="P487" s="0" t="n">
        <v>0</v>
      </c>
      <c r="Q487" s="0" t="n">
        <v>1</v>
      </c>
      <c r="R487" s="0" t="n">
        <v>2</v>
      </c>
      <c r="S487" s="0" t="n">
        <v>2</v>
      </c>
      <c r="T487" s="0" t="n">
        <v>0</v>
      </c>
      <c r="U487" s="0" t="n">
        <v>0</v>
      </c>
      <c r="V487" s="0" t="n">
        <v>0</v>
      </c>
      <c r="W487" s="0" t="n">
        <v>2</v>
      </c>
      <c r="X487" s="0" t="n">
        <v>0</v>
      </c>
      <c r="Y487" s="0" t="n">
        <v>0</v>
      </c>
    </row>
    <row r="488" customFormat="false" ht="13.2" hidden="false" customHeight="false" outlineLevel="0" collapsed="false">
      <c r="A488" s="0" t="s">
        <v>267</v>
      </c>
      <c r="B488" s="0" t="s">
        <v>245</v>
      </c>
      <c r="C488" s="0" t="s">
        <v>231</v>
      </c>
      <c r="D488" s="0" t="n">
        <v>7</v>
      </c>
      <c r="E488" s="0" t="n">
        <v>664</v>
      </c>
      <c r="F488" s="0" t="s">
        <v>233</v>
      </c>
      <c r="H488" s="0" t="n">
        <v>0</v>
      </c>
      <c r="I488" s="0" t="n">
        <v>1</v>
      </c>
      <c r="J488" s="0" t="n">
        <v>0</v>
      </c>
      <c r="K488" s="0" t="n">
        <v>0</v>
      </c>
      <c r="L488" s="0" t="n">
        <v>2</v>
      </c>
      <c r="M488" s="0" t="n">
        <v>58</v>
      </c>
      <c r="N488" s="0" t="n">
        <v>0</v>
      </c>
      <c r="O488" s="0" t="n">
        <v>4</v>
      </c>
      <c r="P488" s="0" t="n">
        <v>2</v>
      </c>
      <c r="Q488" s="0" t="n">
        <v>0</v>
      </c>
      <c r="R488" s="0" t="n">
        <v>5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3</v>
      </c>
      <c r="X488" s="0" t="n">
        <v>9</v>
      </c>
      <c r="Y488" s="0" t="n">
        <v>0</v>
      </c>
    </row>
    <row r="489" customFormat="false" ht="13.2" hidden="false" customHeight="false" outlineLevel="0" collapsed="false">
      <c r="A489" s="0" t="s">
        <v>268</v>
      </c>
      <c r="B489" s="0" t="s">
        <v>245</v>
      </c>
      <c r="C489" s="0" t="s">
        <v>231</v>
      </c>
      <c r="D489" s="0" t="n">
        <v>5</v>
      </c>
      <c r="E489" s="0" t="n">
        <v>433</v>
      </c>
      <c r="F489" s="0" t="s">
        <v>376</v>
      </c>
      <c r="H489" s="0" t="n">
        <v>0</v>
      </c>
      <c r="I489" s="0" t="n">
        <v>0</v>
      </c>
      <c r="J489" s="0" t="n">
        <v>0</v>
      </c>
      <c r="K489" s="0" t="n">
        <v>1</v>
      </c>
      <c r="L489" s="0" t="n">
        <v>2</v>
      </c>
      <c r="M489" s="0" t="n">
        <v>25</v>
      </c>
      <c r="N489" s="0" t="n">
        <v>2</v>
      </c>
      <c r="O489" s="0" t="n">
        <v>3</v>
      </c>
      <c r="P489" s="0" t="n">
        <v>0</v>
      </c>
      <c r="Q489" s="0" t="n">
        <v>7</v>
      </c>
      <c r="R489" s="0" t="n">
        <v>2</v>
      </c>
      <c r="S489" s="0" t="n">
        <v>1</v>
      </c>
      <c r="T489" s="0" t="n">
        <v>0</v>
      </c>
      <c r="U489" s="0" t="n">
        <v>0</v>
      </c>
      <c r="V489" s="0" t="n">
        <v>0</v>
      </c>
      <c r="W489" s="0" t="n">
        <v>4</v>
      </c>
      <c r="X489" s="0" t="n">
        <v>1</v>
      </c>
      <c r="Y489" s="0" t="n">
        <v>0</v>
      </c>
    </row>
    <row r="490" customFormat="false" ht="13.2" hidden="false" customHeight="false" outlineLevel="0" collapsed="false">
      <c r="A490" s="0" t="s">
        <v>269</v>
      </c>
      <c r="B490" s="0" t="s">
        <v>245</v>
      </c>
      <c r="C490" s="0" t="s">
        <v>231</v>
      </c>
      <c r="D490" s="0" t="n">
        <v>11</v>
      </c>
      <c r="E490" s="0" t="n">
        <v>522</v>
      </c>
      <c r="F490" s="0" t="s">
        <v>235</v>
      </c>
      <c r="H490" s="0" t="n">
        <v>0</v>
      </c>
      <c r="I490" s="0" t="n">
        <v>0</v>
      </c>
      <c r="J490" s="0" t="n">
        <v>0</v>
      </c>
      <c r="K490" s="0" t="n">
        <v>1</v>
      </c>
      <c r="L490" s="0" t="n">
        <v>5</v>
      </c>
      <c r="M490" s="0" t="n">
        <v>32</v>
      </c>
      <c r="N490" s="0" t="n">
        <v>0</v>
      </c>
      <c r="O490" s="0" t="n">
        <v>3</v>
      </c>
      <c r="P490" s="0" t="n">
        <v>0</v>
      </c>
      <c r="Q490" s="0" t="n">
        <v>0</v>
      </c>
      <c r="R490" s="0" t="n">
        <v>6</v>
      </c>
      <c r="S490" s="0" t="n">
        <v>1</v>
      </c>
      <c r="T490" s="0" t="n">
        <v>0</v>
      </c>
      <c r="U490" s="0" t="n">
        <v>0</v>
      </c>
      <c r="V490" s="0" t="n">
        <v>0</v>
      </c>
      <c r="W490" s="0" t="n">
        <v>5</v>
      </c>
      <c r="X490" s="0" t="n">
        <v>1</v>
      </c>
      <c r="Y490" s="0" t="n">
        <v>0</v>
      </c>
    </row>
    <row r="491" customFormat="false" ht="13.2" hidden="false" customHeight="false" outlineLevel="0" collapsed="false">
      <c r="A491" s="0" t="s">
        <v>270</v>
      </c>
      <c r="B491" s="0" t="s">
        <v>245</v>
      </c>
      <c r="C491" s="0" t="s">
        <v>231</v>
      </c>
      <c r="D491" s="0" t="n">
        <v>3</v>
      </c>
      <c r="E491" s="0" t="n">
        <v>324</v>
      </c>
      <c r="F491" s="0" t="s">
        <v>376</v>
      </c>
      <c r="H491" s="0" t="n">
        <v>1</v>
      </c>
      <c r="I491" s="0" t="n">
        <v>0</v>
      </c>
      <c r="J491" s="0" t="n">
        <v>0</v>
      </c>
      <c r="K491" s="0" t="n">
        <v>0</v>
      </c>
      <c r="L491" s="0" t="n">
        <v>2</v>
      </c>
      <c r="M491" s="0" t="n">
        <v>10</v>
      </c>
      <c r="N491" s="0" t="n">
        <v>0</v>
      </c>
      <c r="O491" s="0" t="n">
        <v>6</v>
      </c>
      <c r="P491" s="0" t="n">
        <v>0</v>
      </c>
      <c r="Q491" s="0" t="n">
        <v>1</v>
      </c>
      <c r="R491" s="0" t="n">
        <v>4</v>
      </c>
      <c r="S491" s="0" t="n">
        <v>1</v>
      </c>
      <c r="T491" s="0" t="n">
        <v>0</v>
      </c>
      <c r="U491" s="0" t="n">
        <v>0</v>
      </c>
      <c r="V491" s="0" t="n">
        <v>0</v>
      </c>
      <c r="W491" s="0" t="n">
        <v>0</v>
      </c>
      <c r="X491" s="0" t="n">
        <v>2</v>
      </c>
      <c r="Y491" s="0" t="n">
        <v>0</v>
      </c>
    </row>
    <row r="492" customFormat="false" ht="13.2" hidden="false" customHeight="false" outlineLevel="0" collapsed="false">
      <c r="A492" s="0" t="s">
        <v>271</v>
      </c>
      <c r="B492" s="0" t="s">
        <v>245</v>
      </c>
      <c r="C492" s="0" t="s">
        <v>231</v>
      </c>
      <c r="D492" s="0" t="n">
        <v>14</v>
      </c>
      <c r="E492" s="0" t="n">
        <v>426</v>
      </c>
      <c r="F492" s="0" t="s">
        <v>235</v>
      </c>
      <c r="H492" s="0" t="n">
        <v>0</v>
      </c>
      <c r="I492" s="0" t="n">
        <v>1</v>
      </c>
      <c r="J492" s="0" t="n">
        <v>0</v>
      </c>
      <c r="K492" s="0" t="n">
        <v>0</v>
      </c>
      <c r="L492" s="0" t="n">
        <v>3</v>
      </c>
      <c r="M492" s="0" t="n">
        <v>22</v>
      </c>
      <c r="N492" s="0" t="n">
        <v>0</v>
      </c>
      <c r="O492" s="0" t="n">
        <v>6</v>
      </c>
      <c r="P492" s="0" t="n">
        <v>0</v>
      </c>
      <c r="Q492" s="0" t="n">
        <v>1</v>
      </c>
      <c r="R492" s="0" t="n">
        <v>7</v>
      </c>
      <c r="S492" s="0" t="n">
        <v>1</v>
      </c>
      <c r="T492" s="0" t="n">
        <v>0</v>
      </c>
      <c r="U492" s="0" t="n">
        <v>0</v>
      </c>
      <c r="V492" s="0" t="n">
        <v>0</v>
      </c>
      <c r="W492" s="0" t="n">
        <v>4</v>
      </c>
      <c r="X492" s="0" t="n">
        <v>1</v>
      </c>
      <c r="Y492" s="0" t="n">
        <v>0</v>
      </c>
    </row>
    <row r="493" customFormat="false" ht="13.2" hidden="false" customHeight="false" outlineLevel="0" collapsed="false">
      <c r="A493" s="0" t="s">
        <v>272</v>
      </c>
      <c r="B493" s="0" t="s">
        <v>245</v>
      </c>
      <c r="C493" s="0" t="s">
        <v>231</v>
      </c>
      <c r="D493" s="0" t="n">
        <v>13</v>
      </c>
      <c r="E493" s="0" t="n">
        <v>434</v>
      </c>
      <c r="F493" s="0" t="s">
        <v>235</v>
      </c>
      <c r="H493" s="0" t="n">
        <v>2</v>
      </c>
      <c r="I493" s="0" t="n">
        <v>1</v>
      </c>
      <c r="J493" s="0" t="n">
        <v>0</v>
      </c>
      <c r="K493" s="0" t="n">
        <v>3</v>
      </c>
      <c r="L493" s="0" t="n">
        <v>10</v>
      </c>
      <c r="M493" s="0" t="n">
        <v>32</v>
      </c>
      <c r="N493" s="0" t="n">
        <v>3</v>
      </c>
      <c r="O493" s="0" t="n">
        <v>4</v>
      </c>
      <c r="P493" s="0" t="n">
        <v>1</v>
      </c>
      <c r="Q493" s="0" t="n">
        <v>2</v>
      </c>
      <c r="R493" s="0" t="n">
        <v>0</v>
      </c>
      <c r="S493" s="0" t="n">
        <v>2</v>
      </c>
      <c r="T493" s="0" t="n">
        <v>0</v>
      </c>
      <c r="U493" s="0" t="n">
        <v>0</v>
      </c>
      <c r="V493" s="0" t="n">
        <v>0</v>
      </c>
      <c r="W493" s="0" t="n">
        <v>2</v>
      </c>
      <c r="X493" s="0" t="n">
        <v>2</v>
      </c>
      <c r="Y493" s="0" t="n">
        <v>0</v>
      </c>
    </row>
    <row r="494" customFormat="false" ht="13.2" hidden="false" customHeight="false" outlineLevel="0" collapsed="false">
      <c r="A494" s="0" t="s">
        <v>273</v>
      </c>
      <c r="B494" s="0" t="s">
        <v>245</v>
      </c>
      <c r="C494" s="0" t="s">
        <v>231</v>
      </c>
      <c r="D494" s="0" t="n">
        <v>5</v>
      </c>
      <c r="E494" s="0" t="n">
        <v>145</v>
      </c>
      <c r="F494" s="0" t="s">
        <v>376</v>
      </c>
      <c r="H494" s="0" t="n">
        <v>0</v>
      </c>
      <c r="I494" s="0" t="n">
        <v>0</v>
      </c>
      <c r="J494" s="0" t="n">
        <v>0</v>
      </c>
      <c r="K494" s="0" t="n">
        <v>0</v>
      </c>
      <c r="L494" s="0" t="n">
        <v>1</v>
      </c>
      <c r="M494" s="0" t="n">
        <v>6</v>
      </c>
      <c r="N494" s="0" t="n">
        <v>1</v>
      </c>
      <c r="O494" s="0" t="n">
        <v>0</v>
      </c>
      <c r="P494" s="0" t="n">
        <v>0</v>
      </c>
      <c r="Q494" s="0" t="n">
        <v>1</v>
      </c>
      <c r="R494" s="0" t="n">
        <v>4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  <c r="X494" s="0" t="n">
        <v>2</v>
      </c>
      <c r="Y494" s="0" t="n">
        <v>0</v>
      </c>
    </row>
    <row r="495" customFormat="false" ht="13.2" hidden="false" customHeight="false" outlineLevel="0" collapsed="false">
      <c r="A495" s="0" t="s">
        <v>274</v>
      </c>
      <c r="B495" s="0" t="s">
        <v>245</v>
      </c>
      <c r="C495" s="0" t="s">
        <v>231</v>
      </c>
      <c r="D495" s="0" t="n">
        <v>64</v>
      </c>
      <c r="E495" s="0" t="n">
        <v>588</v>
      </c>
      <c r="F495" s="0" t="s">
        <v>233</v>
      </c>
      <c r="H495" s="0" t="n">
        <v>1</v>
      </c>
      <c r="I495" s="0" t="n">
        <v>1</v>
      </c>
      <c r="J495" s="0" t="n">
        <v>0</v>
      </c>
      <c r="K495" s="0" t="n">
        <v>4</v>
      </c>
      <c r="L495" s="0" t="n">
        <v>7</v>
      </c>
      <c r="M495" s="0" t="n">
        <v>28</v>
      </c>
      <c r="N495" s="0" t="n">
        <v>2</v>
      </c>
      <c r="O495" s="0" t="n">
        <v>0</v>
      </c>
      <c r="P495" s="0" t="n">
        <v>3</v>
      </c>
      <c r="Q495" s="0" t="n">
        <v>1</v>
      </c>
      <c r="R495" s="0" t="n">
        <v>2</v>
      </c>
      <c r="S495" s="0" t="n">
        <v>6</v>
      </c>
      <c r="T495" s="0" t="n">
        <v>2</v>
      </c>
      <c r="U495" s="0" t="n">
        <v>0</v>
      </c>
      <c r="V495" s="0" t="n">
        <v>0</v>
      </c>
      <c r="W495" s="0" t="n">
        <v>2</v>
      </c>
      <c r="X495" s="0" t="n">
        <v>1</v>
      </c>
      <c r="Y495" s="0" t="n">
        <v>0</v>
      </c>
    </row>
    <row r="496" customFormat="false" ht="13.2" hidden="false" customHeight="false" outlineLevel="0" collapsed="false">
      <c r="A496" s="0" t="s">
        <v>275</v>
      </c>
      <c r="B496" s="0" t="s">
        <v>245</v>
      </c>
      <c r="C496" s="0" t="s">
        <v>231</v>
      </c>
      <c r="D496" s="0" t="n">
        <v>38</v>
      </c>
      <c r="E496" s="0" t="n">
        <v>460</v>
      </c>
      <c r="F496" s="0" t="s">
        <v>233</v>
      </c>
      <c r="H496" s="0" t="n">
        <v>0</v>
      </c>
      <c r="I496" s="0" t="n">
        <v>3</v>
      </c>
      <c r="J496" s="0" t="n">
        <v>0</v>
      </c>
      <c r="K496" s="0" t="n">
        <v>1</v>
      </c>
      <c r="L496" s="0" t="n">
        <v>8</v>
      </c>
      <c r="M496" s="0" t="n">
        <v>32</v>
      </c>
      <c r="N496" s="0" t="n">
        <v>4</v>
      </c>
      <c r="O496" s="0" t="n">
        <v>0</v>
      </c>
      <c r="P496" s="0" t="n">
        <v>0</v>
      </c>
      <c r="Q496" s="0" t="n">
        <v>0</v>
      </c>
      <c r="R496" s="0" t="n">
        <v>2</v>
      </c>
      <c r="S496" s="0" t="n">
        <v>4</v>
      </c>
      <c r="T496" s="0" t="n">
        <v>3</v>
      </c>
      <c r="U496" s="0" t="n">
        <v>0</v>
      </c>
      <c r="V496" s="0" t="n">
        <v>0</v>
      </c>
      <c r="W496" s="0" t="n">
        <v>4</v>
      </c>
      <c r="X496" s="0" t="n">
        <v>0</v>
      </c>
      <c r="Y496" s="0" t="n">
        <v>4</v>
      </c>
    </row>
    <row r="497" customFormat="false" ht="13.2" hidden="false" customHeight="false" outlineLevel="0" collapsed="false">
      <c r="A497" s="0" t="s">
        <v>276</v>
      </c>
      <c r="B497" s="0" t="s">
        <v>245</v>
      </c>
      <c r="C497" s="0" t="s">
        <v>231</v>
      </c>
      <c r="D497" s="0" t="n">
        <v>53</v>
      </c>
      <c r="E497" s="0" t="n">
        <v>644</v>
      </c>
      <c r="F497" s="0" t="s">
        <v>233</v>
      </c>
      <c r="H497" s="0" t="n">
        <v>0</v>
      </c>
      <c r="I497" s="0" t="n">
        <v>2</v>
      </c>
      <c r="J497" s="0" t="n">
        <v>0</v>
      </c>
      <c r="K497" s="0" t="n">
        <v>2</v>
      </c>
      <c r="L497" s="0" t="n">
        <v>12</v>
      </c>
      <c r="M497" s="0" t="n">
        <v>70</v>
      </c>
      <c r="N497" s="0" t="n">
        <v>0</v>
      </c>
      <c r="O497" s="0" t="n">
        <v>1</v>
      </c>
      <c r="P497" s="0" t="n">
        <v>0</v>
      </c>
      <c r="Q497" s="0" t="n">
        <v>0</v>
      </c>
      <c r="R497" s="0" t="n">
        <v>2</v>
      </c>
      <c r="S497" s="0" t="n">
        <v>6</v>
      </c>
      <c r="T497" s="0" t="n">
        <v>3</v>
      </c>
      <c r="U497" s="0" t="n">
        <v>0</v>
      </c>
      <c r="V497" s="0" t="n">
        <v>0</v>
      </c>
      <c r="W497" s="0" t="n">
        <v>9</v>
      </c>
      <c r="X497" s="0" t="n">
        <v>1</v>
      </c>
      <c r="Y497" s="0" t="n">
        <v>0</v>
      </c>
    </row>
    <row r="498" customFormat="false" ht="13.2" hidden="false" customHeight="false" outlineLevel="0" collapsed="false">
      <c r="A498" s="0" t="s">
        <v>277</v>
      </c>
      <c r="B498" s="0" t="s">
        <v>245</v>
      </c>
      <c r="C498" s="0" t="s">
        <v>231</v>
      </c>
      <c r="D498" s="0" t="n">
        <v>8</v>
      </c>
      <c r="E498" s="0" t="n">
        <v>644</v>
      </c>
      <c r="F498" s="0" t="s">
        <v>377</v>
      </c>
      <c r="H498" s="0" t="n">
        <v>0</v>
      </c>
      <c r="I498" s="0" t="n">
        <v>0</v>
      </c>
      <c r="J498" s="0" t="n">
        <v>0</v>
      </c>
      <c r="K498" s="0" t="n">
        <v>5</v>
      </c>
      <c r="L498" s="0" t="n">
        <v>3</v>
      </c>
      <c r="M498" s="0" t="n">
        <v>21</v>
      </c>
      <c r="N498" s="0" t="n">
        <v>0</v>
      </c>
      <c r="O498" s="0" t="n">
        <v>6</v>
      </c>
      <c r="P498" s="0" t="n">
        <v>0</v>
      </c>
      <c r="Q498" s="0" t="n">
        <v>2</v>
      </c>
      <c r="R498" s="0" t="n">
        <v>5</v>
      </c>
      <c r="S498" s="0" t="n">
        <v>0</v>
      </c>
      <c r="T498" s="0" t="n">
        <v>0</v>
      </c>
      <c r="U498" s="0" t="n">
        <v>0</v>
      </c>
      <c r="V498" s="0" t="n">
        <v>0</v>
      </c>
      <c r="W498" s="0" t="n">
        <v>10</v>
      </c>
      <c r="X498" s="0" t="n">
        <v>1</v>
      </c>
      <c r="Y498" s="0" t="n">
        <v>0</v>
      </c>
    </row>
    <row r="499" customFormat="false" ht="13.2" hidden="false" customHeight="false" outlineLevel="0" collapsed="false">
      <c r="A499" s="0" t="s">
        <v>278</v>
      </c>
      <c r="B499" s="0" t="s">
        <v>245</v>
      </c>
      <c r="C499" s="0" t="s">
        <v>231</v>
      </c>
      <c r="D499" s="0" t="n">
        <v>9</v>
      </c>
      <c r="E499" s="0" t="n">
        <v>737</v>
      </c>
      <c r="F499" s="0" t="s">
        <v>377</v>
      </c>
      <c r="H499" s="0" t="n">
        <v>2</v>
      </c>
      <c r="I499" s="0" t="n">
        <v>1</v>
      </c>
      <c r="J499" s="0" t="n">
        <v>0</v>
      </c>
      <c r="K499" s="0" t="n">
        <v>2</v>
      </c>
      <c r="L499" s="0" t="n">
        <v>6</v>
      </c>
      <c r="M499" s="0" t="n">
        <v>35</v>
      </c>
      <c r="N499" s="0" t="n">
        <v>1</v>
      </c>
      <c r="O499" s="0" t="n">
        <v>7</v>
      </c>
      <c r="P499" s="0" t="n">
        <v>1</v>
      </c>
      <c r="Q499" s="0" t="n">
        <v>4</v>
      </c>
      <c r="R499" s="0" t="n">
        <v>8</v>
      </c>
      <c r="S499" s="0" t="n">
        <v>1</v>
      </c>
      <c r="T499" s="0" t="n">
        <v>0</v>
      </c>
      <c r="U499" s="0" t="n">
        <v>0</v>
      </c>
      <c r="V499" s="0" t="n">
        <v>0</v>
      </c>
      <c r="W499" s="0" t="n">
        <v>15</v>
      </c>
      <c r="X499" s="0" t="n">
        <v>3</v>
      </c>
      <c r="Y499" s="0" t="n">
        <v>1</v>
      </c>
    </row>
    <row r="500" customFormat="false" ht="13.2" hidden="false" customHeight="false" outlineLevel="0" collapsed="false">
      <c r="A500" s="0" t="s">
        <v>279</v>
      </c>
      <c r="B500" s="0" t="s">
        <v>245</v>
      </c>
      <c r="C500" s="0" t="s">
        <v>231</v>
      </c>
      <c r="D500" s="0" t="n">
        <v>57</v>
      </c>
      <c r="E500" s="0" t="n">
        <v>619</v>
      </c>
      <c r="F500" s="0" t="s">
        <v>240</v>
      </c>
      <c r="H500" s="0" t="n">
        <v>5</v>
      </c>
      <c r="I500" s="0" t="n">
        <v>3</v>
      </c>
      <c r="J500" s="0" t="n">
        <v>0</v>
      </c>
      <c r="K500" s="0" t="n">
        <v>0</v>
      </c>
      <c r="L500" s="0" t="n">
        <v>7</v>
      </c>
      <c r="M500" s="0" t="n">
        <v>49</v>
      </c>
      <c r="N500" s="0" t="n">
        <v>0</v>
      </c>
      <c r="O500" s="0" t="n">
        <v>2</v>
      </c>
      <c r="P500" s="0" t="n">
        <v>1</v>
      </c>
      <c r="Q500" s="0" t="n">
        <v>5</v>
      </c>
      <c r="R500" s="0" t="n">
        <v>3</v>
      </c>
      <c r="S500" s="0" t="n">
        <v>1</v>
      </c>
      <c r="T500" s="0" t="n">
        <v>1</v>
      </c>
      <c r="U500" s="0" t="n">
        <v>0</v>
      </c>
      <c r="V500" s="0" t="n">
        <v>0</v>
      </c>
      <c r="W500" s="0" t="n">
        <v>4</v>
      </c>
      <c r="X500" s="0" t="n">
        <v>1</v>
      </c>
      <c r="Y500" s="0" t="n">
        <v>0</v>
      </c>
    </row>
    <row r="501" customFormat="false" ht="13.2" hidden="false" customHeight="false" outlineLevel="0" collapsed="false">
      <c r="A501" s="0" t="s">
        <v>280</v>
      </c>
      <c r="B501" s="0" t="s">
        <v>245</v>
      </c>
      <c r="C501" s="0" t="s">
        <v>231</v>
      </c>
      <c r="D501" s="0" t="n">
        <v>85</v>
      </c>
      <c r="E501" s="0" t="n">
        <v>853</v>
      </c>
      <c r="F501" s="0" t="s">
        <v>240</v>
      </c>
      <c r="H501" s="0" t="n">
        <v>1</v>
      </c>
      <c r="I501" s="0" t="n">
        <v>1</v>
      </c>
      <c r="J501" s="0" t="n">
        <v>0</v>
      </c>
      <c r="K501" s="0" t="n">
        <v>0</v>
      </c>
      <c r="L501" s="0" t="n">
        <v>13</v>
      </c>
      <c r="M501" s="0" t="n">
        <v>61</v>
      </c>
      <c r="N501" s="0" t="n">
        <v>1</v>
      </c>
      <c r="O501" s="0" t="n">
        <v>4</v>
      </c>
      <c r="P501" s="0" t="n">
        <v>0</v>
      </c>
      <c r="Q501" s="0" t="n">
        <v>9</v>
      </c>
      <c r="R501" s="0" t="n">
        <v>7</v>
      </c>
      <c r="S501" s="0" t="n">
        <v>3</v>
      </c>
      <c r="T501" s="0" t="n">
        <v>1</v>
      </c>
      <c r="U501" s="0" t="n">
        <v>0</v>
      </c>
      <c r="V501" s="0" t="n">
        <v>0</v>
      </c>
      <c r="W501" s="0" t="n">
        <v>9</v>
      </c>
      <c r="X501" s="0" t="n">
        <v>3</v>
      </c>
      <c r="Y501" s="0" t="n">
        <v>0</v>
      </c>
    </row>
    <row r="502" customFormat="false" ht="13.2" hidden="false" customHeight="false" outlineLevel="0" collapsed="false">
      <c r="A502" s="0" t="s">
        <v>281</v>
      </c>
      <c r="B502" s="0" t="s">
        <v>245</v>
      </c>
      <c r="C502" s="0" t="s">
        <v>231</v>
      </c>
      <c r="D502" s="0" t="n">
        <v>60</v>
      </c>
      <c r="E502" s="0" t="n">
        <v>781</v>
      </c>
      <c r="F502" s="0" t="s">
        <v>240</v>
      </c>
      <c r="H502" s="0" t="n">
        <v>3</v>
      </c>
      <c r="I502" s="0" t="n">
        <v>1</v>
      </c>
      <c r="J502" s="0" t="n">
        <v>0</v>
      </c>
      <c r="K502" s="0" t="n">
        <v>0</v>
      </c>
      <c r="L502" s="0" t="n">
        <v>10</v>
      </c>
      <c r="M502" s="0" t="n">
        <v>52</v>
      </c>
      <c r="N502" s="0" t="n">
        <v>0</v>
      </c>
      <c r="O502" s="0" t="n">
        <v>2</v>
      </c>
      <c r="P502" s="0" t="n">
        <v>0</v>
      </c>
      <c r="Q502" s="0" t="n">
        <v>6</v>
      </c>
      <c r="R502" s="0" t="n">
        <v>6</v>
      </c>
      <c r="S502" s="0" t="n">
        <v>2</v>
      </c>
      <c r="T502" s="0" t="n">
        <v>0</v>
      </c>
      <c r="U502" s="0" t="n">
        <v>0</v>
      </c>
      <c r="V502" s="0" t="n">
        <v>0</v>
      </c>
      <c r="W502" s="0" t="n">
        <v>3</v>
      </c>
      <c r="X502" s="0" t="n">
        <v>0</v>
      </c>
      <c r="Y502" s="0" t="n">
        <v>0</v>
      </c>
    </row>
    <row r="503" customFormat="false" ht="13.2" hidden="false" customHeight="false" outlineLevel="0" collapsed="false">
      <c r="A503" s="0" t="s">
        <v>282</v>
      </c>
      <c r="B503" s="0" t="s">
        <v>245</v>
      </c>
      <c r="C503" s="0" t="s">
        <v>231</v>
      </c>
      <c r="D503" s="0" t="n">
        <v>48</v>
      </c>
      <c r="E503" s="0" t="n">
        <v>486</v>
      </c>
      <c r="F503" s="0" t="s">
        <v>240</v>
      </c>
      <c r="H503" s="0" t="n">
        <v>0</v>
      </c>
      <c r="I503" s="0" t="n">
        <v>1</v>
      </c>
      <c r="J503" s="0" t="n">
        <v>0</v>
      </c>
      <c r="K503" s="0" t="n">
        <v>0</v>
      </c>
      <c r="L503" s="0" t="n">
        <v>12</v>
      </c>
      <c r="M503" s="0" t="n">
        <v>36</v>
      </c>
      <c r="N503" s="0" t="n">
        <v>1</v>
      </c>
      <c r="O503" s="0" t="n">
        <v>1</v>
      </c>
      <c r="P503" s="0" t="n">
        <v>0</v>
      </c>
      <c r="Q503" s="0" t="n">
        <v>3</v>
      </c>
      <c r="R503" s="0" t="n">
        <v>4</v>
      </c>
      <c r="S503" s="0" t="n">
        <v>4</v>
      </c>
      <c r="T503" s="0" t="n">
        <v>0</v>
      </c>
      <c r="U503" s="0" t="n">
        <v>0</v>
      </c>
      <c r="V503" s="0" t="n">
        <v>0</v>
      </c>
      <c r="W503" s="0" t="n">
        <v>2</v>
      </c>
      <c r="X503" s="0" t="n">
        <v>0</v>
      </c>
      <c r="Y503" s="0" t="n">
        <v>0</v>
      </c>
    </row>
    <row r="504" customFormat="false" ht="13.2" hidden="false" customHeight="false" outlineLevel="0" collapsed="false">
      <c r="A504" s="0" t="s">
        <v>283</v>
      </c>
      <c r="B504" s="0" t="s">
        <v>245</v>
      </c>
      <c r="C504" s="0" t="s">
        <v>231</v>
      </c>
      <c r="D504" s="0" t="n">
        <v>33</v>
      </c>
      <c r="E504" s="0" t="n">
        <v>384</v>
      </c>
      <c r="F504" s="0" t="s">
        <v>240</v>
      </c>
      <c r="H504" s="0" t="n">
        <v>0</v>
      </c>
      <c r="I504" s="0" t="n">
        <v>1</v>
      </c>
      <c r="J504" s="0" t="n">
        <v>0</v>
      </c>
      <c r="K504" s="0" t="n">
        <v>0</v>
      </c>
      <c r="L504" s="0" t="n">
        <v>2</v>
      </c>
      <c r="M504" s="0" t="n">
        <v>40</v>
      </c>
      <c r="N504" s="0" t="n">
        <v>0</v>
      </c>
      <c r="O504" s="0" t="n">
        <v>0</v>
      </c>
      <c r="P504" s="0" t="n">
        <v>0</v>
      </c>
      <c r="Q504" s="0" t="n">
        <v>3</v>
      </c>
      <c r="R504" s="0" t="n">
        <v>5</v>
      </c>
      <c r="S504" s="0" t="n">
        <v>0</v>
      </c>
      <c r="T504" s="0" t="n">
        <v>0</v>
      </c>
      <c r="U504" s="0" t="n">
        <v>0</v>
      </c>
      <c r="V504" s="0" t="n">
        <v>0</v>
      </c>
      <c r="W504" s="0" t="n">
        <v>5</v>
      </c>
      <c r="X504" s="0" t="n">
        <v>2</v>
      </c>
      <c r="Y504" s="0" t="n">
        <v>0</v>
      </c>
    </row>
    <row r="505" customFormat="false" ht="13.2" hidden="false" customHeight="false" outlineLevel="0" collapsed="false">
      <c r="A505" s="0" t="s">
        <v>284</v>
      </c>
      <c r="B505" s="0" t="s">
        <v>245</v>
      </c>
      <c r="C505" s="0" t="s">
        <v>231</v>
      </c>
      <c r="D505" s="0" t="n">
        <v>47</v>
      </c>
      <c r="E505" s="0" t="n">
        <v>711</v>
      </c>
      <c r="F505" s="0" t="s">
        <v>240</v>
      </c>
      <c r="H505" s="0" t="n">
        <v>2</v>
      </c>
      <c r="I505" s="0" t="n">
        <v>2</v>
      </c>
      <c r="J505" s="0" t="n">
        <v>0</v>
      </c>
      <c r="K505" s="0" t="n">
        <v>0</v>
      </c>
      <c r="L505" s="0" t="n">
        <v>12</v>
      </c>
      <c r="M505" s="0" t="n">
        <v>52</v>
      </c>
      <c r="N505" s="0" t="n">
        <v>0</v>
      </c>
      <c r="O505" s="0" t="n">
        <v>3</v>
      </c>
      <c r="P505" s="0" t="n">
        <v>0</v>
      </c>
      <c r="Q505" s="0" t="n">
        <v>2</v>
      </c>
      <c r="R505" s="0" t="n">
        <v>8</v>
      </c>
      <c r="S505" s="0" t="n">
        <v>1</v>
      </c>
      <c r="T505" s="0" t="n">
        <v>1</v>
      </c>
      <c r="U505" s="0" t="n">
        <v>0</v>
      </c>
      <c r="V505" s="0" t="n">
        <v>0</v>
      </c>
      <c r="W505" s="0" t="n">
        <v>11</v>
      </c>
      <c r="X505" s="0" t="n">
        <v>2</v>
      </c>
      <c r="Y505" s="0" t="n">
        <v>1</v>
      </c>
    </row>
    <row r="506" customFormat="false" ht="13.2" hidden="false" customHeight="false" outlineLevel="0" collapsed="false">
      <c r="A506" s="0" t="s">
        <v>285</v>
      </c>
      <c r="B506" s="0" t="s">
        <v>245</v>
      </c>
      <c r="C506" s="0" t="s">
        <v>231</v>
      </c>
      <c r="D506" s="0" t="n">
        <v>63</v>
      </c>
      <c r="E506" s="0" t="n">
        <v>779</v>
      </c>
      <c r="F506" s="0" t="s">
        <v>240</v>
      </c>
      <c r="H506" s="0" t="n">
        <v>3</v>
      </c>
      <c r="I506" s="0" t="n">
        <v>0</v>
      </c>
      <c r="J506" s="0" t="n">
        <v>0</v>
      </c>
      <c r="K506" s="0" t="n">
        <v>1</v>
      </c>
      <c r="L506" s="0" t="n">
        <v>5</v>
      </c>
      <c r="M506" s="0" t="n">
        <v>87</v>
      </c>
      <c r="N506" s="0" t="n">
        <v>1</v>
      </c>
      <c r="O506" s="0" t="n">
        <v>4</v>
      </c>
      <c r="P506" s="0" t="n">
        <v>0</v>
      </c>
      <c r="Q506" s="0" t="n">
        <v>6</v>
      </c>
      <c r="R506" s="0" t="n">
        <v>7</v>
      </c>
      <c r="S506" s="0" t="n">
        <v>1</v>
      </c>
      <c r="T506" s="0" t="n">
        <v>1</v>
      </c>
      <c r="U506" s="0" t="n">
        <v>0</v>
      </c>
      <c r="V506" s="0" t="n">
        <v>0</v>
      </c>
      <c r="W506" s="0" t="n">
        <v>5</v>
      </c>
      <c r="X506" s="0" t="n">
        <v>0</v>
      </c>
      <c r="Y506" s="0" t="n">
        <v>0</v>
      </c>
    </row>
    <row r="507" customFormat="false" ht="13.2" hidden="false" customHeight="false" outlineLevel="0" collapsed="false">
      <c r="A507" s="0" t="s">
        <v>286</v>
      </c>
      <c r="B507" s="0" t="s">
        <v>245</v>
      </c>
      <c r="C507" s="0" t="s">
        <v>231</v>
      </c>
      <c r="D507" s="0" t="n">
        <v>19</v>
      </c>
      <c r="E507" s="0" t="n">
        <v>354</v>
      </c>
      <c r="F507" s="0" t="s">
        <v>240</v>
      </c>
      <c r="H507" s="0" t="n">
        <v>2</v>
      </c>
      <c r="I507" s="0" t="n">
        <v>0</v>
      </c>
      <c r="J507" s="0" t="n">
        <v>0</v>
      </c>
      <c r="K507" s="0" t="n">
        <v>0</v>
      </c>
      <c r="L507" s="0" t="n">
        <v>1</v>
      </c>
      <c r="M507" s="0" t="n">
        <v>23</v>
      </c>
      <c r="N507" s="0" t="n">
        <v>0</v>
      </c>
      <c r="O507" s="0" t="n">
        <v>1</v>
      </c>
      <c r="P507" s="0" t="n">
        <v>0</v>
      </c>
      <c r="Q507" s="0" t="n">
        <v>3</v>
      </c>
      <c r="R507" s="0" t="n">
        <v>4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5</v>
      </c>
      <c r="X507" s="0" t="n">
        <v>0</v>
      </c>
      <c r="Y507" s="0" t="n">
        <v>0</v>
      </c>
    </row>
    <row r="508" customFormat="false" ht="13.2" hidden="false" customHeight="false" outlineLevel="0" collapsed="false">
      <c r="A508" s="0" t="s">
        <v>287</v>
      </c>
      <c r="B508" s="0" t="s">
        <v>245</v>
      </c>
      <c r="C508" s="0" t="s">
        <v>231</v>
      </c>
      <c r="D508" s="0" t="n">
        <v>41</v>
      </c>
      <c r="E508" s="0" t="n">
        <v>777</v>
      </c>
      <c r="F508" s="0" t="s">
        <v>240</v>
      </c>
      <c r="H508" s="0" t="n">
        <v>1</v>
      </c>
      <c r="I508" s="0" t="n">
        <v>1</v>
      </c>
      <c r="J508" s="0" t="n">
        <v>0</v>
      </c>
      <c r="K508" s="0" t="n">
        <v>5</v>
      </c>
      <c r="L508" s="0" t="n">
        <v>6</v>
      </c>
      <c r="M508" s="0" t="n">
        <v>75</v>
      </c>
      <c r="N508" s="0" t="n">
        <v>0</v>
      </c>
      <c r="O508" s="0" t="n">
        <v>2</v>
      </c>
      <c r="P508" s="0" t="n">
        <v>6</v>
      </c>
      <c r="Q508" s="0" t="n">
        <v>18</v>
      </c>
      <c r="R508" s="0" t="n">
        <v>19</v>
      </c>
      <c r="S508" s="0" t="n">
        <v>1</v>
      </c>
      <c r="T508" s="0" t="n">
        <v>0</v>
      </c>
      <c r="U508" s="0" t="n">
        <v>0</v>
      </c>
      <c r="V508" s="0" t="n">
        <v>0</v>
      </c>
      <c r="W508" s="0" t="n">
        <v>3</v>
      </c>
      <c r="X508" s="0" t="n">
        <v>0</v>
      </c>
      <c r="Y508" s="0" t="n">
        <v>1</v>
      </c>
    </row>
    <row r="509" customFormat="false" ht="13.2" hidden="false" customHeight="false" outlineLevel="0" collapsed="false">
      <c r="A509" s="0" t="s">
        <v>288</v>
      </c>
      <c r="B509" s="0" t="s">
        <v>245</v>
      </c>
      <c r="C509" s="0" t="s">
        <v>231</v>
      </c>
      <c r="D509" s="0" t="n">
        <v>34</v>
      </c>
      <c r="E509" s="0" t="n">
        <v>564</v>
      </c>
      <c r="F509" s="0" t="s">
        <v>240</v>
      </c>
      <c r="H509" s="0" t="n">
        <v>0</v>
      </c>
      <c r="I509" s="0" t="n">
        <v>0</v>
      </c>
      <c r="J509" s="0" t="n">
        <v>0</v>
      </c>
      <c r="K509" s="0" t="n">
        <v>0</v>
      </c>
      <c r="L509" s="0" t="n">
        <v>6</v>
      </c>
      <c r="M509" s="0" t="n">
        <v>50</v>
      </c>
      <c r="N509" s="0" t="n">
        <v>1</v>
      </c>
      <c r="O509" s="0" t="n">
        <v>3</v>
      </c>
      <c r="P509" s="0" t="n">
        <v>1</v>
      </c>
      <c r="Q509" s="0" t="n">
        <v>7</v>
      </c>
      <c r="R509" s="0" t="n">
        <v>11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5</v>
      </c>
      <c r="X509" s="0" t="n">
        <v>0</v>
      </c>
      <c r="Y509" s="0" t="n">
        <v>0</v>
      </c>
    </row>
    <row r="510" customFormat="false" ht="13.2" hidden="false" customHeight="false" outlineLevel="0" collapsed="false">
      <c r="A510" s="0" t="s">
        <v>289</v>
      </c>
      <c r="B510" s="0" t="s">
        <v>245</v>
      </c>
      <c r="C510" s="0" t="s">
        <v>231</v>
      </c>
      <c r="D510" s="0" t="n">
        <v>27</v>
      </c>
      <c r="E510" s="0" t="n">
        <v>425</v>
      </c>
      <c r="F510" s="0" t="s">
        <v>240</v>
      </c>
      <c r="H510" s="0" t="n">
        <v>1</v>
      </c>
      <c r="I510" s="0" t="n">
        <v>0</v>
      </c>
      <c r="J510" s="0" t="n">
        <v>0</v>
      </c>
      <c r="K510" s="0" t="n">
        <v>1</v>
      </c>
      <c r="L510" s="0" t="n">
        <v>6</v>
      </c>
      <c r="M510" s="0" t="n">
        <v>40</v>
      </c>
      <c r="N510" s="0" t="n">
        <v>1</v>
      </c>
      <c r="O510" s="0" t="n">
        <v>5</v>
      </c>
      <c r="P510" s="0" t="n">
        <v>2</v>
      </c>
      <c r="Q510" s="0" t="n">
        <v>12</v>
      </c>
      <c r="R510" s="0" t="n">
        <v>9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2</v>
      </c>
      <c r="X510" s="0" t="n">
        <v>0</v>
      </c>
      <c r="Y510" s="0" t="n">
        <v>0</v>
      </c>
    </row>
    <row r="511" customFormat="false" ht="13.2" hidden="false" customHeight="false" outlineLevel="0" collapsed="false">
      <c r="A511" s="0" t="s">
        <v>290</v>
      </c>
      <c r="B511" s="0" t="s">
        <v>245</v>
      </c>
      <c r="C511" s="0" t="s">
        <v>231</v>
      </c>
      <c r="D511" s="0" t="n">
        <v>30</v>
      </c>
      <c r="E511" s="0" t="n">
        <v>619</v>
      </c>
      <c r="F511" s="0" t="s">
        <v>240</v>
      </c>
      <c r="H511" s="0" t="n">
        <v>0</v>
      </c>
      <c r="I511" s="0" t="n">
        <v>0</v>
      </c>
      <c r="J511" s="0" t="n">
        <v>0</v>
      </c>
      <c r="K511" s="0" t="n">
        <v>0</v>
      </c>
      <c r="L511" s="0" t="n">
        <v>8</v>
      </c>
      <c r="M511" s="0" t="n">
        <v>45</v>
      </c>
      <c r="N511" s="0" t="n">
        <v>0</v>
      </c>
      <c r="O511" s="0" t="n">
        <v>2</v>
      </c>
      <c r="P511" s="0" t="n">
        <v>0</v>
      </c>
      <c r="Q511" s="0" t="n">
        <v>1</v>
      </c>
      <c r="R511" s="0" t="n">
        <v>8</v>
      </c>
      <c r="S511" s="0" t="n">
        <v>1</v>
      </c>
      <c r="T511" s="0" t="n">
        <v>0</v>
      </c>
      <c r="U511" s="0" t="n">
        <v>0</v>
      </c>
      <c r="V511" s="0" t="n">
        <v>0</v>
      </c>
      <c r="W511" s="0" t="n">
        <v>6</v>
      </c>
      <c r="X511" s="0" t="n">
        <v>2</v>
      </c>
      <c r="Y511" s="0" t="n">
        <v>0</v>
      </c>
    </row>
    <row r="512" customFormat="false" ht="13.2" hidden="false" customHeight="false" outlineLevel="0" collapsed="false">
      <c r="A512" s="0" t="s">
        <v>291</v>
      </c>
      <c r="B512" s="0" t="s">
        <v>245</v>
      </c>
      <c r="C512" s="0" t="s">
        <v>231</v>
      </c>
      <c r="D512" s="0" t="n">
        <v>6</v>
      </c>
      <c r="E512" s="0" t="n">
        <v>482</v>
      </c>
      <c r="F512" s="0" t="s">
        <v>233</v>
      </c>
      <c r="H512" s="0" t="n">
        <v>1</v>
      </c>
      <c r="I512" s="0" t="n">
        <v>1</v>
      </c>
      <c r="J512" s="0" t="n">
        <v>0</v>
      </c>
      <c r="K512" s="0" t="n">
        <v>7</v>
      </c>
      <c r="L512" s="0" t="n">
        <v>8</v>
      </c>
      <c r="M512" s="0" t="n">
        <v>18</v>
      </c>
      <c r="N512" s="0" t="n">
        <v>2</v>
      </c>
      <c r="O512" s="0" t="n">
        <v>3</v>
      </c>
      <c r="P512" s="0" t="n">
        <v>0</v>
      </c>
      <c r="Q512" s="0" t="n">
        <v>1</v>
      </c>
      <c r="R512" s="0" t="n">
        <v>4</v>
      </c>
      <c r="S512" s="0" t="n">
        <v>5</v>
      </c>
      <c r="T512" s="0" t="n">
        <v>0</v>
      </c>
      <c r="U512" s="0" t="n">
        <v>0</v>
      </c>
      <c r="V512" s="0" t="n">
        <v>0</v>
      </c>
      <c r="W512" s="0" t="n">
        <v>1</v>
      </c>
      <c r="X512" s="0" t="n">
        <v>1</v>
      </c>
      <c r="Y512" s="0" t="n">
        <v>1</v>
      </c>
    </row>
    <row r="513" customFormat="false" ht="13.2" hidden="false" customHeight="false" outlineLevel="0" collapsed="false">
      <c r="A513" s="0" t="s">
        <v>292</v>
      </c>
      <c r="B513" s="0" t="s">
        <v>245</v>
      </c>
      <c r="C513" s="0" t="s">
        <v>231</v>
      </c>
      <c r="D513" s="0" t="n">
        <v>12</v>
      </c>
      <c r="E513" s="0" t="n">
        <v>398</v>
      </c>
      <c r="F513" s="0" t="s">
        <v>233</v>
      </c>
      <c r="H513" s="0" t="n">
        <v>0</v>
      </c>
      <c r="I513" s="0" t="n">
        <v>1</v>
      </c>
      <c r="J513" s="0" t="n">
        <v>0</v>
      </c>
      <c r="K513" s="0" t="n">
        <v>5</v>
      </c>
      <c r="L513" s="0" t="n">
        <v>16</v>
      </c>
      <c r="M513" s="0" t="n">
        <v>19</v>
      </c>
      <c r="N513" s="0" t="n">
        <v>0</v>
      </c>
      <c r="O513" s="0" t="n">
        <v>2</v>
      </c>
      <c r="P513" s="0" t="n">
        <v>0</v>
      </c>
      <c r="Q513" s="0" t="n">
        <v>0</v>
      </c>
      <c r="R513" s="0" t="n">
        <v>6</v>
      </c>
      <c r="S513" s="0" t="n">
        <v>3</v>
      </c>
      <c r="T513" s="0" t="n">
        <v>0</v>
      </c>
      <c r="U513" s="0" t="n">
        <v>0</v>
      </c>
      <c r="V513" s="0" t="n">
        <v>0</v>
      </c>
      <c r="W513" s="0" t="n">
        <v>4</v>
      </c>
      <c r="X513" s="0" t="n">
        <v>4</v>
      </c>
      <c r="Y513" s="0" t="n">
        <v>0</v>
      </c>
    </row>
    <row r="514" customFormat="false" ht="13.2" hidden="false" customHeight="false" outlineLevel="0" collapsed="false">
      <c r="A514" s="0" t="s">
        <v>293</v>
      </c>
      <c r="B514" s="0" t="s">
        <v>245</v>
      </c>
      <c r="C514" s="0" t="s">
        <v>231</v>
      </c>
      <c r="D514" s="0" t="n">
        <v>12</v>
      </c>
      <c r="E514" s="0" t="n">
        <v>321</v>
      </c>
      <c r="F514" s="0" t="s">
        <v>233</v>
      </c>
      <c r="H514" s="0" t="n">
        <v>0</v>
      </c>
      <c r="I514" s="0" t="n">
        <v>2</v>
      </c>
      <c r="J514" s="0" t="n">
        <v>0</v>
      </c>
      <c r="K514" s="0" t="n">
        <v>1</v>
      </c>
      <c r="L514" s="0" t="n">
        <v>9</v>
      </c>
      <c r="M514" s="0" t="n">
        <v>18</v>
      </c>
      <c r="N514" s="0" t="n">
        <v>1</v>
      </c>
      <c r="O514" s="0" t="n">
        <v>2</v>
      </c>
      <c r="P514" s="0" t="n">
        <v>0</v>
      </c>
      <c r="Q514" s="0" t="n">
        <v>1</v>
      </c>
      <c r="R514" s="0" t="n">
        <v>1</v>
      </c>
      <c r="S514" s="0" t="n">
        <v>2</v>
      </c>
      <c r="T514" s="0" t="n">
        <v>0</v>
      </c>
      <c r="U514" s="0" t="n">
        <v>0</v>
      </c>
      <c r="V514" s="0" t="n">
        <v>0</v>
      </c>
      <c r="W514" s="0" t="n">
        <v>4</v>
      </c>
      <c r="X514" s="0" t="n">
        <v>0</v>
      </c>
      <c r="Y514" s="0" t="n">
        <v>0</v>
      </c>
    </row>
    <row r="515" customFormat="false" ht="13.2" hidden="false" customHeight="false" outlineLevel="0" collapsed="false">
      <c r="A515" s="0" t="s">
        <v>294</v>
      </c>
      <c r="B515" s="0" t="s">
        <v>245</v>
      </c>
      <c r="C515" s="0" t="s">
        <v>231</v>
      </c>
      <c r="D515" s="0" t="n">
        <v>94</v>
      </c>
      <c r="E515" s="0" t="n">
        <v>2321</v>
      </c>
      <c r="F515" s="0" t="s">
        <v>233</v>
      </c>
      <c r="H515" s="0" t="n">
        <v>9</v>
      </c>
      <c r="I515" s="0" t="n">
        <v>14</v>
      </c>
      <c r="J515" s="0" t="n">
        <v>0</v>
      </c>
      <c r="K515" s="0" t="n">
        <v>27</v>
      </c>
      <c r="L515" s="0" t="n">
        <v>34</v>
      </c>
      <c r="M515" s="0" t="n">
        <v>180</v>
      </c>
      <c r="N515" s="0" t="n">
        <v>10</v>
      </c>
      <c r="O515" s="0" t="n">
        <v>14</v>
      </c>
      <c r="P515" s="0" t="n">
        <v>11</v>
      </c>
      <c r="Q515" s="0" t="n">
        <v>13</v>
      </c>
      <c r="R515" s="0" t="n">
        <v>18</v>
      </c>
      <c r="S515" s="0" t="n">
        <v>18</v>
      </c>
      <c r="T515" s="0" t="n">
        <v>6</v>
      </c>
      <c r="U515" s="0" t="n">
        <v>0</v>
      </c>
      <c r="V515" s="0" t="n">
        <v>0</v>
      </c>
      <c r="W515" s="0" t="n">
        <v>57</v>
      </c>
      <c r="X515" s="0" t="n">
        <v>8</v>
      </c>
      <c r="Y515" s="0" t="n">
        <v>1</v>
      </c>
    </row>
    <row r="516" customFormat="false" ht="13.2" hidden="false" customHeight="false" outlineLevel="0" collapsed="false">
      <c r="A516" s="0" t="s">
        <v>295</v>
      </c>
      <c r="B516" s="0" t="s">
        <v>245</v>
      </c>
      <c r="C516" s="0" t="s">
        <v>231</v>
      </c>
      <c r="D516" s="0" t="n">
        <v>38</v>
      </c>
      <c r="E516" s="0" t="n">
        <v>369</v>
      </c>
      <c r="F516" s="0" t="s">
        <v>233</v>
      </c>
    </row>
    <row r="517" customFormat="false" ht="13.2" hidden="false" customHeight="false" outlineLevel="0" collapsed="false">
      <c r="A517" s="0" t="s">
        <v>296</v>
      </c>
      <c r="B517" s="0" t="s">
        <v>245</v>
      </c>
      <c r="C517" s="0" t="s">
        <v>231</v>
      </c>
      <c r="D517" s="0" t="n">
        <v>110</v>
      </c>
      <c r="E517" s="0" t="n">
        <v>2972</v>
      </c>
      <c r="F517" s="0" t="s">
        <v>233</v>
      </c>
      <c r="H517" s="0" t="n">
        <v>8</v>
      </c>
      <c r="I517" s="0" t="n">
        <v>8</v>
      </c>
      <c r="J517" s="0" t="n">
        <v>0</v>
      </c>
      <c r="K517" s="0" t="n">
        <v>8</v>
      </c>
      <c r="L517" s="0" t="n">
        <v>98</v>
      </c>
      <c r="M517" s="0" t="n">
        <v>216</v>
      </c>
      <c r="N517" s="0" t="n">
        <v>15</v>
      </c>
      <c r="O517" s="0" t="n">
        <v>18</v>
      </c>
      <c r="P517" s="0" t="n">
        <v>14</v>
      </c>
      <c r="Q517" s="0" t="n">
        <v>13</v>
      </c>
      <c r="R517" s="0" t="n">
        <v>32</v>
      </c>
      <c r="S517" s="0" t="n">
        <v>24</v>
      </c>
      <c r="T517" s="0" t="n">
        <v>4</v>
      </c>
      <c r="U517" s="0" t="n">
        <v>0</v>
      </c>
      <c r="V517" s="0" t="n">
        <v>0</v>
      </c>
      <c r="W517" s="0" t="n">
        <v>35</v>
      </c>
      <c r="X517" s="0" t="n">
        <v>5</v>
      </c>
      <c r="Y517" s="0" t="n">
        <v>6</v>
      </c>
    </row>
    <row r="518" customFormat="false" ht="13.2" hidden="false" customHeight="false" outlineLevel="0" collapsed="false">
      <c r="A518" s="0" t="s">
        <v>297</v>
      </c>
      <c r="B518" s="0" t="s">
        <v>245</v>
      </c>
      <c r="C518" s="0" t="s">
        <v>231</v>
      </c>
      <c r="D518" s="0" t="n">
        <v>34</v>
      </c>
      <c r="E518" s="0" t="n">
        <v>763</v>
      </c>
      <c r="F518" s="0" t="s">
        <v>233</v>
      </c>
      <c r="H518" s="0" t="n">
        <v>0</v>
      </c>
      <c r="I518" s="0" t="n">
        <v>1</v>
      </c>
      <c r="J518" s="0" t="n">
        <v>0</v>
      </c>
      <c r="K518" s="0" t="n">
        <v>1</v>
      </c>
      <c r="L518" s="0" t="n">
        <v>19</v>
      </c>
      <c r="M518" s="0" t="n">
        <v>47</v>
      </c>
      <c r="N518" s="0" t="n">
        <v>1</v>
      </c>
      <c r="O518" s="0" t="n">
        <v>10</v>
      </c>
      <c r="P518" s="0" t="n">
        <v>0</v>
      </c>
      <c r="Q518" s="0" t="n">
        <v>1</v>
      </c>
      <c r="R518" s="0" t="n">
        <v>6</v>
      </c>
      <c r="S518" s="0" t="n">
        <v>5</v>
      </c>
      <c r="T518" s="0" t="n">
        <v>2</v>
      </c>
      <c r="U518" s="0" t="n">
        <v>0</v>
      </c>
      <c r="V518" s="0" t="n">
        <v>0</v>
      </c>
      <c r="W518" s="0" t="n">
        <v>2</v>
      </c>
      <c r="X518" s="0" t="n">
        <v>0</v>
      </c>
      <c r="Y518" s="0" t="n">
        <v>0</v>
      </c>
    </row>
    <row r="519" customFormat="false" ht="13.2" hidden="false" customHeight="false" outlineLevel="0" collapsed="false">
      <c r="A519" s="0" t="s">
        <v>298</v>
      </c>
      <c r="B519" s="0" t="s">
        <v>245</v>
      </c>
      <c r="C519" s="0" t="s">
        <v>231</v>
      </c>
      <c r="D519" s="0" t="n">
        <v>64</v>
      </c>
      <c r="E519" s="0" t="n">
        <v>2878</v>
      </c>
      <c r="F519" s="0" t="s">
        <v>233</v>
      </c>
      <c r="H519" s="0" t="n">
        <v>6</v>
      </c>
      <c r="I519" s="0" t="n">
        <v>19</v>
      </c>
      <c r="J519" s="0" t="n">
        <v>0</v>
      </c>
      <c r="K519" s="0" t="n">
        <v>24</v>
      </c>
      <c r="L519" s="0" t="n">
        <v>58</v>
      </c>
      <c r="M519" s="0" t="n">
        <v>253</v>
      </c>
      <c r="N519" s="0" t="n">
        <v>18</v>
      </c>
      <c r="O519" s="0" t="n">
        <v>25</v>
      </c>
      <c r="P519" s="0" t="n">
        <v>10</v>
      </c>
      <c r="Q519" s="0" t="n">
        <v>22</v>
      </c>
      <c r="R519" s="0" t="n">
        <v>22</v>
      </c>
      <c r="S519" s="0" t="n">
        <v>21</v>
      </c>
      <c r="T519" s="0" t="n">
        <v>1</v>
      </c>
      <c r="U519" s="0" t="n">
        <v>0</v>
      </c>
      <c r="V519" s="0" t="n">
        <v>0</v>
      </c>
      <c r="W519" s="0" t="n">
        <v>30</v>
      </c>
      <c r="X519" s="0" t="n">
        <v>8</v>
      </c>
      <c r="Y519" s="0" t="n">
        <v>11</v>
      </c>
    </row>
    <row r="520" customFormat="false" ht="13.2" hidden="false" customHeight="false" outlineLevel="0" collapsed="false">
      <c r="A520" s="0" t="s">
        <v>299</v>
      </c>
      <c r="B520" s="0" t="s">
        <v>245</v>
      </c>
      <c r="C520" s="0" t="s">
        <v>231</v>
      </c>
      <c r="D520" s="0" t="n">
        <v>84</v>
      </c>
      <c r="E520" s="0" t="n">
        <v>2253</v>
      </c>
      <c r="F520" s="0" t="s">
        <v>233</v>
      </c>
      <c r="H520" s="0" t="n">
        <v>5</v>
      </c>
      <c r="I520" s="0" t="n">
        <v>1</v>
      </c>
      <c r="J520" s="0" t="n">
        <v>0</v>
      </c>
      <c r="K520" s="0" t="n">
        <v>9</v>
      </c>
      <c r="L520" s="0" t="n">
        <v>20</v>
      </c>
      <c r="M520" s="0" t="n">
        <v>142</v>
      </c>
      <c r="N520" s="0" t="n">
        <v>3</v>
      </c>
      <c r="O520" s="0" t="n">
        <v>25</v>
      </c>
      <c r="P520" s="0" t="n">
        <v>13</v>
      </c>
      <c r="Q520" s="0" t="n">
        <v>9</v>
      </c>
      <c r="R520" s="0" t="n">
        <v>18</v>
      </c>
      <c r="S520" s="0" t="n">
        <v>10</v>
      </c>
      <c r="T520" s="0" t="n">
        <v>1</v>
      </c>
      <c r="U520" s="0" t="n">
        <v>0</v>
      </c>
      <c r="V520" s="0" t="n">
        <v>0</v>
      </c>
      <c r="W520" s="0" t="n">
        <v>23</v>
      </c>
      <c r="X520" s="0" t="n">
        <v>0</v>
      </c>
      <c r="Y520" s="0" t="n">
        <v>1</v>
      </c>
    </row>
    <row r="521" customFormat="false" ht="13.2" hidden="false" customHeight="false" outlineLevel="0" collapsed="false">
      <c r="A521" s="0" t="s">
        <v>300</v>
      </c>
      <c r="B521" s="0" t="s">
        <v>245</v>
      </c>
      <c r="C521" s="0" t="s">
        <v>231</v>
      </c>
      <c r="D521" s="0" t="n">
        <v>46</v>
      </c>
      <c r="E521" s="0" t="n">
        <v>333</v>
      </c>
      <c r="F521" s="0" t="s">
        <v>235</v>
      </c>
      <c r="H521" s="0" t="n">
        <v>1</v>
      </c>
      <c r="I521" s="0" t="n">
        <v>1</v>
      </c>
      <c r="J521" s="0" t="n">
        <v>0</v>
      </c>
      <c r="K521" s="0" t="n">
        <v>0</v>
      </c>
      <c r="L521" s="0" t="n">
        <v>3</v>
      </c>
      <c r="M521" s="0" t="n">
        <v>25</v>
      </c>
      <c r="N521" s="0" t="n">
        <v>3</v>
      </c>
      <c r="O521" s="0" t="n">
        <v>3</v>
      </c>
      <c r="P521" s="0" t="n">
        <v>0</v>
      </c>
      <c r="Q521" s="0" t="n">
        <v>0</v>
      </c>
      <c r="R521" s="0" t="n">
        <v>1</v>
      </c>
      <c r="S521" s="0" t="n">
        <v>5</v>
      </c>
      <c r="T521" s="0" t="n">
        <v>2</v>
      </c>
      <c r="U521" s="0" t="n">
        <v>0</v>
      </c>
      <c r="V521" s="0" t="n">
        <v>0</v>
      </c>
      <c r="W521" s="0" t="n">
        <v>1</v>
      </c>
      <c r="X521" s="0" t="n">
        <v>0</v>
      </c>
      <c r="Y521" s="0" t="n">
        <v>0</v>
      </c>
    </row>
    <row r="522" customFormat="false" ht="13.2" hidden="false" customHeight="false" outlineLevel="0" collapsed="false">
      <c r="A522" s="0" t="s">
        <v>301</v>
      </c>
      <c r="B522" s="0" t="s">
        <v>245</v>
      </c>
      <c r="C522" s="0" t="s">
        <v>231</v>
      </c>
      <c r="D522" s="0" t="n">
        <v>36</v>
      </c>
      <c r="E522" s="0" t="n">
        <v>380</v>
      </c>
      <c r="F522" s="0" t="s">
        <v>235</v>
      </c>
      <c r="H522" s="0" t="n">
        <v>1</v>
      </c>
      <c r="I522" s="0" t="n">
        <v>1</v>
      </c>
      <c r="J522" s="0" t="n">
        <v>0</v>
      </c>
      <c r="K522" s="0" t="n">
        <v>4</v>
      </c>
      <c r="L522" s="0" t="n">
        <v>1</v>
      </c>
      <c r="M522" s="0" t="n">
        <v>15</v>
      </c>
      <c r="N522" s="0" t="n">
        <v>1</v>
      </c>
      <c r="O522" s="0" t="n">
        <v>3</v>
      </c>
      <c r="P522" s="0" t="n">
        <v>0</v>
      </c>
      <c r="Q522" s="0" t="n">
        <v>1</v>
      </c>
      <c r="R522" s="0" t="n">
        <v>3</v>
      </c>
      <c r="S522" s="0" t="n">
        <v>3</v>
      </c>
      <c r="T522" s="0" t="n">
        <v>1</v>
      </c>
      <c r="U522" s="0" t="n">
        <v>0</v>
      </c>
      <c r="V522" s="0" t="n">
        <v>0</v>
      </c>
      <c r="W522" s="0" t="n">
        <v>2</v>
      </c>
      <c r="X522" s="0" t="n">
        <v>0</v>
      </c>
      <c r="Y522" s="0" t="n">
        <v>0</v>
      </c>
    </row>
    <row r="523" customFormat="false" ht="13.2" hidden="false" customHeight="false" outlineLevel="0" collapsed="false">
      <c r="A523" s="0" t="s">
        <v>302</v>
      </c>
      <c r="B523" s="0" t="s">
        <v>245</v>
      </c>
      <c r="C523" s="0" t="s">
        <v>231</v>
      </c>
      <c r="D523" s="0" t="n">
        <v>30</v>
      </c>
      <c r="E523" s="0" t="n">
        <v>431</v>
      </c>
      <c r="F523" s="0" t="s">
        <v>235</v>
      </c>
      <c r="H523" s="0" t="n">
        <v>0</v>
      </c>
      <c r="I523" s="0" t="n">
        <v>2</v>
      </c>
      <c r="J523" s="0" t="n">
        <v>0</v>
      </c>
      <c r="K523" s="0" t="n">
        <v>1</v>
      </c>
      <c r="L523" s="0" t="n">
        <v>10</v>
      </c>
      <c r="M523" s="0" t="n">
        <v>37</v>
      </c>
      <c r="N523" s="0" t="n">
        <v>6</v>
      </c>
      <c r="O523" s="0" t="n">
        <v>2</v>
      </c>
      <c r="P523" s="0" t="n">
        <v>0</v>
      </c>
      <c r="Q523" s="0" t="n">
        <v>5</v>
      </c>
      <c r="R523" s="0" t="n">
        <v>1</v>
      </c>
      <c r="S523" s="0" t="n">
        <v>3</v>
      </c>
      <c r="T523" s="0" t="n">
        <v>3</v>
      </c>
      <c r="U523" s="0" t="n">
        <v>0</v>
      </c>
      <c r="V523" s="0" t="n">
        <v>0</v>
      </c>
      <c r="W523" s="0" t="n">
        <v>1</v>
      </c>
      <c r="X523" s="0" t="n">
        <v>1</v>
      </c>
      <c r="Y523" s="0" t="n">
        <v>0</v>
      </c>
    </row>
    <row r="524" customFormat="false" ht="13.2" hidden="false" customHeight="false" outlineLevel="0" collapsed="false">
      <c r="A524" s="0" t="s">
        <v>303</v>
      </c>
      <c r="B524" s="0" t="s">
        <v>245</v>
      </c>
      <c r="C524" s="0" t="s">
        <v>231</v>
      </c>
      <c r="D524" s="0" t="n">
        <v>18</v>
      </c>
      <c r="E524" s="0" t="n">
        <v>389</v>
      </c>
      <c r="F524" s="0" t="s">
        <v>239</v>
      </c>
      <c r="H524" s="0" t="n">
        <v>1</v>
      </c>
      <c r="I524" s="0" t="n">
        <v>0</v>
      </c>
      <c r="J524" s="0" t="n">
        <v>0</v>
      </c>
      <c r="K524" s="0" t="n">
        <v>6</v>
      </c>
      <c r="L524" s="0" t="n">
        <v>4</v>
      </c>
      <c r="M524" s="0" t="n">
        <v>35</v>
      </c>
      <c r="N524" s="0" t="n">
        <v>2</v>
      </c>
      <c r="O524" s="0" t="n">
        <v>0</v>
      </c>
      <c r="P524" s="0" t="n">
        <v>0</v>
      </c>
      <c r="Q524" s="0" t="n">
        <v>2</v>
      </c>
      <c r="R524" s="0" t="n">
        <v>4</v>
      </c>
      <c r="S524" s="0" t="n">
        <v>2</v>
      </c>
      <c r="T524" s="0" t="n">
        <v>1</v>
      </c>
      <c r="U524" s="0" t="n">
        <v>0</v>
      </c>
      <c r="V524" s="0" t="n">
        <v>0</v>
      </c>
      <c r="W524" s="0" t="n">
        <v>4</v>
      </c>
      <c r="X524" s="0" t="n">
        <v>0</v>
      </c>
      <c r="Y524" s="0" t="n">
        <v>0</v>
      </c>
    </row>
    <row r="525" customFormat="false" ht="13.2" hidden="false" customHeight="false" outlineLevel="0" collapsed="false">
      <c r="A525" s="0" t="s">
        <v>304</v>
      </c>
      <c r="B525" s="0" t="s">
        <v>245</v>
      </c>
      <c r="C525" s="0" t="s">
        <v>231</v>
      </c>
      <c r="D525" s="0" t="n">
        <v>11</v>
      </c>
      <c r="E525" s="0" t="n">
        <v>211</v>
      </c>
      <c r="F525" s="0" t="s">
        <v>239</v>
      </c>
      <c r="H525" s="0" t="n">
        <v>0</v>
      </c>
      <c r="I525" s="0" t="n">
        <v>0</v>
      </c>
      <c r="J525" s="0" t="n">
        <v>0</v>
      </c>
      <c r="K525" s="0" t="n">
        <v>0</v>
      </c>
      <c r="L525" s="0" t="n">
        <v>1</v>
      </c>
      <c r="M525" s="0" t="n">
        <v>14</v>
      </c>
      <c r="N525" s="0" t="n">
        <v>0</v>
      </c>
      <c r="O525" s="0" t="n">
        <v>3</v>
      </c>
      <c r="P525" s="0" t="n">
        <v>1</v>
      </c>
      <c r="Q525" s="0" t="n">
        <v>4</v>
      </c>
      <c r="R525" s="0" t="n">
        <v>6</v>
      </c>
      <c r="S525" s="0" t="n">
        <v>0</v>
      </c>
      <c r="T525" s="0" t="n">
        <v>0</v>
      </c>
      <c r="U525" s="0" t="n">
        <v>0</v>
      </c>
      <c r="V525" s="0" t="n">
        <v>0</v>
      </c>
      <c r="W525" s="0" t="n">
        <v>4</v>
      </c>
      <c r="X525" s="0" t="n">
        <v>0</v>
      </c>
      <c r="Y525" s="0" t="n">
        <v>0</v>
      </c>
    </row>
    <row r="526" customFormat="false" ht="13.2" hidden="false" customHeight="false" outlineLevel="0" collapsed="false">
      <c r="A526" s="0" t="s">
        <v>305</v>
      </c>
      <c r="B526" s="0" t="s">
        <v>245</v>
      </c>
      <c r="C526" s="0" t="s">
        <v>231</v>
      </c>
      <c r="D526" s="0" t="n">
        <v>10</v>
      </c>
      <c r="E526" s="0" t="n">
        <v>246</v>
      </c>
      <c r="F526" s="0" t="s">
        <v>239</v>
      </c>
      <c r="H526" s="0" t="n">
        <v>0</v>
      </c>
      <c r="I526" s="0" t="n">
        <v>0</v>
      </c>
      <c r="J526" s="0" t="n">
        <v>0</v>
      </c>
      <c r="K526" s="0" t="n">
        <v>2</v>
      </c>
      <c r="L526" s="0" t="n">
        <v>2</v>
      </c>
      <c r="M526" s="0" t="n">
        <v>24</v>
      </c>
      <c r="N526" s="0" t="n">
        <v>0</v>
      </c>
      <c r="O526" s="0" t="n">
        <v>2</v>
      </c>
      <c r="P526" s="0" t="n">
        <v>2</v>
      </c>
      <c r="Q526" s="0" t="n">
        <v>7</v>
      </c>
      <c r="R526" s="0" t="n">
        <v>9</v>
      </c>
      <c r="S526" s="0" t="n">
        <v>1</v>
      </c>
      <c r="T526" s="0" t="n">
        <v>0</v>
      </c>
      <c r="U526" s="0" t="n">
        <v>0</v>
      </c>
      <c r="V526" s="0" t="n">
        <v>0</v>
      </c>
      <c r="W526" s="0" t="n">
        <v>2</v>
      </c>
      <c r="X526" s="0" t="n">
        <v>1</v>
      </c>
      <c r="Y526" s="0" t="n">
        <v>1</v>
      </c>
    </row>
    <row r="527" customFormat="false" ht="13.2" hidden="false" customHeight="false" outlineLevel="0" collapsed="false">
      <c r="A527" s="0" t="s">
        <v>306</v>
      </c>
      <c r="B527" s="0" t="s">
        <v>245</v>
      </c>
      <c r="C527" s="0" t="s">
        <v>231</v>
      </c>
      <c r="D527" s="0" t="n">
        <v>45</v>
      </c>
      <c r="E527" s="0" t="n">
        <v>1347</v>
      </c>
      <c r="F527" s="0" t="s">
        <v>239</v>
      </c>
      <c r="H527" s="0" t="n">
        <v>0</v>
      </c>
      <c r="I527" s="0" t="n">
        <v>2</v>
      </c>
      <c r="J527" s="0" t="n">
        <v>0</v>
      </c>
      <c r="K527" s="0" t="n">
        <v>20</v>
      </c>
      <c r="L527" s="0" t="n">
        <v>6</v>
      </c>
      <c r="M527" s="0" t="n">
        <v>78</v>
      </c>
      <c r="N527" s="0" t="n">
        <v>4</v>
      </c>
      <c r="O527" s="0" t="n">
        <v>14</v>
      </c>
      <c r="P527" s="0" t="n">
        <v>2</v>
      </c>
      <c r="Q527" s="0" t="n">
        <v>10</v>
      </c>
      <c r="R527" s="0" t="n">
        <v>14</v>
      </c>
      <c r="S527" s="0" t="n">
        <v>3</v>
      </c>
      <c r="T527" s="0" t="n">
        <v>0</v>
      </c>
      <c r="U527" s="0" t="n">
        <v>0</v>
      </c>
      <c r="V527" s="0" t="n">
        <v>0</v>
      </c>
      <c r="W527" s="0" t="n">
        <v>13</v>
      </c>
      <c r="X527" s="0" t="n">
        <v>1</v>
      </c>
      <c r="Y527" s="0" t="n">
        <v>1</v>
      </c>
    </row>
    <row r="528" customFormat="false" ht="13.2" hidden="false" customHeight="false" outlineLevel="0" collapsed="false">
      <c r="A528" s="0" t="s">
        <v>307</v>
      </c>
      <c r="B528" s="0" t="s">
        <v>245</v>
      </c>
      <c r="C528" s="0" t="s">
        <v>231</v>
      </c>
      <c r="D528" s="0" t="n">
        <v>6</v>
      </c>
      <c r="E528" s="0" t="n">
        <v>249</v>
      </c>
      <c r="F528" s="0" t="s">
        <v>239</v>
      </c>
      <c r="H528" s="0" t="n">
        <v>1</v>
      </c>
      <c r="I528" s="0" t="n">
        <v>0</v>
      </c>
      <c r="J528" s="0" t="n">
        <v>0</v>
      </c>
      <c r="K528" s="0" t="n">
        <v>2</v>
      </c>
      <c r="L528" s="0" t="n">
        <v>2</v>
      </c>
      <c r="M528" s="0" t="n">
        <v>10</v>
      </c>
      <c r="N528" s="0" t="n">
        <v>0</v>
      </c>
      <c r="O528" s="0" t="n">
        <v>2</v>
      </c>
      <c r="P528" s="0" t="n">
        <v>1</v>
      </c>
      <c r="Q528" s="0" t="n">
        <v>2</v>
      </c>
      <c r="R528" s="0" t="n">
        <v>4</v>
      </c>
      <c r="S528" s="0" t="n">
        <v>1</v>
      </c>
      <c r="T528" s="0" t="n">
        <v>0</v>
      </c>
      <c r="U528" s="0" t="n">
        <v>0</v>
      </c>
      <c r="V528" s="0" t="n">
        <v>0</v>
      </c>
      <c r="W528" s="0" t="n">
        <v>2</v>
      </c>
      <c r="X528" s="0" t="n">
        <v>0</v>
      </c>
      <c r="Y528" s="0" t="n">
        <v>0</v>
      </c>
    </row>
    <row r="529" customFormat="false" ht="13.2" hidden="false" customHeight="false" outlineLevel="0" collapsed="false">
      <c r="A529" s="0" t="s">
        <v>308</v>
      </c>
      <c r="B529" s="0" t="s">
        <v>245</v>
      </c>
      <c r="C529" s="0" t="s">
        <v>231</v>
      </c>
      <c r="D529" s="0" t="n">
        <v>77</v>
      </c>
      <c r="E529" s="0" t="n">
        <v>2934</v>
      </c>
      <c r="F529" s="0" t="s">
        <v>242</v>
      </c>
      <c r="H529" s="0" t="n">
        <v>14</v>
      </c>
      <c r="I529" s="0" t="n">
        <v>5</v>
      </c>
      <c r="J529" s="0" t="n">
        <v>0</v>
      </c>
      <c r="K529" s="0" t="n">
        <v>14</v>
      </c>
      <c r="L529" s="0" t="n">
        <v>30</v>
      </c>
      <c r="M529" s="0" t="n">
        <v>216</v>
      </c>
      <c r="N529" s="0" t="n">
        <v>21</v>
      </c>
      <c r="O529" s="0" t="n">
        <v>19</v>
      </c>
      <c r="P529" s="0" t="n">
        <v>3</v>
      </c>
      <c r="Q529" s="0" t="n">
        <v>8</v>
      </c>
      <c r="R529" s="0" t="n">
        <v>17</v>
      </c>
      <c r="S529" s="0" t="n">
        <v>10</v>
      </c>
      <c r="T529" s="0" t="n">
        <v>2</v>
      </c>
      <c r="U529" s="0" t="n">
        <v>0</v>
      </c>
      <c r="V529" s="0" t="n">
        <v>0</v>
      </c>
      <c r="W529" s="0" t="n">
        <v>22</v>
      </c>
      <c r="X529" s="0" t="n">
        <v>3</v>
      </c>
      <c r="Y529" s="0" t="n">
        <v>9</v>
      </c>
    </row>
    <row r="530" customFormat="false" ht="13.2" hidden="false" customHeight="false" outlineLevel="0" collapsed="false">
      <c r="A530" s="0" t="s">
        <v>309</v>
      </c>
      <c r="B530" s="0" t="s">
        <v>245</v>
      </c>
      <c r="C530" s="0" t="s">
        <v>231</v>
      </c>
      <c r="D530" s="0" t="n">
        <v>18</v>
      </c>
      <c r="E530" s="0" t="n">
        <v>1055</v>
      </c>
      <c r="F530" s="0" t="s">
        <v>242</v>
      </c>
      <c r="H530" s="0" t="n">
        <v>0</v>
      </c>
      <c r="I530" s="0" t="n">
        <v>2</v>
      </c>
      <c r="J530" s="0" t="n">
        <v>0</v>
      </c>
      <c r="K530" s="0" t="n">
        <v>0</v>
      </c>
      <c r="L530" s="0" t="n">
        <v>31</v>
      </c>
      <c r="M530" s="0" t="n">
        <v>65</v>
      </c>
      <c r="N530" s="0" t="n">
        <v>2</v>
      </c>
      <c r="O530" s="0" t="n">
        <v>9</v>
      </c>
      <c r="P530" s="0" t="n">
        <v>8</v>
      </c>
      <c r="Q530" s="0" t="n">
        <v>0</v>
      </c>
      <c r="R530" s="0" t="n">
        <v>14</v>
      </c>
      <c r="S530" s="0" t="n">
        <v>5</v>
      </c>
      <c r="T530" s="0" t="n">
        <v>3</v>
      </c>
      <c r="U530" s="0" t="n">
        <v>0</v>
      </c>
      <c r="V530" s="0" t="n">
        <v>0</v>
      </c>
      <c r="W530" s="0" t="n">
        <v>5</v>
      </c>
      <c r="X530" s="0" t="n">
        <v>3</v>
      </c>
      <c r="Y530" s="0" t="n">
        <v>1</v>
      </c>
    </row>
    <row r="531" customFormat="false" ht="13.2" hidden="false" customHeight="false" outlineLevel="0" collapsed="false">
      <c r="A531" s="0" t="s">
        <v>310</v>
      </c>
      <c r="B531" s="0" t="s">
        <v>245</v>
      </c>
      <c r="C531" s="0" t="s">
        <v>231</v>
      </c>
      <c r="D531" s="0" t="n">
        <v>28</v>
      </c>
      <c r="E531" s="0" t="n">
        <v>1458</v>
      </c>
      <c r="F531" s="0" t="s">
        <v>242</v>
      </c>
      <c r="H531" s="0" t="n">
        <v>3</v>
      </c>
      <c r="I531" s="0" t="n">
        <v>3</v>
      </c>
      <c r="J531" s="0" t="n">
        <v>0</v>
      </c>
      <c r="K531" s="0" t="n">
        <v>5</v>
      </c>
      <c r="L531" s="0" t="n">
        <v>11</v>
      </c>
      <c r="M531" s="0" t="n">
        <v>108</v>
      </c>
      <c r="N531" s="0" t="n">
        <v>11</v>
      </c>
      <c r="O531" s="0" t="n">
        <v>17</v>
      </c>
      <c r="P531" s="0" t="n">
        <v>2</v>
      </c>
      <c r="Q531" s="0" t="n">
        <v>8</v>
      </c>
      <c r="R531" s="0" t="n">
        <v>7</v>
      </c>
      <c r="S531" s="0" t="n">
        <v>1</v>
      </c>
      <c r="T531" s="0" t="n">
        <v>0</v>
      </c>
      <c r="U531" s="0" t="n">
        <v>0</v>
      </c>
      <c r="V531" s="0" t="n">
        <v>0</v>
      </c>
      <c r="W531" s="0" t="n">
        <v>18</v>
      </c>
      <c r="X531" s="0" t="n">
        <v>4</v>
      </c>
      <c r="Y531" s="0" t="n">
        <v>0</v>
      </c>
    </row>
    <row r="532" customFormat="false" ht="13.2" hidden="false" customHeight="false" outlineLevel="0" collapsed="false">
      <c r="A532" s="0" t="s">
        <v>311</v>
      </c>
      <c r="B532" s="0" t="s">
        <v>245</v>
      </c>
      <c r="C532" s="0" t="s">
        <v>231</v>
      </c>
      <c r="D532" s="0" t="n">
        <v>32</v>
      </c>
      <c r="E532" s="0" t="n">
        <v>1067</v>
      </c>
      <c r="F532" s="0" t="s">
        <v>242</v>
      </c>
      <c r="H532" s="0" t="n">
        <v>3</v>
      </c>
      <c r="I532" s="0" t="n">
        <v>0</v>
      </c>
      <c r="J532" s="0" t="n">
        <v>0</v>
      </c>
      <c r="K532" s="0" t="n">
        <v>2</v>
      </c>
      <c r="L532" s="0" t="n">
        <v>7</v>
      </c>
      <c r="M532" s="0" t="n">
        <v>87</v>
      </c>
      <c r="N532" s="0" t="n">
        <v>3</v>
      </c>
      <c r="O532" s="0" t="n">
        <v>6</v>
      </c>
      <c r="P532" s="0" t="n">
        <v>1</v>
      </c>
      <c r="Q532" s="0" t="n">
        <v>1</v>
      </c>
      <c r="R532" s="0" t="n">
        <v>11</v>
      </c>
      <c r="S532" s="0" t="n">
        <v>3</v>
      </c>
      <c r="T532" s="0" t="n">
        <v>1</v>
      </c>
      <c r="U532" s="0" t="n">
        <v>0</v>
      </c>
      <c r="V532" s="0" t="n">
        <v>0</v>
      </c>
      <c r="W532" s="0" t="n">
        <v>4</v>
      </c>
      <c r="X532" s="0" t="n">
        <v>2</v>
      </c>
      <c r="Y532" s="0" t="n">
        <v>1</v>
      </c>
    </row>
    <row r="533" customFormat="false" ht="13.2" hidden="false" customHeight="false" outlineLevel="0" collapsed="false">
      <c r="A533" s="0" t="s">
        <v>312</v>
      </c>
      <c r="B533" s="0" t="s">
        <v>245</v>
      </c>
      <c r="C533" s="0" t="s">
        <v>231</v>
      </c>
      <c r="D533" s="0" t="n">
        <v>41</v>
      </c>
      <c r="E533" s="0" t="n">
        <v>566</v>
      </c>
      <c r="F533" s="0" t="s">
        <v>240</v>
      </c>
      <c r="H533" s="0" t="n">
        <v>6</v>
      </c>
      <c r="I533" s="0" t="n">
        <v>0</v>
      </c>
      <c r="J533" s="0" t="n">
        <v>0</v>
      </c>
      <c r="K533" s="0" t="n">
        <v>1</v>
      </c>
      <c r="L533" s="0" t="n">
        <v>3</v>
      </c>
      <c r="M533" s="0" t="n">
        <v>43</v>
      </c>
      <c r="N533" s="0" t="n">
        <v>0</v>
      </c>
      <c r="O533" s="0" t="n">
        <v>3</v>
      </c>
      <c r="P533" s="0" t="n">
        <v>1</v>
      </c>
      <c r="Q533" s="0" t="n">
        <v>5</v>
      </c>
      <c r="R533" s="0" t="n">
        <v>4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5</v>
      </c>
      <c r="X533" s="0" t="n">
        <v>0</v>
      </c>
      <c r="Y533" s="0" t="n">
        <v>0</v>
      </c>
    </row>
    <row r="534" customFormat="false" ht="13.2" hidden="false" customHeight="false" outlineLevel="0" collapsed="false">
      <c r="A534" s="0" t="s">
        <v>313</v>
      </c>
      <c r="B534" s="0" t="s">
        <v>245</v>
      </c>
      <c r="C534" s="0" t="s">
        <v>231</v>
      </c>
      <c r="D534" s="0" t="n">
        <v>41</v>
      </c>
      <c r="E534" s="0" t="n">
        <v>522</v>
      </c>
      <c r="F534" s="0" t="s">
        <v>240</v>
      </c>
      <c r="H534" s="0" t="n">
        <v>3</v>
      </c>
      <c r="I534" s="0" t="n">
        <v>0</v>
      </c>
      <c r="J534" s="0" t="n">
        <v>0</v>
      </c>
      <c r="K534" s="0" t="n">
        <v>0</v>
      </c>
      <c r="L534" s="0" t="n">
        <v>3</v>
      </c>
      <c r="M534" s="0" t="n">
        <v>38</v>
      </c>
      <c r="N534" s="0" t="n">
        <v>1</v>
      </c>
      <c r="O534" s="0" t="n">
        <v>2</v>
      </c>
      <c r="P534" s="0" t="n">
        <v>1</v>
      </c>
      <c r="Q534" s="0" t="n">
        <v>5</v>
      </c>
      <c r="R534" s="0" t="n">
        <v>5</v>
      </c>
      <c r="S534" s="0" t="n">
        <v>1</v>
      </c>
      <c r="T534" s="0" t="n">
        <v>0</v>
      </c>
      <c r="U534" s="0" t="n">
        <v>0</v>
      </c>
      <c r="V534" s="0" t="n">
        <v>0</v>
      </c>
      <c r="W534" s="0" t="n">
        <v>6</v>
      </c>
      <c r="X534" s="0" t="n">
        <v>0</v>
      </c>
      <c r="Y534" s="0" t="n">
        <v>0</v>
      </c>
    </row>
    <row r="535" customFormat="false" ht="13.2" hidden="false" customHeight="false" outlineLevel="0" collapsed="false">
      <c r="A535" s="0" t="s">
        <v>314</v>
      </c>
      <c r="B535" s="0" t="s">
        <v>245</v>
      </c>
      <c r="C535" s="0" t="s">
        <v>231</v>
      </c>
      <c r="D535" s="0" t="n">
        <v>24</v>
      </c>
      <c r="E535" s="0" t="n">
        <v>490</v>
      </c>
      <c r="F535" s="0" t="s">
        <v>240</v>
      </c>
      <c r="H535" s="0" t="n">
        <v>1</v>
      </c>
      <c r="I535" s="0" t="n">
        <v>0</v>
      </c>
      <c r="J535" s="0" t="n">
        <v>0</v>
      </c>
      <c r="K535" s="0" t="n">
        <v>0</v>
      </c>
      <c r="L535" s="0" t="n">
        <v>6</v>
      </c>
      <c r="M535" s="0" t="n">
        <v>31</v>
      </c>
      <c r="N535" s="0" t="n">
        <v>0</v>
      </c>
      <c r="O535" s="0" t="n">
        <v>2</v>
      </c>
      <c r="P535" s="0" t="n">
        <v>0</v>
      </c>
      <c r="Q535" s="0" t="n">
        <v>5</v>
      </c>
      <c r="R535" s="0" t="n">
        <v>5</v>
      </c>
      <c r="S535" s="0" t="n">
        <v>4</v>
      </c>
      <c r="T535" s="0" t="n">
        <v>1</v>
      </c>
      <c r="U535" s="0" t="n">
        <v>0</v>
      </c>
      <c r="V535" s="0" t="n">
        <v>0</v>
      </c>
      <c r="W535" s="0" t="n">
        <v>4</v>
      </c>
      <c r="X535" s="0" t="n">
        <v>0</v>
      </c>
      <c r="Y535" s="0" t="n">
        <v>0</v>
      </c>
    </row>
    <row r="536" customFormat="false" ht="13.2" hidden="false" customHeight="false" outlineLevel="0" collapsed="false">
      <c r="A536" s="0" t="s">
        <v>315</v>
      </c>
      <c r="B536" s="0" t="s">
        <v>245</v>
      </c>
      <c r="C536" s="0" t="s">
        <v>231</v>
      </c>
      <c r="D536" s="0" t="n">
        <v>38</v>
      </c>
      <c r="E536" s="0" t="n">
        <v>449</v>
      </c>
      <c r="F536" s="0" t="s">
        <v>240</v>
      </c>
      <c r="H536" s="0" t="n">
        <v>0</v>
      </c>
      <c r="I536" s="0" t="n">
        <v>0</v>
      </c>
      <c r="J536" s="0" t="n">
        <v>0</v>
      </c>
      <c r="K536" s="0" t="n">
        <v>3</v>
      </c>
      <c r="L536" s="0" t="n">
        <v>13</v>
      </c>
      <c r="M536" s="0" t="n">
        <v>36</v>
      </c>
      <c r="N536" s="0" t="n">
        <v>0</v>
      </c>
      <c r="O536" s="0" t="n">
        <v>2</v>
      </c>
      <c r="P536" s="0" t="n">
        <v>0</v>
      </c>
      <c r="Q536" s="0" t="n">
        <v>3</v>
      </c>
      <c r="R536" s="0" t="n">
        <v>1</v>
      </c>
      <c r="S536" s="0" t="n">
        <v>1</v>
      </c>
      <c r="T536" s="0" t="n">
        <v>0</v>
      </c>
      <c r="U536" s="0" t="n">
        <v>0</v>
      </c>
      <c r="V536" s="0" t="n">
        <v>0</v>
      </c>
      <c r="W536" s="0" t="n">
        <v>7</v>
      </c>
      <c r="X536" s="0" t="n">
        <v>3</v>
      </c>
      <c r="Y536" s="0" t="n">
        <v>0</v>
      </c>
    </row>
    <row r="537" customFormat="false" ht="13.2" hidden="false" customHeight="false" outlineLevel="0" collapsed="false">
      <c r="A537" s="0" t="s">
        <v>316</v>
      </c>
      <c r="B537" s="0" t="s">
        <v>245</v>
      </c>
      <c r="C537" s="0" t="s">
        <v>231</v>
      </c>
      <c r="D537" s="0" t="n">
        <v>33</v>
      </c>
      <c r="E537" s="0" t="n">
        <v>354</v>
      </c>
      <c r="F537" s="0" t="s">
        <v>240</v>
      </c>
      <c r="H537" s="0" t="n">
        <v>1</v>
      </c>
      <c r="I537" s="0" t="n">
        <v>0</v>
      </c>
      <c r="J537" s="0" t="n">
        <v>0</v>
      </c>
      <c r="K537" s="0" t="n">
        <v>0</v>
      </c>
      <c r="L537" s="0" t="n">
        <v>7</v>
      </c>
      <c r="M537" s="0" t="n">
        <v>22</v>
      </c>
      <c r="N537" s="0" t="n">
        <v>0</v>
      </c>
      <c r="O537" s="0" t="n">
        <v>1</v>
      </c>
      <c r="P537" s="0" t="n">
        <v>0</v>
      </c>
      <c r="Q537" s="0" t="n">
        <v>6</v>
      </c>
      <c r="R537" s="0" t="n">
        <v>2</v>
      </c>
      <c r="S537" s="0" t="n">
        <v>2</v>
      </c>
      <c r="T537" s="0" t="n">
        <v>1</v>
      </c>
      <c r="U537" s="0" t="n">
        <v>0</v>
      </c>
      <c r="V537" s="0" t="n">
        <v>0</v>
      </c>
      <c r="W537" s="0" t="n">
        <v>3</v>
      </c>
      <c r="X537" s="0" t="n">
        <v>1</v>
      </c>
      <c r="Y537" s="0" t="n">
        <v>0</v>
      </c>
    </row>
    <row r="538" customFormat="false" ht="13.2" hidden="false" customHeight="false" outlineLevel="0" collapsed="false">
      <c r="A538" s="0" t="s">
        <v>317</v>
      </c>
      <c r="B538" s="0" t="s">
        <v>245</v>
      </c>
      <c r="C538" s="0" t="s">
        <v>231</v>
      </c>
      <c r="D538" s="0" t="n">
        <v>33</v>
      </c>
      <c r="E538" s="0" t="n">
        <v>687</v>
      </c>
      <c r="F538" s="0" t="s">
        <v>240</v>
      </c>
      <c r="H538" s="0" t="n">
        <v>1</v>
      </c>
      <c r="I538" s="0" t="n">
        <v>0</v>
      </c>
      <c r="J538" s="0" t="n">
        <v>0</v>
      </c>
      <c r="K538" s="0" t="n">
        <v>0</v>
      </c>
      <c r="L538" s="0" t="n">
        <v>8</v>
      </c>
      <c r="M538" s="0" t="n">
        <v>44</v>
      </c>
      <c r="N538" s="0" t="n">
        <v>1</v>
      </c>
      <c r="O538" s="0" t="n">
        <v>3</v>
      </c>
      <c r="P538" s="0" t="n">
        <v>0</v>
      </c>
      <c r="Q538" s="0" t="n">
        <v>2</v>
      </c>
      <c r="R538" s="0" t="n">
        <v>9</v>
      </c>
      <c r="S538" s="0" t="n">
        <v>6</v>
      </c>
      <c r="T538" s="0" t="n">
        <v>1</v>
      </c>
      <c r="U538" s="0" t="n">
        <v>0</v>
      </c>
      <c r="V538" s="0" t="n">
        <v>0</v>
      </c>
      <c r="W538" s="0" t="n">
        <v>12</v>
      </c>
      <c r="X538" s="0" t="n">
        <v>3</v>
      </c>
      <c r="Y538" s="0" t="n">
        <v>0</v>
      </c>
    </row>
    <row r="539" customFormat="false" ht="13.2" hidden="false" customHeight="false" outlineLevel="0" collapsed="false">
      <c r="A539" s="0" t="s">
        <v>318</v>
      </c>
      <c r="B539" s="0" t="s">
        <v>245</v>
      </c>
      <c r="C539" s="0" t="s">
        <v>231</v>
      </c>
      <c r="D539" s="0" t="n">
        <v>4</v>
      </c>
      <c r="E539" s="0" t="n">
        <v>117</v>
      </c>
      <c r="F539" s="0" t="s">
        <v>376</v>
      </c>
      <c r="H539" s="0" t="n">
        <v>0</v>
      </c>
      <c r="I539" s="0" t="n">
        <v>0</v>
      </c>
      <c r="J539" s="0" t="n">
        <v>0</v>
      </c>
      <c r="K539" s="0" t="n">
        <v>0</v>
      </c>
      <c r="L539" s="0" t="n">
        <v>0</v>
      </c>
      <c r="M539" s="0" t="n">
        <v>5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2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1</v>
      </c>
      <c r="X539" s="0" t="n">
        <v>0</v>
      </c>
      <c r="Y539" s="0" t="n">
        <v>0</v>
      </c>
    </row>
    <row r="540" customFormat="false" ht="13.2" hidden="false" customHeight="false" outlineLevel="0" collapsed="false">
      <c r="A540" s="0" t="s">
        <v>319</v>
      </c>
      <c r="B540" s="0" t="s">
        <v>245</v>
      </c>
      <c r="C540" s="0" t="s">
        <v>231</v>
      </c>
      <c r="D540" s="0" t="n">
        <v>3</v>
      </c>
      <c r="E540" s="0" t="n">
        <v>263</v>
      </c>
      <c r="F540" s="0" t="s">
        <v>376</v>
      </c>
      <c r="H540" s="0" t="n">
        <v>0</v>
      </c>
      <c r="I540" s="0" t="n">
        <v>0</v>
      </c>
      <c r="J540" s="0" t="n">
        <v>0</v>
      </c>
      <c r="K540" s="0" t="n">
        <v>1</v>
      </c>
      <c r="L540" s="0" t="n">
        <v>5</v>
      </c>
      <c r="M540" s="0" t="n">
        <v>13</v>
      </c>
      <c r="N540" s="0" t="n">
        <v>0</v>
      </c>
      <c r="O540" s="0" t="n">
        <v>1</v>
      </c>
      <c r="P540" s="0" t="n">
        <v>0</v>
      </c>
      <c r="Q540" s="0" t="n">
        <v>1</v>
      </c>
      <c r="R540" s="0" t="n">
        <v>1</v>
      </c>
      <c r="S540" s="0" t="n">
        <v>3</v>
      </c>
      <c r="T540" s="0" t="n">
        <v>0</v>
      </c>
      <c r="U540" s="0" t="n">
        <v>0</v>
      </c>
      <c r="V540" s="0" t="n">
        <v>0</v>
      </c>
      <c r="W540" s="0" t="n">
        <v>1</v>
      </c>
      <c r="X540" s="0" t="n">
        <v>0</v>
      </c>
      <c r="Y540" s="0" t="n">
        <v>0</v>
      </c>
    </row>
    <row r="541" customFormat="false" ht="13.2" hidden="false" customHeight="false" outlineLevel="0" collapsed="false">
      <c r="A541" s="0" t="s">
        <v>320</v>
      </c>
      <c r="B541" s="0" t="s">
        <v>245</v>
      </c>
      <c r="C541" s="0" t="s">
        <v>231</v>
      </c>
      <c r="D541" s="0" t="n">
        <v>0</v>
      </c>
      <c r="E541" s="0" t="n">
        <v>83</v>
      </c>
      <c r="F541" s="0" t="s">
        <v>376</v>
      </c>
      <c r="H541" s="0" t="n">
        <v>0</v>
      </c>
      <c r="I541" s="0" t="n">
        <v>0</v>
      </c>
      <c r="J541" s="0" t="n">
        <v>0</v>
      </c>
      <c r="K541" s="0" t="n">
        <v>0</v>
      </c>
      <c r="L541" s="0" t="n">
        <v>0</v>
      </c>
      <c r="M541" s="0" t="n">
        <v>1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1</v>
      </c>
      <c r="X541" s="0" t="n">
        <v>0</v>
      </c>
      <c r="Y541" s="0" t="n">
        <v>0</v>
      </c>
    </row>
    <row r="542" customFormat="false" ht="13.2" hidden="false" customHeight="false" outlineLevel="0" collapsed="false">
      <c r="A542" s="0" t="s">
        <v>321</v>
      </c>
      <c r="B542" s="0" t="s">
        <v>245</v>
      </c>
      <c r="C542" s="0" t="s">
        <v>231</v>
      </c>
      <c r="D542" s="0" t="n">
        <v>0</v>
      </c>
      <c r="E542" s="0" t="n">
        <v>354</v>
      </c>
      <c r="F542" s="0" t="s">
        <v>376</v>
      </c>
      <c r="H542" s="0" t="n">
        <v>0</v>
      </c>
      <c r="I542" s="0" t="n">
        <v>0</v>
      </c>
      <c r="J542" s="0" t="n">
        <v>0</v>
      </c>
      <c r="K542" s="0" t="n">
        <v>0</v>
      </c>
      <c r="L542" s="0" t="n">
        <v>3</v>
      </c>
      <c r="M542" s="0" t="n">
        <v>23</v>
      </c>
      <c r="N542" s="0" t="n">
        <v>0</v>
      </c>
      <c r="O542" s="0" t="n">
        <v>5</v>
      </c>
      <c r="P542" s="0" t="n">
        <v>0</v>
      </c>
      <c r="Q542" s="0" t="n">
        <v>0</v>
      </c>
      <c r="R542" s="0" t="n">
        <v>2</v>
      </c>
      <c r="S542" s="0" t="n">
        <v>1</v>
      </c>
      <c r="T542" s="0" t="n">
        <v>0</v>
      </c>
      <c r="U542" s="0" t="n">
        <v>0</v>
      </c>
      <c r="V542" s="0" t="n">
        <v>0</v>
      </c>
      <c r="W542" s="0" t="n">
        <v>1</v>
      </c>
      <c r="X542" s="0" t="n">
        <v>2</v>
      </c>
      <c r="Y542" s="0" t="n">
        <v>1</v>
      </c>
    </row>
    <row r="543" customFormat="false" ht="13.2" hidden="false" customHeight="false" outlineLevel="0" collapsed="false">
      <c r="A543" s="0" t="s">
        <v>322</v>
      </c>
      <c r="B543" s="0" t="s">
        <v>245</v>
      </c>
      <c r="C543" s="0" t="s">
        <v>231</v>
      </c>
      <c r="D543" s="0" t="n">
        <v>7</v>
      </c>
      <c r="E543" s="0" t="n">
        <v>398</v>
      </c>
      <c r="F543" s="0" t="s">
        <v>376</v>
      </c>
      <c r="H543" s="0" t="n">
        <v>3</v>
      </c>
      <c r="I543" s="0" t="n">
        <v>0</v>
      </c>
      <c r="J543" s="0" t="n">
        <v>0</v>
      </c>
      <c r="K543" s="0" t="n">
        <v>3</v>
      </c>
      <c r="L543" s="0" t="n">
        <v>1</v>
      </c>
      <c r="M543" s="0" t="n">
        <v>26</v>
      </c>
      <c r="N543" s="0" t="n">
        <v>1</v>
      </c>
      <c r="O543" s="0" t="n">
        <v>5</v>
      </c>
      <c r="P543" s="0" t="n">
        <v>0</v>
      </c>
      <c r="Q543" s="0" t="n">
        <v>2</v>
      </c>
      <c r="R543" s="0" t="n">
        <v>5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5</v>
      </c>
      <c r="X543" s="0" t="n">
        <v>2</v>
      </c>
      <c r="Y543" s="0" t="n">
        <v>0</v>
      </c>
    </row>
    <row r="544" customFormat="false" ht="13.2" hidden="false" customHeight="false" outlineLevel="0" collapsed="false">
      <c r="A544" s="0" t="s">
        <v>323</v>
      </c>
      <c r="B544" s="0" t="s">
        <v>245</v>
      </c>
      <c r="C544" s="0" t="s">
        <v>231</v>
      </c>
      <c r="D544" s="0" t="n">
        <v>1</v>
      </c>
      <c r="E544" s="0" t="n">
        <v>175</v>
      </c>
      <c r="F544" s="0" t="s">
        <v>376</v>
      </c>
      <c r="H544" s="0" t="n">
        <v>0</v>
      </c>
      <c r="I544" s="0" t="n">
        <v>1</v>
      </c>
      <c r="J544" s="0" t="n">
        <v>0</v>
      </c>
      <c r="K544" s="0" t="n">
        <v>0</v>
      </c>
      <c r="L544" s="0" t="n">
        <v>0</v>
      </c>
      <c r="M544" s="0" t="n">
        <v>9</v>
      </c>
      <c r="N544" s="0" t="n">
        <v>0</v>
      </c>
      <c r="O544" s="0" t="n">
        <v>2</v>
      </c>
      <c r="P544" s="0" t="n">
        <v>0</v>
      </c>
      <c r="Q544" s="0" t="n">
        <v>0</v>
      </c>
      <c r="R544" s="0" t="n">
        <v>2</v>
      </c>
      <c r="S544" s="0" t="n">
        <v>0</v>
      </c>
      <c r="T544" s="0" t="n">
        <v>0</v>
      </c>
      <c r="U544" s="0" t="n">
        <v>0</v>
      </c>
      <c r="V544" s="0" t="n">
        <v>0</v>
      </c>
      <c r="W544" s="0" t="n">
        <v>1</v>
      </c>
      <c r="X544" s="0" t="n">
        <v>1</v>
      </c>
      <c r="Y544" s="0" t="n">
        <v>0</v>
      </c>
    </row>
    <row r="545" customFormat="false" ht="13.2" hidden="false" customHeight="false" outlineLevel="0" collapsed="false">
      <c r="A545" s="0" t="s">
        <v>324</v>
      </c>
      <c r="B545" s="0" t="s">
        <v>245</v>
      </c>
      <c r="C545" s="0" t="s">
        <v>231</v>
      </c>
      <c r="D545" s="0" t="n">
        <v>0</v>
      </c>
      <c r="E545" s="0" t="n">
        <v>100</v>
      </c>
      <c r="F545" s="0" t="s">
        <v>376</v>
      </c>
      <c r="H545" s="0" t="n">
        <v>0</v>
      </c>
      <c r="I545" s="0" t="n">
        <v>0</v>
      </c>
      <c r="J545" s="0" t="n">
        <v>0</v>
      </c>
      <c r="K545" s="0" t="n">
        <v>3</v>
      </c>
      <c r="L545" s="0" t="n">
        <v>0</v>
      </c>
      <c r="M545" s="0" t="n">
        <v>4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2</v>
      </c>
      <c r="S545" s="0" t="n">
        <v>0</v>
      </c>
      <c r="T545" s="0" t="n">
        <v>0</v>
      </c>
      <c r="U545" s="0" t="n">
        <v>0</v>
      </c>
      <c r="V545" s="0" t="n">
        <v>0</v>
      </c>
      <c r="W545" s="0" t="n">
        <v>0</v>
      </c>
      <c r="X545" s="0" t="n">
        <v>0</v>
      </c>
      <c r="Y545" s="0" t="n">
        <v>0</v>
      </c>
    </row>
    <row r="546" customFormat="false" ht="13.2" hidden="false" customHeight="false" outlineLevel="0" collapsed="false">
      <c r="A546" s="0" t="s">
        <v>325</v>
      </c>
      <c r="B546" s="0" t="s">
        <v>245</v>
      </c>
      <c r="C546" s="0" t="s">
        <v>231</v>
      </c>
      <c r="D546" s="0" t="n">
        <v>5</v>
      </c>
      <c r="E546" s="0" t="n">
        <v>162</v>
      </c>
      <c r="F546" s="0" t="s">
        <v>376</v>
      </c>
      <c r="H546" s="0" t="n">
        <v>1</v>
      </c>
      <c r="I546" s="0" t="n">
        <v>0</v>
      </c>
      <c r="J546" s="0" t="n">
        <v>0</v>
      </c>
      <c r="K546" s="0" t="n">
        <v>0</v>
      </c>
      <c r="L546" s="0" t="n">
        <v>0</v>
      </c>
      <c r="M546" s="0" t="n">
        <v>10</v>
      </c>
      <c r="N546" s="0" t="n">
        <v>0</v>
      </c>
      <c r="O546" s="0" t="n">
        <v>0</v>
      </c>
      <c r="P546" s="0" t="n">
        <v>1</v>
      </c>
      <c r="Q546" s="0" t="n">
        <v>0</v>
      </c>
      <c r="R546" s="0" t="n">
        <v>3</v>
      </c>
      <c r="S546" s="0" t="n">
        <v>0</v>
      </c>
      <c r="T546" s="0" t="n">
        <v>0</v>
      </c>
      <c r="U546" s="0" t="n">
        <v>0</v>
      </c>
      <c r="V546" s="0" t="n">
        <v>0</v>
      </c>
      <c r="W546" s="0" t="n">
        <v>3</v>
      </c>
      <c r="X546" s="0" t="n">
        <v>2</v>
      </c>
      <c r="Y546" s="0" t="n">
        <v>0</v>
      </c>
    </row>
    <row r="547" customFormat="false" ht="13.2" hidden="false" customHeight="false" outlineLevel="0" collapsed="false">
      <c r="A547" s="0" t="s">
        <v>326</v>
      </c>
      <c r="B547" s="0" t="s">
        <v>245</v>
      </c>
      <c r="C547" s="0" t="s">
        <v>231</v>
      </c>
      <c r="D547" s="0" t="n">
        <v>71</v>
      </c>
      <c r="E547" s="0" t="n">
        <v>1325</v>
      </c>
      <c r="F547" s="0" t="s">
        <v>233</v>
      </c>
      <c r="H547" s="0" t="n">
        <v>1</v>
      </c>
      <c r="I547" s="0" t="n">
        <v>2</v>
      </c>
      <c r="J547" s="0" t="n">
        <v>0</v>
      </c>
      <c r="K547" s="0" t="n">
        <v>14</v>
      </c>
      <c r="L547" s="0" t="n">
        <v>45</v>
      </c>
      <c r="M547" s="0" t="n">
        <v>77</v>
      </c>
      <c r="N547" s="0" t="n">
        <v>6</v>
      </c>
      <c r="O547" s="0" t="n">
        <v>6</v>
      </c>
      <c r="P547" s="0" t="n">
        <v>2</v>
      </c>
      <c r="Q547" s="0" t="n">
        <v>4</v>
      </c>
      <c r="R547" s="0" t="n">
        <v>13</v>
      </c>
      <c r="S547" s="0" t="n">
        <v>8</v>
      </c>
      <c r="T547" s="0" t="n">
        <v>6</v>
      </c>
      <c r="U547" s="0" t="n">
        <v>0</v>
      </c>
      <c r="V547" s="0" t="n">
        <v>0</v>
      </c>
      <c r="W547" s="0" t="n">
        <v>12</v>
      </c>
      <c r="X547" s="0" t="n">
        <v>1</v>
      </c>
      <c r="Y547" s="0" t="n">
        <v>1</v>
      </c>
    </row>
    <row r="548" customFormat="false" ht="13.2" hidden="false" customHeight="false" outlineLevel="0" collapsed="false">
      <c r="A548" s="0" t="s">
        <v>327</v>
      </c>
      <c r="B548" s="0" t="s">
        <v>245</v>
      </c>
      <c r="C548" s="0" t="s">
        <v>231</v>
      </c>
      <c r="D548" s="0" t="n">
        <v>39</v>
      </c>
      <c r="E548" s="0" t="n">
        <v>1024</v>
      </c>
      <c r="F548" s="0" t="s">
        <v>233</v>
      </c>
      <c r="H548" s="0" t="n">
        <v>0</v>
      </c>
      <c r="I548" s="0" t="n">
        <v>3</v>
      </c>
      <c r="J548" s="0" t="n">
        <v>0</v>
      </c>
      <c r="K548" s="0" t="n">
        <v>17</v>
      </c>
      <c r="L548" s="0" t="n">
        <v>14</v>
      </c>
      <c r="M548" s="0" t="n">
        <v>72</v>
      </c>
      <c r="N548" s="0" t="n">
        <v>2</v>
      </c>
      <c r="O548" s="0" t="n">
        <v>10</v>
      </c>
      <c r="P548" s="0" t="n">
        <v>1</v>
      </c>
      <c r="Q548" s="0" t="n">
        <v>1</v>
      </c>
      <c r="R548" s="0" t="n">
        <v>7</v>
      </c>
      <c r="S548" s="0" t="n">
        <v>5</v>
      </c>
      <c r="T548" s="0" t="n">
        <v>3</v>
      </c>
      <c r="U548" s="0" t="n">
        <v>0</v>
      </c>
      <c r="V548" s="0" t="n">
        <v>0</v>
      </c>
      <c r="W548" s="0" t="n">
        <v>1</v>
      </c>
      <c r="X548" s="0" t="n">
        <v>2</v>
      </c>
      <c r="Y548" s="0" t="n">
        <v>1</v>
      </c>
    </row>
    <row r="549" customFormat="false" ht="13.2" hidden="false" customHeight="false" outlineLevel="0" collapsed="false">
      <c r="A549" s="0" t="s">
        <v>328</v>
      </c>
      <c r="B549" s="0" t="s">
        <v>245</v>
      </c>
      <c r="C549" s="0" t="s">
        <v>231</v>
      </c>
      <c r="D549" s="0" t="n">
        <v>23</v>
      </c>
      <c r="E549" s="0" t="n">
        <v>695</v>
      </c>
      <c r="F549" s="0" t="s">
        <v>233</v>
      </c>
      <c r="H549" s="0" t="n">
        <v>0</v>
      </c>
      <c r="I549" s="0" t="n">
        <v>2</v>
      </c>
      <c r="J549" s="0" t="n">
        <v>0</v>
      </c>
      <c r="K549" s="0" t="n">
        <v>2</v>
      </c>
      <c r="L549" s="0" t="n">
        <v>16</v>
      </c>
      <c r="M549" s="0" t="n">
        <v>65</v>
      </c>
      <c r="N549" s="0" t="n">
        <v>3</v>
      </c>
      <c r="O549" s="0" t="n">
        <v>1</v>
      </c>
      <c r="P549" s="0" t="n">
        <v>1</v>
      </c>
      <c r="Q549" s="0" t="n">
        <v>3</v>
      </c>
      <c r="R549" s="0" t="n">
        <v>3</v>
      </c>
      <c r="S549" s="0" t="n">
        <v>7</v>
      </c>
      <c r="T549" s="0" t="n">
        <v>2</v>
      </c>
      <c r="U549" s="0" t="n">
        <v>0</v>
      </c>
      <c r="V549" s="0" t="n">
        <v>0</v>
      </c>
      <c r="W549" s="0" t="n">
        <v>3</v>
      </c>
      <c r="X549" s="0" t="n">
        <v>0</v>
      </c>
      <c r="Y549" s="0" t="n">
        <v>1</v>
      </c>
    </row>
    <row r="550" customFormat="false" ht="13.2" hidden="false" customHeight="false" outlineLevel="0" collapsed="false">
      <c r="A550" s="0" t="s">
        <v>329</v>
      </c>
      <c r="B550" s="0" t="s">
        <v>245</v>
      </c>
      <c r="C550" s="0" t="s">
        <v>231</v>
      </c>
      <c r="D550" s="0" t="n">
        <v>27</v>
      </c>
      <c r="E550" s="0" t="n">
        <v>400</v>
      </c>
      <c r="F550" s="0" t="s">
        <v>233</v>
      </c>
      <c r="H550" s="0" t="n">
        <v>0</v>
      </c>
      <c r="I550" s="0" t="n">
        <v>0</v>
      </c>
      <c r="J550" s="0" t="n">
        <v>0</v>
      </c>
      <c r="K550" s="0" t="n">
        <v>5</v>
      </c>
      <c r="L550" s="0" t="n">
        <v>23</v>
      </c>
      <c r="M550" s="0" t="n">
        <v>15</v>
      </c>
      <c r="N550" s="0" t="n">
        <v>0</v>
      </c>
      <c r="O550" s="0" t="n">
        <v>2</v>
      </c>
      <c r="P550" s="0" t="n">
        <v>0</v>
      </c>
      <c r="Q550" s="0" t="n">
        <v>2</v>
      </c>
      <c r="R550" s="0" t="n">
        <v>1</v>
      </c>
      <c r="S550" s="0" t="n">
        <v>3</v>
      </c>
      <c r="T550" s="0" t="n">
        <v>0</v>
      </c>
      <c r="U550" s="0" t="n">
        <v>0</v>
      </c>
      <c r="V550" s="0" t="n">
        <v>0</v>
      </c>
      <c r="W550" s="0" t="n">
        <v>1</v>
      </c>
      <c r="X550" s="0" t="n">
        <v>1</v>
      </c>
      <c r="Y550" s="0" t="n">
        <v>1</v>
      </c>
    </row>
    <row r="551" customFormat="false" ht="13.2" hidden="false" customHeight="false" outlineLevel="0" collapsed="false">
      <c r="A551" s="0" t="s">
        <v>330</v>
      </c>
      <c r="B551" s="0" t="s">
        <v>245</v>
      </c>
      <c r="C551" s="0" t="s">
        <v>231</v>
      </c>
      <c r="D551" s="0" t="n">
        <v>43</v>
      </c>
      <c r="E551" s="0" t="n">
        <v>762</v>
      </c>
      <c r="F551" s="0" t="s">
        <v>233</v>
      </c>
      <c r="H551" s="0" t="n">
        <v>1</v>
      </c>
      <c r="I551" s="0" t="n">
        <v>3</v>
      </c>
      <c r="J551" s="0" t="n">
        <v>0</v>
      </c>
      <c r="K551" s="0" t="n">
        <v>3</v>
      </c>
      <c r="L551" s="0" t="n">
        <v>11</v>
      </c>
      <c r="M551" s="0" t="n">
        <v>51</v>
      </c>
      <c r="N551" s="0" t="n">
        <v>7</v>
      </c>
      <c r="O551" s="0" t="n">
        <v>7</v>
      </c>
      <c r="P551" s="0" t="n">
        <v>1</v>
      </c>
      <c r="Q551" s="0" t="n">
        <v>2</v>
      </c>
      <c r="R551" s="0" t="n">
        <v>9</v>
      </c>
      <c r="S551" s="0" t="n">
        <v>3</v>
      </c>
      <c r="T551" s="0" t="n">
        <v>0</v>
      </c>
      <c r="U551" s="0" t="n">
        <v>0</v>
      </c>
      <c r="V551" s="0" t="n">
        <v>0</v>
      </c>
      <c r="W551" s="0" t="n">
        <v>6</v>
      </c>
      <c r="X551" s="0" t="n">
        <v>1</v>
      </c>
      <c r="Y551" s="0" t="n">
        <v>0</v>
      </c>
    </row>
    <row r="552" customFormat="false" ht="13.2" hidden="false" customHeight="false" outlineLevel="0" collapsed="false">
      <c r="A552" s="0" t="s">
        <v>331</v>
      </c>
      <c r="B552" s="0" t="s">
        <v>245</v>
      </c>
      <c r="C552" s="0" t="s">
        <v>231</v>
      </c>
      <c r="D552" s="0" t="n">
        <v>11</v>
      </c>
      <c r="E552" s="0" t="n">
        <v>474</v>
      </c>
      <c r="F552" s="0" t="s">
        <v>233</v>
      </c>
      <c r="H552" s="0" t="n">
        <v>0</v>
      </c>
      <c r="I552" s="0" t="n">
        <v>1</v>
      </c>
      <c r="J552" s="0" t="n">
        <v>0</v>
      </c>
      <c r="K552" s="0" t="n">
        <v>6</v>
      </c>
      <c r="L552" s="0" t="n">
        <v>2</v>
      </c>
      <c r="M552" s="0" t="n">
        <v>41</v>
      </c>
      <c r="N552" s="0" t="n">
        <v>3</v>
      </c>
      <c r="O552" s="0" t="n">
        <v>4</v>
      </c>
      <c r="P552" s="0" t="n">
        <v>1</v>
      </c>
      <c r="Q552" s="0" t="n">
        <v>0</v>
      </c>
      <c r="R552" s="0" t="n">
        <v>5</v>
      </c>
      <c r="S552" s="0" t="n">
        <v>3</v>
      </c>
      <c r="T552" s="0" t="n">
        <v>1</v>
      </c>
      <c r="U552" s="0" t="n">
        <v>0</v>
      </c>
      <c r="V552" s="0" t="n">
        <v>0</v>
      </c>
      <c r="W552" s="0" t="n">
        <v>3</v>
      </c>
      <c r="X552" s="0" t="n">
        <v>1</v>
      </c>
      <c r="Y552" s="0" t="n">
        <v>0</v>
      </c>
    </row>
    <row r="553" customFormat="false" ht="13.2" hidden="false" customHeight="false" outlineLevel="0" collapsed="false">
      <c r="A553" s="0" t="s">
        <v>333</v>
      </c>
      <c r="B553" s="0" t="s">
        <v>245</v>
      </c>
      <c r="C553" s="0" t="s">
        <v>231</v>
      </c>
      <c r="D553" s="0" t="n">
        <v>41</v>
      </c>
      <c r="E553" s="0" t="n">
        <v>346</v>
      </c>
      <c r="F553" s="0" t="s">
        <v>233</v>
      </c>
      <c r="H553" s="0" t="n">
        <v>1</v>
      </c>
      <c r="I553" s="0" t="n">
        <v>0</v>
      </c>
      <c r="J553" s="0" t="n">
        <v>0</v>
      </c>
      <c r="K553" s="0" t="n">
        <v>3</v>
      </c>
      <c r="L553" s="0" t="n">
        <v>6</v>
      </c>
      <c r="M553" s="0" t="n">
        <v>15</v>
      </c>
      <c r="N553" s="0" t="n">
        <v>2</v>
      </c>
      <c r="O553" s="0" t="n">
        <v>0</v>
      </c>
      <c r="P553" s="0" t="n">
        <v>1</v>
      </c>
      <c r="Q553" s="0" t="n">
        <v>2</v>
      </c>
      <c r="R553" s="0" t="n">
        <v>2</v>
      </c>
      <c r="S553" s="0" t="n">
        <v>2</v>
      </c>
      <c r="T553" s="0" t="n">
        <v>2</v>
      </c>
      <c r="U553" s="0" t="n">
        <v>0</v>
      </c>
      <c r="V553" s="0" t="n">
        <v>0</v>
      </c>
      <c r="W553" s="0" t="n">
        <v>2</v>
      </c>
      <c r="X553" s="0" t="n">
        <v>0</v>
      </c>
      <c r="Y553" s="0" t="n">
        <v>0</v>
      </c>
    </row>
    <row r="554" customFormat="false" ht="13.2" hidden="false" customHeight="false" outlineLevel="0" collapsed="false">
      <c r="A554" s="0" t="s">
        <v>334</v>
      </c>
      <c r="B554" s="0" t="s">
        <v>245</v>
      </c>
      <c r="C554" s="0" t="s">
        <v>231</v>
      </c>
      <c r="D554" s="0" t="n">
        <v>30</v>
      </c>
      <c r="E554" s="0" t="n">
        <v>719</v>
      </c>
      <c r="F554" s="0" t="s">
        <v>233</v>
      </c>
      <c r="H554" s="0" t="n">
        <v>1</v>
      </c>
      <c r="I554" s="0" t="n">
        <v>3</v>
      </c>
      <c r="J554" s="0" t="n">
        <v>0</v>
      </c>
      <c r="K554" s="0" t="n">
        <v>0</v>
      </c>
      <c r="L554" s="0" t="n">
        <v>18</v>
      </c>
      <c r="M554" s="0" t="n">
        <v>33</v>
      </c>
      <c r="N554" s="0" t="n">
        <v>7</v>
      </c>
      <c r="O554" s="0" t="n">
        <v>6</v>
      </c>
      <c r="P554" s="0" t="n">
        <v>0</v>
      </c>
      <c r="Q554" s="0" t="n">
        <v>4</v>
      </c>
      <c r="R554" s="0" t="n">
        <v>10</v>
      </c>
      <c r="S554" s="0" t="n">
        <v>2</v>
      </c>
      <c r="T554" s="0" t="n">
        <v>0</v>
      </c>
      <c r="U554" s="0" t="n">
        <v>0</v>
      </c>
      <c r="V554" s="0" t="n">
        <v>0</v>
      </c>
      <c r="W554" s="0" t="n">
        <v>10</v>
      </c>
      <c r="X554" s="0" t="n">
        <v>0</v>
      </c>
      <c r="Y554" s="0" t="n">
        <v>0</v>
      </c>
    </row>
    <row r="555" customFormat="false" ht="13.2" hidden="false" customHeight="false" outlineLevel="0" collapsed="false">
      <c r="A555" s="0" t="s">
        <v>335</v>
      </c>
      <c r="B555" s="0" t="s">
        <v>245</v>
      </c>
      <c r="C555" s="0" t="s">
        <v>231</v>
      </c>
      <c r="D555" s="0" t="n">
        <v>33</v>
      </c>
      <c r="E555" s="0" t="n">
        <v>732</v>
      </c>
      <c r="F555" s="0" t="s">
        <v>233</v>
      </c>
      <c r="H555" s="0" t="n">
        <v>3</v>
      </c>
      <c r="I555" s="0" t="n">
        <v>2</v>
      </c>
      <c r="J555" s="0" t="n">
        <v>0</v>
      </c>
      <c r="K555" s="0" t="n">
        <v>4</v>
      </c>
      <c r="L555" s="0" t="n">
        <v>14</v>
      </c>
      <c r="M555" s="0" t="n">
        <v>41</v>
      </c>
      <c r="N555" s="0" t="n">
        <v>8</v>
      </c>
      <c r="O555" s="0" t="n">
        <v>4</v>
      </c>
      <c r="P555" s="0" t="n">
        <v>1</v>
      </c>
      <c r="Q555" s="0" t="n">
        <v>8</v>
      </c>
      <c r="R555" s="0" t="n">
        <v>10</v>
      </c>
      <c r="S555" s="0" t="n">
        <v>7</v>
      </c>
      <c r="T555" s="0" t="n">
        <v>2</v>
      </c>
      <c r="U555" s="0" t="n">
        <v>0</v>
      </c>
      <c r="V555" s="0" t="n">
        <v>0</v>
      </c>
      <c r="W555" s="0" t="n">
        <v>7</v>
      </c>
      <c r="X555" s="0" t="n">
        <v>0</v>
      </c>
      <c r="Y555" s="0" t="n">
        <v>0</v>
      </c>
    </row>
    <row r="556" customFormat="false" ht="13.2" hidden="false" customHeight="false" outlineLevel="0" collapsed="false">
      <c r="A556" s="0" t="s">
        <v>336</v>
      </c>
      <c r="B556" s="0" t="s">
        <v>245</v>
      </c>
      <c r="C556" s="0" t="s">
        <v>231</v>
      </c>
      <c r="D556" s="0" t="n">
        <v>1</v>
      </c>
      <c r="E556" s="0" t="n">
        <v>181</v>
      </c>
      <c r="F556" s="0" t="s">
        <v>376</v>
      </c>
      <c r="H556" s="0" t="n">
        <v>0</v>
      </c>
      <c r="I556" s="0" t="n">
        <v>0</v>
      </c>
      <c r="J556" s="0" t="n">
        <v>0</v>
      </c>
      <c r="K556" s="0" t="n">
        <v>1</v>
      </c>
      <c r="L556" s="0" t="n">
        <v>0</v>
      </c>
      <c r="M556" s="0" t="n">
        <v>16</v>
      </c>
      <c r="N556" s="0" t="n">
        <v>0</v>
      </c>
      <c r="O556" s="0" t="n">
        <v>0</v>
      </c>
      <c r="P556" s="0" t="n">
        <v>1</v>
      </c>
      <c r="Q556" s="0" t="n">
        <v>0</v>
      </c>
      <c r="R556" s="0" t="n">
        <v>1</v>
      </c>
      <c r="S556" s="0" t="n">
        <v>0</v>
      </c>
      <c r="T556" s="0" t="n">
        <v>0</v>
      </c>
      <c r="U556" s="0" t="n">
        <v>0</v>
      </c>
      <c r="V556" s="0" t="n">
        <v>0</v>
      </c>
      <c r="W556" s="0" t="n">
        <v>1</v>
      </c>
      <c r="X556" s="0" t="n">
        <v>1</v>
      </c>
      <c r="Y556" s="0" t="n">
        <v>0</v>
      </c>
    </row>
    <row r="557" customFormat="false" ht="13.2" hidden="false" customHeight="false" outlineLevel="0" collapsed="false">
      <c r="A557" s="0" t="s">
        <v>337</v>
      </c>
      <c r="B557" s="0" t="s">
        <v>245</v>
      </c>
      <c r="C557" s="0" t="s">
        <v>231</v>
      </c>
      <c r="D557" s="0" t="n">
        <v>12</v>
      </c>
      <c r="E557" s="0" t="n">
        <v>270</v>
      </c>
      <c r="F557" s="0" t="s">
        <v>376</v>
      </c>
      <c r="H557" s="0" t="n">
        <v>0</v>
      </c>
      <c r="I557" s="0" t="n">
        <v>0</v>
      </c>
      <c r="J557" s="0" t="n">
        <v>0</v>
      </c>
      <c r="K557" s="0" t="n">
        <v>5</v>
      </c>
      <c r="L557" s="0" t="n">
        <v>5</v>
      </c>
      <c r="M557" s="0" t="n">
        <v>10</v>
      </c>
      <c r="N557" s="0" t="n">
        <v>0</v>
      </c>
      <c r="O557" s="0" t="n">
        <v>3</v>
      </c>
      <c r="P557" s="0" t="n">
        <v>0</v>
      </c>
      <c r="Q557" s="0" t="n">
        <v>2</v>
      </c>
      <c r="R557" s="0" t="n">
        <v>2</v>
      </c>
      <c r="S557" s="0" t="n">
        <v>1</v>
      </c>
      <c r="T557" s="0" t="n">
        <v>0</v>
      </c>
      <c r="U557" s="0" t="n">
        <v>0</v>
      </c>
      <c r="V557" s="0" t="n">
        <v>0</v>
      </c>
      <c r="W557" s="0" t="n">
        <v>4</v>
      </c>
      <c r="X557" s="0" t="n">
        <v>1</v>
      </c>
      <c r="Y557" s="0" t="n">
        <v>0</v>
      </c>
    </row>
    <row r="558" customFormat="false" ht="13.2" hidden="false" customHeight="false" outlineLevel="0" collapsed="false">
      <c r="A558" s="0" t="s">
        <v>338</v>
      </c>
      <c r="B558" s="0" t="s">
        <v>245</v>
      </c>
      <c r="C558" s="0" t="s">
        <v>231</v>
      </c>
      <c r="D558" s="0" t="n">
        <v>10</v>
      </c>
      <c r="E558" s="0" t="n">
        <v>261</v>
      </c>
      <c r="F558" s="0" t="s">
        <v>376</v>
      </c>
      <c r="H558" s="0" t="n">
        <v>0</v>
      </c>
      <c r="I558" s="0" t="n">
        <v>0</v>
      </c>
      <c r="J558" s="0" t="n">
        <v>0</v>
      </c>
      <c r="K558" s="0" t="n">
        <v>0</v>
      </c>
      <c r="L558" s="0" t="n">
        <v>5</v>
      </c>
      <c r="M558" s="0" t="n">
        <v>19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2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3</v>
      </c>
      <c r="X558" s="0" t="n">
        <v>1</v>
      </c>
      <c r="Y558" s="0" t="n">
        <v>0</v>
      </c>
    </row>
    <row r="559" customFormat="false" ht="13.2" hidden="false" customHeight="false" outlineLevel="0" collapsed="false">
      <c r="A559" s="0" t="s">
        <v>339</v>
      </c>
      <c r="B559" s="0" t="s">
        <v>245</v>
      </c>
      <c r="C559" s="0" t="s">
        <v>231</v>
      </c>
      <c r="D559" s="0" t="n">
        <v>18</v>
      </c>
      <c r="E559" s="0" t="n">
        <v>325</v>
      </c>
      <c r="F559" s="0" t="s">
        <v>376</v>
      </c>
      <c r="H559" s="0" t="n">
        <v>1</v>
      </c>
      <c r="I559" s="0" t="n">
        <v>0</v>
      </c>
      <c r="J559" s="0" t="n">
        <v>0</v>
      </c>
      <c r="K559" s="0" t="n">
        <v>0</v>
      </c>
      <c r="L559" s="0" t="n">
        <v>1</v>
      </c>
      <c r="M559" s="0" t="n">
        <v>28</v>
      </c>
      <c r="N559" s="0" t="n">
        <v>1</v>
      </c>
      <c r="O559" s="0" t="n">
        <v>3</v>
      </c>
      <c r="P559" s="0" t="n">
        <v>0</v>
      </c>
      <c r="Q559" s="0" t="n">
        <v>0</v>
      </c>
      <c r="R559" s="0" t="n">
        <v>3</v>
      </c>
      <c r="S559" s="0" t="n">
        <v>2</v>
      </c>
      <c r="T559" s="0" t="n">
        <v>0</v>
      </c>
      <c r="U559" s="0" t="n">
        <v>0</v>
      </c>
      <c r="V559" s="0" t="n">
        <v>0</v>
      </c>
      <c r="W559" s="0" t="n">
        <v>1</v>
      </c>
      <c r="X559" s="0" t="n">
        <v>1</v>
      </c>
      <c r="Y559" s="0" t="n">
        <v>0</v>
      </c>
    </row>
    <row r="560" customFormat="false" ht="13.2" hidden="false" customHeight="false" outlineLevel="0" collapsed="false">
      <c r="A560" s="0" t="s">
        <v>340</v>
      </c>
      <c r="B560" s="0" t="s">
        <v>245</v>
      </c>
      <c r="C560" s="0" t="s">
        <v>231</v>
      </c>
      <c r="D560" s="0" t="n">
        <v>3</v>
      </c>
      <c r="E560" s="0" t="n">
        <v>309</v>
      </c>
      <c r="F560" s="0" t="s">
        <v>376</v>
      </c>
      <c r="H560" s="0" t="n">
        <v>2</v>
      </c>
      <c r="I560" s="0" t="n">
        <v>0</v>
      </c>
      <c r="J560" s="0" t="n">
        <v>0</v>
      </c>
      <c r="K560" s="0" t="n">
        <v>0</v>
      </c>
      <c r="L560" s="0" t="n">
        <v>2</v>
      </c>
      <c r="M560" s="0" t="n">
        <v>19</v>
      </c>
      <c r="N560" s="0" t="n">
        <v>1</v>
      </c>
      <c r="O560" s="0" t="n">
        <v>5</v>
      </c>
      <c r="P560" s="0" t="n">
        <v>0</v>
      </c>
      <c r="Q560" s="0" t="n">
        <v>1</v>
      </c>
      <c r="R560" s="0" t="n">
        <v>4</v>
      </c>
      <c r="S560" s="0" t="n">
        <v>2</v>
      </c>
      <c r="T560" s="0" t="n">
        <v>0</v>
      </c>
      <c r="U560" s="0" t="n">
        <v>0</v>
      </c>
      <c r="V560" s="0" t="n">
        <v>0</v>
      </c>
      <c r="W560" s="0" t="n">
        <v>1</v>
      </c>
      <c r="X560" s="0" t="n">
        <v>1</v>
      </c>
      <c r="Y560" s="0" t="n">
        <v>0</v>
      </c>
    </row>
    <row r="561" customFormat="false" ht="13.2" hidden="false" customHeight="false" outlineLevel="0" collapsed="false">
      <c r="A561" s="0" t="s">
        <v>341</v>
      </c>
      <c r="B561" s="0" t="s">
        <v>245</v>
      </c>
      <c r="C561" s="0" t="s">
        <v>231</v>
      </c>
      <c r="D561" s="0" t="n">
        <v>7</v>
      </c>
      <c r="E561" s="0" t="n">
        <v>247</v>
      </c>
      <c r="F561" s="0" t="s">
        <v>376</v>
      </c>
      <c r="H561" s="0" t="n">
        <v>0</v>
      </c>
      <c r="I561" s="0" t="n">
        <v>0</v>
      </c>
      <c r="J561" s="0" t="n">
        <v>0</v>
      </c>
      <c r="K561" s="0" t="n">
        <v>2</v>
      </c>
      <c r="L561" s="0" t="n">
        <v>2</v>
      </c>
      <c r="M561" s="0" t="n">
        <v>25</v>
      </c>
      <c r="N561" s="0" t="n">
        <v>0</v>
      </c>
      <c r="O561" s="0" t="n">
        <v>0</v>
      </c>
      <c r="P561" s="0" t="n">
        <v>1</v>
      </c>
      <c r="Q561" s="0" t="n">
        <v>1</v>
      </c>
      <c r="R561" s="0" t="n">
        <v>1</v>
      </c>
      <c r="S561" s="0" t="n">
        <v>2</v>
      </c>
      <c r="T561" s="0" t="n">
        <v>0</v>
      </c>
      <c r="U561" s="0" t="n">
        <v>0</v>
      </c>
      <c r="V561" s="0" t="n">
        <v>0</v>
      </c>
      <c r="W561" s="0" t="n">
        <v>1</v>
      </c>
      <c r="X561" s="0" t="n">
        <v>0</v>
      </c>
      <c r="Y561" s="0" t="n">
        <v>0</v>
      </c>
    </row>
    <row r="562" customFormat="false" ht="13.2" hidden="false" customHeight="false" outlineLevel="0" collapsed="false">
      <c r="A562" s="0" t="s">
        <v>342</v>
      </c>
      <c r="B562" s="0" t="s">
        <v>245</v>
      </c>
      <c r="C562" s="0" t="s">
        <v>231</v>
      </c>
      <c r="D562" s="0" t="n">
        <v>6</v>
      </c>
      <c r="E562" s="0" t="n">
        <v>362</v>
      </c>
      <c r="F562" s="0" t="s">
        <v>376</v>
      </c>
      <c r="H562" s="0" t="n">
        <v>0</v>
      </c>
      <c r="I562" s="0" t="n">
        <v>0</v>
      </c>
      <c r="J562" s="0" t="n">
        <v>0</v>
      </c>
      <c r="K562" s="0" t="n">
        <v>0</v>
      </c>
      <c r="L562" s="0" t="n">
        <v>3</v>
      </c>
      <c r="M562" s="0" t="n">
        <v>26</v>
      </c>
      <c r="N562" s="0" t="n">
        <v>1</v>
      </c>
      <c r="O562" s="0" t="n">
        <v>5</v>
      </c>
      <c r="P562" s="0" t="n">
        <v>0</v>
      </c>
      <c r="Q562" s="0" t="n">
        <v>1</v>
      </c>
      <c r="R562" s="0" t="n">
        <v>6</v>
      </c>
      <c r="S562" s="0" t="n">
        <v>2</v>
      </c>
      <c r="T562" s="0" t="n">
        <v>0</v>
      </c>
      <c r="U562" s="0" t="n">
        <v>0</v>
      </c>
      <c r="V562" s="0" t="n">
        <v>0</v>
      </c>
      <c r="W562" s="0" t="n">
        <v>5</v>
      </c>
      <c r="X562" s="0" t="n">
        <v>1</v>
      </c>
      <c r="Y562" s="0" t="n">
        <v>0</v>
      </c>
    </row>
    <row r="563" customFormat="false" ht="13.2" hidden="false" customHeight="false" outlineLevel="0" collapsed="false">
      <c r="A563" s="0" t="s">
        <v>343</v>
      </c>
      <c r="B563" s="0" t="s">
        <v>245</v>
      </c>
      <c r="C563" s="0" t="s">
        <v>231</v>
      </c>
      <c r="D563" s="0" t="n">
        <v>23</v>
      </c>
      <c r="E563" s="0" t="n">
        <v>652</v>
      </c>
      <c r="F563" s="0" t="s">
        <v>376</v>
      </c>
      <c r="H563" s="0" t="n">
        <v>5</v>
      </c>
      <c r="I563" s="0" t="n">
        <v>3</v>
      </c>
      <c r="J563" s="0" t="n">
        <v>0</v>
      </c>
      <c r="K563" s="0" t="n">
        <v>1</v>
      </c>
      <c r="L563" s="0" t="n">
        <v>17</v>
      </c>
      <c r="M563" s="0" t="n">
        <v>52</v>
      </c>
      <c r="N563" s="0" t="n">
        <v>0</v>
      </c>
      <c r="O563" s="0" t="n">
        <v>7</v>
      </c>
      <c r="P563" s="0" t="n">
        <v>5</v>
      </c>
      <c r="Q563" s="0" t="n">
        <v>2</v>
      </c>
      <c r="R563" s="0" t="n">
        <v>7</v>
      </c>
      <c r="S563" s="0" t="n">
        <v>4</v>
      </c>
      <c r="T563" s="0" t="n">
        <v>3</v>
      </c>
      <c r="U563" s="0" t="n">
        <v>0</v>
      </c>
      <c r="V563" s="0" t="n">
        <v>0</v>
      </c>
      <c r="W563" s="0" t="n">
        <v>6</v>
      </c>
      <c r="X563" s="0" t="n">
        <v>4</v>
      </c>
      <c r="Y563" s="0" t="n">
        <v>1</v>
      </c>
    </row>
    <row r="564" customFormat="false" ht="13.2" hidden="false" customHeight="false" outlineLevel="0" collapsed="false">
      <c r="A564" s="0" t="s">
        <v>344</v>
      </c>
      <c r="B564" s="0" t="s">
        <v>245</v>
      </c>
      <c r="C564" s="0" t="s">
        <v>231</v>
      </c>
      <c r="D564" s="0" t="n">
        <v>6</v>
      </c>
      <c r="E564" s="0" t="n">
        <v>331</v>
      </c>
      <c r="F564" s="0" t="s">
        <v>376</v>
      </c>
      <c r="H564" s="0" t="n">
        <v>2</v>
      </c>
      <c r="I564" s="0" t="n">
        <v>0</v>
      </c>
      <c r="J564" s="0" t="n">
        <v>0</v>
      </c>
      <c r="K564" s="0" t="n">
        <v>1</v>
      </c>
      <c r="L564" s="0" t="n">
        <v>8</v>
      </c>
      <c r="M564" s="0" t="n">
        <v>9</v>
      </c>
      <c r="N564" s="0" t="n">
        <v>0</v>
      </c>
      <c r="O564" s="0" t="n">
        <v>3</v>
      </c>
      <c r="P564" s="0" t="n">
        <v>0</v>
      </c>
      <c r="Q564" s="0" t="n">
        <v>0</v>
      </c>
      <c r="R564" s="0" t="n">
        <v>6</v>
      </c>
      <c r="S564" s="0" t="n">
        <v>0</v>
      </c>
      <c r="T564" s="0" t="n">
        <v>0</v>
      </c>
      <c r="U564" s="0" t="n">
        <v>0</v>
      </c>
      <c r="V564" s="0" t="n">
        <v>0</v>
      </c>
      <c r="W564" s="0" t="n">
        <v>3</v>
      </c>
      <c r="X564" s="0" t="n">
        <v>1</v>
      </c>
      <c r="Y564" s="0" t="n">
        <v>0</v>
      </c>
    </row>
    <row r="565" customFormat="false" ht="13.2" hidden="false" customHeight="false" outlineLevel="0" collapsed="false">
      <c r="A565" s="0" t="s">
        <v>345</v>
      </c>
      <c r="B565" s="0" t="s">
        <v>245</v>
      </c>
      <c r="C565" s="0" t="s">
        <v>231</v>
      </c>
      <c r="D565" s="0" t="n">
        <v>5</v>
      </c>
      <c r="E565" s="0" t="n">
        <v>300</v>
      </c>
      <c r="F565" s="0" t="s">
        <v>376</v>
      </c>
      <c r="H565" s="0" t="n">
        <v>1</v>
      </c>
      <c r="I565" s="0" t="n">
        <v>0</v>
      </c>
      <c r="J565" s="0" t="n">
        <v>0</v>
      </c>
      <c r="K565" s="0" t="n">
        <v>0</v>
      </c>
      <c r="L565" s="0" t="n">
        <v>2</v>
      </c>
      <c r="M565" s="0" t="n">
        <v>21</v>
      </c>
      <c r="N565" s="0" t="n">
        <v>0</v>
      </c>
      <c r="O565" s="0" t="n">
        <v>1</v>
      </c>
      <c r="P565" s="0" t="n">
        <v>0</v>
      </c>
      <c r="Q565" s="0" t="n">
        <v>0</v>
      </c>
      <c r="R565" s="0" t="n">
        <v>3</v>
      </c>
      <c r="S565" s="0" t="n">
        <v>0</v>
      </c>
      <c r="T565" s="0" t="n">
        <v>0</v>
      </c>
      <c r="U565" s="0" t="n">
        <v>0</v>
      </c>
      <c r="V565" s="0" t="n">
        <v>0</v>
      </c>
      <c r="W565" s="0" t="n">
        <v>1</v>
      </c>
      <c r="X565" s="0" t="n">
        <v>2</v>
      </c>
      <c r="Y565" s="0" t="n">
        <v>0</v>
      </c>
    </row>
    <row r="566" customFormat="false" ht="13.2" hidden="false" customHeight="false" outlineLevel="0" collapsed="false">
      <c r="A566" s="0" t="s">
        <v>346</v>
      </c>
      <c r="B566" s="0" t="s">
        <v>245</v>
      </c>
      <c r="C566" s="0" t="s">
        <v>231</v>
      </c>
      <c r="D566" s="0" t="n">
        <v>15</v>
      </c>
      <c r="E566" s="0" t="n">
        <v>309</v>
      </c>
      <c r="F566" s="0" t="s">
        <v>376</v>
      </c>
      <c r="H566" s="0" t="n">
        <v>2</v>
      </c>
      <c r="I566" s="0" t="n">
        <v>2</v>
      </c>
      <c r="J566" s="0" t="n">
        <v>0</v>
      </c>
      <c r="K566" s="0" t="n">
        <v>1</v>
      </c>
      <c r="L566" s="0" t="n">
        <v>14</v>
      </c>
      <c r="M566" s="0" t="n">
        <v>16</v>
      </c>
      <c r="N566" s="0" t="n">
        <v>0</v>
      </c>
      <c r="O566" s="0" t="n">
        <v>1</v>
      </c>
      <c r="P566" s="0" t="n">
        <v>0</v>
      </c>
      <c r="Q566" s="0" t="n">
        <v>0</v>
      </c>
      <c r="R566" s="0" t="n">
        <v>1</v>
      </c>
      <c r="S566" s="0" t="n">
        <v>4</v>
      </c>
      <c r="T566" s="0" t="n">
        <v>3</v>
      </c>
      <c r="U566" s="0" t="n">
        <v>0</v>
      </c>
      <c r="V566" s="0" t="n">
        <v>0</v>
      </c>
      <c r="W566" s="0" t="n">
        <v>0</v>
      </c>
      <c r="X566" s="0" t="n">
        <v>1</v>
      </c>
      <c r="Y566" s="0" t="n">
        <v>0</v>
      </c>
    </row>
    <row r="567" customFormat="false" ht="13.2" hidden="false" customHeight="false" outlineLevel="0" collapsed="false">
      <c r="A567" s="0" t="s">
        <v>347</v>
      </c>
      <c r="B567" s="0" t="s">
        <v>245</v>
      </c>
      <c r="C567" s="0" t="s">
        <v>231</v>
      </c>
      <c r="D567" s="0" t="n">
        <v>3</v>
      </c>
      <c r="E567" s="0" t="n">
        <v>180</v>
      </c>
      <c r="F567" s="0" t="s">
        <v>376</v>
      </c>
      <c r="H567" s="0" t="n">
        <v>0</v>
      </c>
      <c r="I567" s="0" t="n">
        <v>0</v>
      </c>
      <c r="J567" s="0" t="n">
        <v>0</v>
      </c>
      <c r="K567" s="0" t="n">
        <v>2</v>
      </c>
      <c r="L567" s="0" t="n">
        <v>2</v>
      </c>
      <c r="M567" s="0" t="n">
        <v>5</v>
      </c>
      <c r="N567" s="0" t="n">
        <v>0</v>
      </c>
      <c r="O567" s="0" t="n">
        <v>1</v>
      </c>
      <c r="P567" s="0" t="n">
        <v>0</v>
      </c>
      <c r="Q567" s="0" t="n">
        <v>4</v>
      </c>
      <c r="R567" s="0" t="n">
        <v>2</v>
      </c>
      <c r="S567" s="0" t="n">
        <v>1</v>
      </c>
      <c r="T567" s="0" t="n">
        <v>0</v>
      </c>
      <c r="U567" s="0" t="n">
        <v>0</v>
      </c>
      <c r="V567" s="0" t="n">
        <v>0</v>
      </c>
      <c r="W567" s="0" t="n">
        <v>0</v>
      </c>
      <c r="X567" s="0" t="n">
        <v>0</v>
      </c>
      <c r="Y567" s="0" t="n">
        <v>0</v>
      </c>
    </row>
    <row r="568" customFormat="false" ht="13.2" hidden="false" customHeight="false" outlineLevel="0" collapsed="false">
      <c r="A568" s="0" t="s">
        <v>348</v>
      </c>
      <c r="B568" s="0" t="s">
        <v>245</v>
      </c>
      <c r="C568" s="0" t="s">
        <v>231</v>
      </c>
      <c r="D568" s="0" t="n">
        <v>31</v>
      </c>
      <c r="E568" s="0" t="n">
        <v>714</v>
      </c>
      <c r="F568" s="0" t="s">
        <v>240</v>
      </c>
      <c r="H568" s="0" t="n">
        <v>4</v>
      </c>
      <c r="I568" s="0" t="n">
        <v>0</v>
      </c>
      <c r="J568" s="0" t="n">
        <v>0</v>
      </c>
      <c r="K568" s="0" t="n">
        <v>1</v>
      </c>
      <c r="L568" s="0" t="n">
        <v>5</v>
      </c>
      <c r="M568" s="0" t="n">
        <v>50</v>
      </c>
      <c r="N568" s="0" t="n">
        <v>0</v>
      </c>
      <c r="O568" s="0" t="n">
        <v>8</v>
      </c>
      <c r="P568" s="0" t="n">
        <v>0</v>
      </c>
      <c r="Q568" s="0" t="n">
        <v>2</v>
      </c>
      <c r="R568" s="0" t="n">
        <v>10</v>
      </c>
      <c r="S568" s="0" t="n">
        <v>0</v>
      </c>
      <c r="T568" s="0" t="n">
        <v>0</v>
      </c>
      <c r="U568" s="0" t="n">
        <v>0</v>
      </c>
      <c r="V568" s="0" t="n">
        <v>0</v>
      </c>
      <c r="W568" s="0" t="n">
        <v>5</v>
      </c>
      <c r="X568" s="0" t="n">
        <v>1</v>
      </c>
      <c r="Y568" s="0" t="n">
        <v>1</v>
      </c>
    </row>
    <row r="569" customFormat="false" ht="13.2" hidden="false" customHeight="false" outlineLevel="0" collapsed="false">
      <c r="A569" s="0" t="s">
        <v>349</v>
      </c>
      <c r="B569" s="0" t="s">
        <v>245</v>
      </c>
      <c r="C569" s="0" t="s">
        <v>231</v>
      </c>
      <c r="D569" s="0" t="n">
        <v>40</v>
      </c>
      <c r="E569" s="0" t="n">
        <v>905</v>
      </c>
      <c r="F569" s="0" t="s">
        <v>240</v>
      </c>
      <c r="H569" s="0" t="n">
        <v>4</v>
      </c>
      <c r="I569" s="0" t="n">
        <v>0</v>
      </c>
      <c r="J569" s="0" t="n">
        <v>0</v>
      </c>
      <c r="K569" s="0" t="n">
        <v>0</v>
      </c>
      <c r="L569" s="0" t="n">
        <v>10</v>
      </c>
      <c r="M569" s="0" t="n">
        <v>54</v>
      </c>
      <c r="N569" s="0" t="n">
        <v>0</v>
      </c>
      <c r="O569" s="0" t="n">
        <v>10</v>
      </c>
      <c r="P569" s="0" t="n">
        <v>0</v>
      </c>
      <c r="Q569" s="0" t="n">
        <v>3</v>
      </c>
      <c r="R569" s="0" t="n">
        <v>15</v>
      </c>
      <c r="S569" s="0" t="n">
        <v>0</v>
      </c>
      <c r="T569" s="0" t="n">
        <v>0</v>
      </c>
      <c r="U569" s="0" t="n">
        <v>0</v>
      </c>
      <c r="V569" s="0" t="n">
        <v>0</v>
      </c>
      <c r="W569" s="0" t="n">
        <v>7</v>
      </c>
      <c r="X569" s="0" t="n">
        <v>3</v>
      </c>
      <c r="Y569" s="0" t="n">
        <v>0</v>
      </c>
    </row>
    <row r="570" customFormat="false" ht="13.2" hidden="false" customHeight="false" outlineLevel="0" collapsed="false">
      <c r="A570" s="0" t="s">
        <v>350</v>
      </c>
      <c r="B570" s="0" t="s">
        <v>245</v>
      </c>
      <c r="C570" s="0" t="s">
        <v>231</v>
      </c>
      <c r="D570" s="0" t="n">
        <v>29</v>
      </c>
      <c r="E570" s="0" t="n">
        <v>448</v>
      </c>
      <c r="F570" s="0" t="s">
        <v>240</v>
      </c>
      <c r="H570" s="0" t="n">
        <v>2</v>
      </c>
      <c r="I570" s="0" t="n">
        <v>0</v>
      </c>
      <c r="J570" s="0" t="n">
        <v>0</v>
      </c>
      <c r="K570" s="0" t="n">
        <v>3</v>
      </c>
      <c r="L570" s="0" t="n">
        <v>9</v>
      </c>
      <c r="M570" s="0" t="n">
        <v>37</v>
      </c>
      <c r="N570" s="0" t="n">
        <v>0</v>
      </c>
      <c r="O570" s="0" t="n">
        <v>5</v>
      </c>
      <c r="P570" s="0" t="n">
        <v>0</v>
      </c>
      <c r="Q570" s="0" t="n">
        <v>1</v>
      </c>
      <c r="R570" s="0" t="n">
        <v>5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4</v>
      </c>
      <c r="X570" s="0" t="n">
        <v>1</v>
      </c>
      <c r="Y570" s="0" t="n">
        <v>0</v>
      </c>
    </row>
    <row r="571" customFormat="false" ht="13.2" hidden="false" customHeight="false" outlineLevel="0" collapsed="false">
      <c r="A571" s="0" t="s">
        <v>351</v>
      </c>
      <c r="B571" s="0" t="s">
        <v>245</v>
      </c>
      <c r="C571" s="0" t="s">
        <v>231</v>
      </c>
      <c r="D571" s="0" t="n">
        <v>100</v>
      </c>
      <c r="E571" s="0" t="n">
        <v>1819</v>
      </c>
      <c r="F571" s="0" t="s">
        <v>240</v>
      </c>
      <c r="H571" s="0" t="n">
        <v>6</v>
      </c>
      <c r="I571" s="0" t="n">
        <v>3</v>
      </c>
      <c r="J571" s="0" t="n">
        <v>0</v>
      </c>
      <c r="K571" s="0" t="n">
        <v>7</v>
      </c>
      <c r="L571" s="0" t="n">
        <v>40</v>
      </c>
      <c r="M571" s="0" t="n">
        <v>168</v>
      </c>
      <c r="N571" s="0" t="n">
        <v>1</v>
      </c>
      <c r="O571" s="0" t="n">
        <v>20</v>
      </c>
      <c r="P571" s="0" t="n">
        <v>5</v>
      </c>
      <c r="Q571" s="0" t="n">
        <v>2</v>
      </c>
      <c r="R571" s="0" t="n">
        <v>19</v>
      </c>
      <c r="S571" s="0" t="n">
        <v>5</v>
      </c>
      <c r="T571" s="0" t="n">
        <v>2</v>
      </c>
      <c r="U571" s="0" t="n">
        <v>0</v>
      </c>
      <c r="V571" s="0" t="n">
        <v>0</v>
      </c>
      <c r="W571" s="0" t="n">
        <v>21</v>
      </c>
      <c r="X571" s="0" t="n">
        <v>8</v>
      </c>
      <c r="Y571" s="0" t="n">
        <v>5</v>
      </c>
    </row>
    <row r="572" customFormat="false" ht="13.2" hidden="false" customHeight="false" outlineLevel="0" collapsed="false">
      <c r="A572" s="0" t="s">
        <v>352</v>
      </c>
      <c r="B572" s="0" t="s">
        <v>245</v>
      </c>
      <c r="C572" s="0" t="s">
        <v>231</v>
      </c>
      <c r="D572" s="0" t="n">
        <v>77</v>
      </c>
      <c r="E572" s="0" t="n">
        <v>1602</v>
      </c>
      <c r="F572" s="0" t="s">
        <v>240</v>
      </c>
      <c r="H572" s="0" t="n">
        <v>4</v>
      </c>
      <c r="I572" s="0" t="n">
        <v>1</v>
      </c>
      <c r="J572" s="0" t="n">
        <v>0</v>
      </c>
      <c r="K572" s="0" t="n">
        <v>5</v>
      </c>
      <c r="L572" s="0" t="n">
        <v>30</v>
      </c>
      <c r="M572" s="0" t="n">
        <v>142</v>
      </c>
      <c r="N572" s="0" t="n">
        <v>1</v>
      </c>
      <c r="O572" s="0" t="n">
        <v>19</v>
      </c>
      <c r="P572" s="0" t="n">
        <v>6</v>
      </c>
      <c r="Q572" s="0" t="n">
        <v>1</v>
      </c>
      <c r="R572" s="0" t="n">
        <v>21</v>
      </c>
      <c r="S572" s="0" t="n">
        <v>3</v>
      </c>
      <c r="T572" s="0" t="n">
        <v>0</v>
      </c>
      <c r="U572" s="0" t="n">
        <v>0</v>
      </c>
      <c r="V572" s="0" t="n">
        <v>0</v>
      </c>
      <c r="W572" s="0" t="n">
        <v>15</v>
      </c>
      <c r="X572" s="0" t="n">
        <v>9</v>
      </c>
      <c r="Y572" s="0" t="n">
        <v>5</v>
      </c>
    </row>
    <row r="573" customFormat="false" ht="13.2" hidden="false" customHeight="false" outlineLevel="0" collapsed="false">
      <c r="A573" s="0" t="s">
        <v>353</v>
      </c>
      <c r="B573" s="0" t="s">
        <v>245</v>
      </c>
      <c r="C573" s="0" t="s">
        <v>231</v>
      </c>
      <c r="D573" s="0" t="n">
        <v>60</v>
      </c>
      <c r="E573" s="0" t="n">
        <v>1253</v>
      </c>
      <c r="F573" s="0" t="s">
        <v>240</v>
      </c>
      <c r="H573" s="0" t="n">
        <v>1</v>
      </c>
      <c r="I573" s="0" t="n">
        <v>1</v>
      </c>
      <c r="J573" s="0" t="n">
        <v>0</v>
      </c>
      <c r="K573" s="0" t="n">
        <v>0</v>
      </c>
      <c r="L573" s="0" t="n">
        <v>34</v>
      </c>
      <c r="M573" s="0" t="n">
        <v>100</v>
      </c>
      <c r="N573" s="0" t="n">
        <v>1</v>
      </c>
      <c r="O573" s="0" t="n">
        <v>9</v>
      </c>
      <c r="P573" s="0" t="n">
        <v>10</v>
      </c>
      <c r="Q573" s="0" t="n">
        <v>4</v>
      </c>
      <c r="R573" s="0" t="n">
        <v>17</v>
      </c>
      <c r="S573" s="0" t="n">
        <v>0</v>
      </c>
      <c r="T573" s="0" t="n">
        <v>0</v>
      </c>
      <c r="U573" s="0" t="n">
        <v>0</v>
      </c>
      <c r="V573" s="0" t="n">
        <v>0</v>
      </c>
      <c r="W573" s="0" t="n">
        <v>15</v>
      </c>
      <c r="X573" s="0" t="n">
        <v>1</v>
      </c>
      <c r="Y573" s="0" t="n">
        <v>0</v>
      </c>
    </row>
    <row r="574" customFormat="false" ht="13.2" hidden="false" customHeight="false" outlineLevel="0" collapsed="false">
      <c r="A574" s="0" t="s">
        <v>354</v>
      </c>
      <c r="B574" s="0" t="s">
        <v>245</v>
      </c>
      <c r="C574" s="0" t="s">
        <v>231</v>
      </c>
      <c r="D574" s="0" t="n">
        <v>8</v>
      </c>
      <c r="E574" s="0" t="n">
        <v>291</v>
      </c>
      <c r="F574" s="0" t="s">
        <v>376</v>
      </c>
      <c r="H574" s="0" t="n">
        <v>0</v>
      </c>
      <c r="I574" s="0" t="n">
        <v>0</v>
      </c>
      <c r="J574" s="0" t="n">
        <v>0</v>
      </c>
      <c r="K574" s="0" t="n">
        <v>0</v>
      </c>
      <c r="L574" s="0" t="n">
        <v>3</v>
      </c>
      <c r="M574" s="0" t="n">
        <v>21</v>
      </c>
      <c r="N574" s="0" t="n">
        <v>0</v>
      </c>
      <c r="O574" s="0" t="n">
        <v>4</v>
      </c>
      <c r="P574" s="0" t="n">
        <v>0</v>
      </c>
      <c r="Q574" s="0" t="n">
        <v>2</v>
      </c>
      <c r="R574" s="0" t="n">
        <v>2</v>
      </c>
      <c r="S574" s="0" t="n">
        <v>0</v>
      </c>
      <c r="T574" s="0" t="n">
        <v>0</v>
      </c>
      <c r="U574" s="0" t="n">
        <v>0</v>
      </c>
      <c r="V574" s="0" t="n">
        <v>0</v>
      </c>
      <c r="W574" s="0" t="n">
        <v>3</v>
      </c>
      <c r="X574" s="0" t="n">
        <v>1</v>
      </c>
      <c r="Y574" s="0" t="n">
        <v>0</v>
      </c>
    </row>
    <row r="575" customFormat="false" ht="13.2" hidden="false" customHeight="false" outlineLevel="0" collapsed="false">
      <c r="A575" s="0" t="s">
        <v>355</v>
      </c>
      <c r="B575" s="0" t="s">
        <v>245</v>
      </c>
      <c r="C575" s="0" t="s">
        <v>231</v>
      </c>
      <c r="D575" s="0" t="n">
        <v>12</v>
      </c>
      <c r="E575" s="0" t="n">
        <v>341</v>
      </c>
      <c r="F575" s="0" t="s">
        <v>376</v>
      </c>
      <c r="H575" s="0" t="n">
        <v>1</v>
      </c>
      <c r="I575" s="0" t="n">
        <v>0</v>
      </c>
      <c r="J575" s="0" t="n">
        <v>0</v>
      </c>
      <c r="K575" s="0" t="n">
        <v>0</v>
      </c>
      <c r="L575" s="0" t="n">
        <v>7</v>
      </c>
      <c r="M575" s="0" t="n">
        <v>18</v>
      </c>
      <c r="N575" s="0" t="n">
        <v>1</v>
      </c>
      <c r="O575" s="0" t="n">
        <v>3</v>
      </c>
      <c r="P575" s="0" t="n">
        <v>0</v>
      </c>
      <c r="Q575" s="0" t="n">
        <v>2</v>
      </c>
      <c r="R575" s="0" t="n">
        <v>3</v>
      </c>
      <c r="S575" s="0" t="n">
        <v>1</v>
      </c>
      <c r="T575" s="0" t="n">
        <v>1</v>
      </c>
      <c r="U575" s="0" t="n">
        <v>0</v>
      </c>
      <c r="V575" s="0" t="n">
        <v>0</v>
      </c>
      <c r="W575" s="0" t="n">
        <v>0</v>
      </c>
      <c r="X575" s="0" t="n">
        <v>0</v>
      </c>
      <c r="Y575" s="0" t="n">
        <v>0</v>
      </c>
    </row>
    <row r="576" customFormat="false" ht="13.2" hidden="false" customHeight="false" outlineLevel="0" collapsed="false">
      <c r="A576" s="0" t="s">
        <v>356</v>
      </c>
      <c r="B576" s="0" t="s">
        <v>245</v>
      </c>
      <c r="C576" s="0" t="s">
        <v>231</v>
      </c>
      <c r="D576" s="0" t="n">
        <v>3</v>
      </c>
      <c r="E576" s="0" t="n">
        <v>132</v>
      </c>
      <c r="F576" s="0" t="s">
        <v>376</v>
      </c>
      <c r="H576" s="0" t="n">
        <v>1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7</v>
      </c>
      <c r="N576" s="0" t="n">
        <v>0</v>
      </c>
      <c r="O576" s="0" t="n">
        <v>3</v>
      </c>
      <c r="P576" s="0" t="n">
        <v>0</v>
      </c>
      <c r="Q576" s="0" t="n">
        <v>0</v>
      </c>
      <c r="R576" s="0" t="n">
        <v>1</v>
      </c>
      <c r="S576" s="0" t="n">
        <v>1</v>
      </c>
      <c r="T576" s="0" t="n">
        <v>0</v>
      </c>
      <c r="U576" s="0" t="n">
        <v>0</v>
      </c>
      <c r="V576" s="0" t="n">
        <v>0</v>
      </c>
      <c r="W576" s="0" t="n">
        <v>1</v>
      </c>
      <c r="X576" s="0" t="n">
        <v>0</v>
      </c>
      <c r="Y576" s="0" t="n">
        <v>0</v>
      </c>
    </row>
    <row r="577" customFormat="false" ht="13.2" hidden="false" customHeight="false" outlineLevel="0" collapsed="false">
      <c r="A577" s="0" t="s">
        <v>357</v>
      </c>
      <c r="B577" s="0" t="s">
        <v>245</v>
      </c>
      <c r="C577" s="0" t="s">
        <v>231</v>
      </c>
      <c r="D577" s="0" t="n">
        <v>3</v>
      </c>
      <c r="E577" s="0" t="n">
        <v>158</v>
      </c>
      <c r="F577" s="0" t="s">
        <v>376</v>
      </c>
      <c r="H577" s="0" t="n">
        <v>0</v>
      </c>
      <c r="I577" s="0" t="n">
        <v>0</v>
      </c>
      <c r="J577" s="0" t="n">
        <v>0</v>
      </c>
      <c r="K577" s="0" t="n">
        <v>0</v>
      </c>
      <c r="L577" s="0" t="n">
        <v>0</v>
      </c>
      <c r="M577" s="0" t="n">
        <v>5</v>
      </c>
      <c r="N577" s="0" t="n">
        <v>0</v>
      </c>
      <c r="O577" s="0" t="n">
        <v>2</v>
      </c>
      <c r="P577" s="0" t="n">
        <v>1</v>
      </c>
      <c r="Q577" s="0" t="n">
        <v>0</v>
      </c>
      <c r="R577" s="0" t="n">
        <v>2</v>
      </c>
      <c r="S577" s="0" t="n">
        <v>1</v>
      </c>
      <c r="T577" s="0" t="n">
        <v>1</v>
      </c>
      <c r="U577" s="0" t="n">
        <v>0</v>
      </c>
      <c r="V577" s="0" t="n">
        <v>0</v>
      </c>
      <c r="W577" s="0" t="n">
        <v>3</v>
      </c>
      <c r="X577" s="0" t="n">
        <v>1</v>
      </c>
      <c r="Y577" s="0" t="n">
        <v>0</v>
      </c>
    </row>
    <row r="578" customFormat="false" ht="13.2" hidden="false" customHeight="false" outlineLevel="0" collapsed="false">
      <c r="A578" s="0" t="s">
        <v>358</v>
      </c>
      <c r="B578" s="0" t="s">
        <v>245</v>
      </c>
      <c r="C578" s="0" t="s">
        <v>231</v>
      </c>
      <c r="D578" s="0" t="n">
        <v>0</v>
      </c>
      <c r="E578" s="0" t="n">
        <v>77</v>
      </c>
      <c r="F578" s="0" t="s">
        <v>376</v>
      </c>
      <c r="H578" s="0" t="n">
        <v>0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4</v>
      </c>
      <c r="N578" s="0" t="n">
        <v>0</v>
      </c>
      <c r="O578" s="0" t="n">
        <v>1</v>
      </c>
      <c r="P578" s="0" t="n">
        <v>0</v>
      </c>
      <c r="Q578" s="0" t="n">
        <v>0</v>
      </c>
      <c r="R578" s="0" t="n">
        <v>2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1</v>
      </c>
      <c r="X578" s="0" t="n">
        <v>0</v>
      </c>
      <c r="Y578" s="0" t="n">
        <v>0</v>
      </c>
    </row>
    <row r="579" customFormat="false" ht="13.2" hidden="false" customHeight="false" outlineLevel="0" collapsed="false">
      <c r="A579" s="0" t="s">
        <v>359</v>
      </c>
      <c r="B579" s="0" t="s">
        <v>245</v>
      </c>
      <c r="C579" s="0" t="s">
        <v>231</v>
      </c>
      <c r="D579" s="0" t="n">
        <v>0</v>
      </c>
      <c r="E579" s="0" t="n">
        <v>76</v>
      </c>
      <c r="F579" s="0" t="s">
        <v>376</v>
      </c>
      <c r="H579" s="0" t="n">
        <v>0</v>
      </c>
      <c r="I579" s="0" t="n">
        <v>0</v>
      </c>
      <c r="J579" s="0" t="n">
        <v>0</v>
      </c>
      <c r="K579" s="0" t="n">
        <v>0</v>
      </c>
      <c r="L579" s="0" t="n">
        <v>0</v>
      </c>
      <c r="M579" s="0" t="n">
        <v>4</v>
      </c>
      <c r="N579" s="0" t="n">
        <v>0</v>
      </c>
      <c r="O579" s="0" t="n">
        <v>1</v>
      </c>
      <c r="P579" s="0" t="n">
        <v>0</v>
      </c>
      <c r="Q579" s="0" t="n">
        <v>0</v>
      </c>
      <c r="R579" s="0" t="n">
        <v>1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0</v>
      </c>
      <c r="X579" s="0" t="n">
        <v>0</v>
      </c>
      <c r="Y579" s="0" t="n">
        <v>0</v>
      </c>
    </row>
    <row r="580" customFormat="false" ht="13.2" hidden="false" customHeight="false" outlineLevel="0" collapsed="false">
      <c r="A580" s="0" t="s">
        <v>360</v>
      </c>
      <c r="B580" s="0" t="s">
        <v>245</v>
      </c>
      <c r="C580" s="0" t="s">
        <v>231</v>
      </c>
      <c r="D580" s="0" t="n">
        <v>0</v>
      </c>
      <c r="E580" s="0" t="n">
        <v>51</v>
      </c>
      <c r="F580" s="0" t="s">
        <v>376</v>
      </c>
      <c r="H580" s="0" t="n">
        <v>0</v>
      </c>
      <c r="I580" s="0" t="n">
        <v>0</v>
      </c>
      <c r="J580" s="0" t="n">
        <v>0</v>
      </c>
      <c r="K580" s="0" t="n">
        <v>0</v>
      </c>
      <c r="L580" s="0" t="n">
        <v>0</v>
      </c>
      <c r="M580" s="0" t="n">
        <v>1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0</v>
      </c>
      <c r="X580" s="0" t="n">
        <v>0</v>
      </c>
      <c r="Y580" s="0" t="n">
        <v>1</v>
      </c>
    </row>
    <row r="581" customFormat="false" ht="13.2" hidden="false" customHeight="false" outlineLevel="0" collapsed="false">
      <c r="A581" s="0" t="s">
        <v>361</v>
      </c>
      <c r="B581" s="0" t="s">
        <v>245</v>
      </c>
      <c r="C581" s="0" t="s">
        <v>231</v>
      </c>
      <c r="D581" s="0" t="n">
        <v>5</v>
      </c>
      <c r="E581" s="0" t="n">
        <v>191</v>
      </c>
      <c r="F581" s="0" t="s">
        <v>376</v>
      </c>
      <c r="H581" s="0" t="n">
        <v>0</v>
      </c>
      <c r="I581" s="0" t="n">
        <v>0</v>
      </c>
      <c r="J581" s="0" t="n">
        <v>0</v>
      </c>
      <c r="K581" s="0" t="n">
        <v>2</v>
      </c>
      <c r="L581" s="0" t="n">
        <v>2</v>
      </c>
      <c r="M581" s="0" t="n">
        <v>14</v>
      </c>
      <c r="N581" s="0" t="n">
        <v>0</v>
      </c>
      <c r="O581" s="0" t="n">
        <v>0</v>
      </c>
      <c r="P581" s="0" t="n">
        <v>0</v>
      </c>
      <c r="Q581" s="0" t="n">
        <v>1</v>
      </c>
      <c r="R581" s="0" t="n">
        <v>2</v>
      </c>
      <c r="S581" s="0" t="n">
        <v>0</v>
      </c>
      <c r="T581" s="0" t="n">
        <v>0</v>
      </c>
      <c r="U581" s="0" t="n">
        <v>0</v>
      </c>
      <c r="V581" s="0" t="n">
        <v>0</v>
      </c>
      <c r="W581" s="0" t="n">
        <v>2</v>
      </c>
      <c r="X581" s="0" t="n">
        <v>3</v>
      </c>
      <c r="Y581" s="0" t="n">
        <v>0</v>
      </c>
    </row>
    <row r="582" customFormat="false" ht="13.2" hidden="false" customHeight="false" outlineLevel="0" collapsed="false">
      <c r="A582" s="0" t="s">
        <v>362</v>
      </c>
      <c r="B582" s="0" t="s">
        <v>245</v>
      </c>
      <c r="C582" s="0" t="s">
        <v>231</v>
      </c>
      <c r="D582" s="0" t="n">
        <v>6</v>
      </c>
      <c r="E582" s="0" t="n">
        <v>105</v>
      </c>
      <c r="F582" s="0" t="s">
        <v>376</v>
      </c>
      <c r="H582" s="0" t="n">
        <v>0</v>
      </c>
      <c r="I582" s="0" t="n">
        <v>0</v>
      </c>
      <c r="J582" s="0" t="n">
        <v>0</v>
      </c>
      <c r="K582" s="0" t="n">
        <v>0</v>
      </c>
      <c r="L582" s="0" t="n">
        <v>3</v>
      </c>
      <c r="M582" s="0" t="n">
        <v>9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1</v>
      </c>
      <c r="T582" s="0" t="n">
        <v>1</v>
      </c>
      <c r="U582" s="0" t="n">
        <v>0</v>
      </c>
      <c r="V582" s="0" t="n">
        <v>0</v>
      </c>
      <c r="W582" s="0" t="n">
        <v>1</v>
      </c>
      <c r="X582" s="0" t="n">
        <v>0</v>
      </c>
      <c r="Y582" s="0" t="n">
        <v>0</v>
      </c>
    </row>
    <row r="583" customFormat="false" ht="13.2" hidden="false" customHeight="false" outlineLevel="0" collapsed="false">
      <c r="A583" s="0" t="s">
        <v>363</v>
      </c>
      <c r="B583" s="0" t="s">
        <v>245</v>
      </c>
      <c r="C583" s="0" t="s">
        <v>231</v>
      </c>
      <c r="D583" s="0" t="n">
        <v>2</v>
      </c>
      <c r="E583" s="0" t="n">
        <v>138</v>
      </c>
      <c r="F583" s="0" t="s">
        <v>376</v>
      </c>
      <c r="H583" s="0" t="n">
        <v>0</v>
      </c>
      <c r="I583" s="0" t="n">
        <v>0</v>
      </c>
      <c r="J583" s="0" t="n">
        <v>0</v>
      </c>
      <c r="K583" s="0" t="n">
        <v>0</v>
      </c>
      <c r="L583" s="0" t="n">
        <v>0</v>
      </c>
      <c r="M583" s="0" t="n">
        <v>7</v>
      </c>
      <c r="N583" s="0" t="n">
        <v>0</v>
      </c>
      <c r="O583" s="0" t="n">
        <v>0</v>
      </c>
      <c r="P583" s="0" t="n">
        <v>2</v>
      </c>
      <c r="Q583" s="0" t="n">
        <v>1</v>
      </c>
      <c r="R583" s="0" t="n">
        <v>2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  <c r="X583" s="0" t="n">
        <v>0</v>
      </c>
      <c r="Y583" s="0" t="n">
        <v>0</v>
      </c>
    </row>
    <row r="584" customFormat="false" ht="13.2" hidden="false" customHeight="false" outlineLevel="0" collapsed="false">
      <c r="A584" s="0" t="s">
        <v>364</v>
      </c>
      <c r="B584" s="0" t="s">
        <v>245</v>
      </c>
      <c r="C584" s="0" t="s">
        <v>231</v>
      </c>
      <c r="D584" s="0" t="n">
        <v>32</v>
      </c>
      <c r="E584" s="0" t="n">
        <v>539</v>
      </c>
      <c r="F584" s="0" t="s">
        <v>376</v>
      </c>
      <c r="H584" s="0" t="n">
        <v>0</v>
      </c>
      <c r="I584" s="0" t="n">
        <v>0</v>
      </c>
      <c r="J584" s="0" t="n">
        <v>0</v>
      </c>
      <c r="K584" s="0" t="n">
        <v>0</v>
      </c>
      <c r="L584" s="0" t="n">
        <v>9</v>
      </c>
      <c r="M584" s="0" t="n">
        <v>56</v>
      </c>
      <c r="N584" s="0" t="n">
        <v>1</v>
      </c>
      <c r="O584" s="0" t="n">
        <v>2</v>
      </c>
      <c r="P584" s="0" t="n">
        <v>4</v>
      </c>
      <c r="Q584" s="0" t="n">
        <v>5</v>
      </c>
      <c r="R584" s="0" t="n">
        <v>4</v>
      </c>
      <c r="S584" s="0" t="n">
        <v>3</v>
      </c>
      <c r="T584" s="0" t="n">
        <v>1</v>
      </c>
      <c r="U584" s="0" t="n">
        <v>0</v>
      </c>
      <c r="V584" s="0" t="n">
        <v>0</v>
      </c>
      <c r="W584" s="0" t="n">
        <v>6</v>
      </c>
      <c r="X584" s="0" t="n">
        <v>0</v>
      </c>
      <c r="Y584" s="0" t="n">
        <v>0</v>
      </c>
    </row>
    <row r="585" customFormat="false" ht="13.2" hidden="false" customHeight="false" outlineLevel="0" collapsed="false">
      <c r="A585" s="0" t="s">
        <v>365</v>
      </c>
      <c r="B585" s="0" t="s">
        <v>245</v>
      </c>
      <c r="C585" s="0" t="s">
        <v>231</v>
      </c>
      <c r="D585" s="0" t="n">
        <v>19</v>
      </c>
      <c r="E585" s="0" t="n">
        <v>543</v>
      </c>
      <c r="F585" s="0" t="s">
        <v>376</v>
      </c>
      <c r="H585" s="0" t="n">
        <v>5</v>
      </c>
      <c r="I585" s="0" t="n">
        <v>1</v>
      </c>
      <c r="J585" s="0" t="n">
        <v>0</v>
      </c>
      <c r="K585" s="0" t="n">
        <v>2</v>
      </c>
      <c r="L585" s="0" t="n">
        <v>8</v>
      </c>
      <c r="M585" s="0" t="n">
        <v>40</v>
      </c>
      <c r="N585" s="0" t="n">
        <v>1</v>
      </c>
      <c r="O585" s="0" t="n">
        <v>1</v>
      </c>
      <c r="P585" s="0" t="n">
        <v>0</v>
      </c>
      <c r="Q585" s="0" t="n">
        <v>1</v>
      </c>
      <c r="R585" s="0" t="n">
        <v>4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1</v>
      </c>
      <c r="X585" s="0" t="n">
        <v>0</v>
      </c>
      <c r="Y585" s="0" t="n">
        <v>0</v>
      </c>
    </row>
    <row r="586" customFormat="false" ht="13.2" hidden="false" customHeight="false" outlineLevel="0" collapsed="false">
      <c r="A586" s="0" t="s">
        <v>366</v>
      </c>
      <c r="B586" s="0" t="s">
        <v>245</v>
      </c>
      <c r="C586" s="0" t="s">
        <v>231</v>
      </c>
      <c r="D586" s="0" t="n">
        <v>7</v>
      </c>
      <c r="E586" s="0" t="n">
        <v>204</v>
      </c>
      <c r="F586" s="0" t="s">
        <v>376</v>
      </c>
      <c r="H586" s="0" t="n">
        <v>0</v>
      </c>
      <c r="I586" s="0" t="n">
        <v>0</v>
      </c>
      <c r="J586" s="0" t="n">
        <v>0</v>
      </c>
      <c r="K586" s="0" t="n">
        <v>0</v>
      </c>
      <c r="L586" s="0" t="n">
        <v>1</v>
      </c>
      <c r="M586" s="0" t="n">
        <v>6</v>
      </c>
      <c r="N586" s="0" t="n">
        <v>0</v>
      </c>
      <c r="O586" s="0" t="n">
        <v>0</v>
      </c>
      <c r="P586" s="0" t="n">
        <v>0</v>
      </c>
      <c r="Q586" s="0" t="n">
        <v>1</v>
      </c>
      <c r="R586" s="0" t="n">
        <v>1</v>
      </c>
      <c r="S586" s="0" t="n">
        <v>0</v>
      </c>
      <c r="T586" s="0" t="n">
        <v>0</v>
      </c>
      <c r="U586" s="0" t="n">
        <v>0</v>
      </c>
      <c r="V586" s="0" t="n">
        <v>0</v>
      </c>
      <c r="W586" s="0" t="n">
        <v>0</v>
      </c>
      <c r="X586" s="0" t="n">
        <v>0</v>
      </c>
      <c r="Y586" s="0" t="n">
        <v>0</v>
      </c>
    </row>
    <row r="587" customFormat="false" ht="13.2" hidden="false" customHeight="false" outlineLevel="0" collapsed="false">
      <c r="A587" s="0" t="s">
        <v>367</v>
      </c>
      <c r="B587" s="0" t="s">
        <v>245</v>
      </c>
      <c r="C587" s="0" t="s">
        <v>231</v>
      </c>
      <c r="D587" s="0" t="n">
        <v>3</v>
      </c>
      <c r="E587" s="0" t="n">
        <v>222</v>
      </c>
      <c r="F587" s="0" t="s">
        <v>376</v>
      </c>
      <c r="H587" s="0" t="n">
        <v>0</v>
      </c>
      <c r="I587" s="0" t="n">
        <v>1</v>
      </c>
      <c r="J587" s="0" t="n">
        <v>0</v>
      </c>
      <c r="K587" s="0" t="n">
        <v>1</v>
      </c>
      <c r="L587" s="0" t="n">
        <v>1</v>
      </c>
      <c r="M587" s="0" t="n">
        <v>12</v>
      </c>
      <c r="N587" s="0" t="n">
        <v>2</v>
      </c>
      <c r="O587" s="0" t="n">
        <v>3</v>
      </c>
      <c r="P587" s="0" t="n">
        <v>1</v>
      </c>
      <c r="Q587" s="0" t="n">
        <v>2</v>
      </c>
      <c r="R587" s="0" t="n">
        <v>1</v>
      </c>
      <c r="S587" s="0" t="n">
        <v>0</v>
      </c>
      <c r="T587" s="0" t="n">
        <v>0</v>
      </c>
      <c r="U587" s="0" t="n">
        <v>0</v>
      </c>
      <c r="V587" s="0" t="n">
        <v>0</v>
      </c>
      <c r="W587" s="0" t="n">
        <v>2</v>
      </c>
      <c r="X587" s="0" t="n">
        <v>1</v>
      </c>
      <c r="Y587" s="0" t="n">
        <v>0</v>
      </c>
    </row>
    <row r="588" customFormat="false" ht="13.2" hidden="false" customHeight="false" outlineLevel="0" collapsed="false">
      <c r="A588" s="0" t="s">
        <v>368</v>
      </c>
      <c r="B588" s="0" t="s">
        <v>245</v>
      </c>
      <c r="C588" s="0" t="s">
        <v>231</v>
      </c>
      <c r="D588" s="0" t="n">
        <v>19</v>
      </c>
      <c r="E588" s="0" t="n">
        <v>495</v>
      </c>
      <c r="F588" s="0" t="s">
        <v>376</v>
      </c>
      <c r="H588" s="0" t="n">
        <v>2</v>
      </c>
      <c r="I588" s="0" t="n">
        <v>0</v>
      </c>
      <c r="J588" s="0" t="n">
        <v>0</v>
      </c>
      <c r="K588" s="0" t="n">
        <v>0</v>
      </c>
      <c r="L588" s="0" t="n">
        <v>5</v>
      </c>
      <c r="M588" s="0" t="n">
        <v>43</v>
      </c>
      <c r="N588" s="0" t="n">
        <v>0</v>
      </c>
      <c r="O588" s="0" t="n">
        <v>3</v>
      </c>
      <c r="P588" s="0" t="n">
        <v>4</v>
      </c>
      <c r="Q588" s="0" t="n">
        <v>7</v>
      </c>
      <c r="R588" s="0" t="n">
        <v>7</v>
      </c>
      <c r="S588" s="0" t="n">
        <v>2</v>
      </c>
      <c r="T588" s="0" t="n">
        <v>0</v>
      </c>
      <c r="U588" s="0" t="n">
        <v>0</v>
      </c>
      <c r="V588" s="0" t="n">
        <v>0</v>
      </c>
      <c r="W588" s="0" t="n">
        <v>2</v>
      </c>
      <c r="X588" s="0" t="n">
        <v>1</v>
      </c>
      <c r="Y588" s="0" t="n">
        <v>0</v>
      </c>
    </row>
    <row r="589" customFormat="false" ht="13.2" hidden="false" customHeight="false" outlineLevel="0" collapsed="false">
      <c r="A589" s="0" t="s">
        <v>369</v>
      </c>
      <c r="B589" s="0" t="s">
        <v>245</v>
      </c>
      <c r="C589" s="0" t="s">
        <v>231</v>
      </c>
      <c r="D589" s="0" t="n">
        <v>30</v>
      </c>
      <c r="E589" s="0" t="n">
        <v>536</v>
      </c>
      <c r="F589" s="0" t="s">
        <v>376</v>
      </c>
      <c r="H589" s="0" t="n">
        <v>3</v>
      </c>
      <c r="I589" s="0" t="n">
        <v>1</v>
      </c>
      <c r="J589" s="0" t="n">
        <v>0</v>
      </c>
      <c r="K589" s="0" t="n">
        <v>2</v>
      </c>
      <c r="L589" s="0" t="n">
        <v>10</v>
      </c>
      <c r="M589" s="0" t="n">
        <v>44</v>
      </c>
      <c r="N589" s="0" t="n">
        <v>0</v>
      </c>
      <c r="O589" s="0" t="n">
        <v>1</v>
      </c>
      <c r="P589" s="0" t="n">
        <v>1</v>
      </c>
      <c r="Q589" s="0" t="n">
        <v>7</v>
      </c>
      <c r="R589" s="0" t="n">
        <v>10</v>
      </c>
      <c r="S589" s="0" t="n">
        <v>3</v>
      </c>
      <c r="T589" s="0" t="n">
        <v>3</v>
      </c>
      <c r="U589" s="0" t="n">
        <v>0</v>
      </c>
      <c r="V589" s="0" t="n">
        <v>0</v>
      </c>
      <c r="W589" s="0" t="n">
        <v>2</v>
      </c>
      <c r="X589" s="0" t="n">
        <v>1</v>
      </c>
      <c r="Y589" s="0" t="n">
        <v>1</v>
      </c>
    </row>
    <row r="590" customFormat="false" ht="13.2" hidden="false" customHeight="false" outlineLevel="0" collapsed="false">
      <c r="A590" s="0" t="s">
        <v>370</v>
      </c>
      <c r="B590" s="0" t="s">
        <v>245</v>
      </c>
      <c r="C590" s="0" t="s">
        <v>231</v>
      </c>
      <c r="D590" s="0" t="n">
        <v>19</v>
      </c>
      <c r="E590" s="0" t="n">
        <v>605</v>
      </c>
      <c r="F590" s="0" t="s">
        <v>376</v>
      </c>
      <c r="H590" s="0" t="n">
        <v>0</v>
      </c>
      <c r="I590" s="0" t="n">
        <v>0</v>
      </c>
      <c r="J590" s="0" t="n">
        <v>0</v>
      </c>
      <c r="K590" s="0" t="n">
        <v>1</v>
      </c>
      <c r="L590" s="0" t="n">
        <v>3</v>
      </c>
      <c r="M590" s="0" t="n">
        <v>49</v>
      </c>
      <c r="N590" s="0" t="n">
        <v>1</v>
      </c>
      <c r="O590" s="0" t="n">
        <v>7</v>
      </c>
      <c r="P590" s="0" t="n">
        <v>4</v>
      </c>
      <c r="Q590" s="0" t="n">
        <v>12</v>
      </c>
      <c r="R590" s="0" t="n">
        <v>7</v>
      </c>
      <c r="S590" s="0" t="n">
        <v>4</v>
      </c>
      <c r="T590" s="0" t="n">
        <v>0</v>
      </c>
      <c r="U590" s="0" t="n">
        <v>0</v>
      </c>
      <c r="V590" s="0" t="n">
        <v>0</v>
      </c>
      <c r="W590" s="0" t="n">
        <v>5</v>
      </c>
      <c r="X590" s="0" t="n">
        <v>0</v>
      </c>
      <c r="Y590" s="0" t="n">
        <v>2</v>
      </c>
    </row>
    <row r="591" customFormat="false" ht="13.2" hidden="false" customHeight="false" outlineLevel="0" collapsed="false">
      <c r="A591" s="0" t="s">
        <v>371</v>
      </c>
      <c r="B591" s="0" t="s">
        <v>245</v>
      </c>
      <c r="C591" s="0" t="s">
        <v>231</v>
      </c>
      <c r="D591" s="0" t="n">
        <v>13</v>
      </c>
      <c r="E591" s="0" t="n">
        <v>261</v>
      </c>
      <c r="F591" s="0" t="s">
        <v>376</v>
      </c>
      <c r="H591" s="0" t="n">
        <v>0</v>
      </c>
      <c r="I591" s="0" t="n">
        <v>0</v>
      </c>
      <c r="J591" s="0" t="n">
        <v>0</v>
      </c>
      <c r="K591" s="0" t="n">
        <v>0</v>
      </c>
      <c r="L591" s="0" t="n">
        <v>4</v>
      </c>
      <c r="M591" s="0" t="n">
        <v>17</v>
      </c>
      <c r="N591" s="0" t="n">
        <v>0</v>
      </c>
      <c r="O591" s="0" t="n">
        <v>1</v>
      </c>
      <c r="P591" s="0" t="n">
        <v>0</v>
      </c>
      <c r="Q591" s="0" t="n">
        <v>1</v>
      </c>
      <c r="R591" s="0" t="n">
        <v>8</v>
      </c>
      <c r="S591" s="0" t="n">
        <v>1</v>
      </c>
      <c r="T591" s="0" t="n">
        <v>0</v>
      </c>
      <c r="U591" s="0" t="n">
        <v>0</v>
      </c>
      <c r="V591" s="0" t="n">
        <v>0</v>
      </c>
      <c r="W591" s="0" t="n">
        <v>3</v>
      </c>
      <c r="X591" s="0" t="n">
        <v>0</v>
      </c>
      <c r="Y591" s="0" t="n">
        <v>0</v>
      </c>
    </row>
    <row r="592" customFormat="false" ht="13.2" hidden="false" customHeight="false" outlineLevel="0" collapsed="false">
      <c r="A592" s="0" t="s">
        <v>372</v>
      </c>
      <c r="B592" s="0" t="s">
        <v>245</v>
      </c>
      <c r="C592" s="0" t="s">
        <v>231</v>
      </c>
      <c r="D592" s="0" t="n">
        <v>4</v>
      </c>
      <c r="E592" s="0" t="n">
        <v>212</v>
      </c>
      <c r="F592" s="0" t="s">
        <v>376</v>
      </c>
      <c r="H592" s="0" t="n">
        <v>0</v>
      </c>
      <c r="I592" s="0" t="n">
        <v>0</v>
      </c>
      <c r="J592" s="0" t="n">
        <v>0</v>
      </c>
      <c r="K592" s="0" t="n">
        <v>0</v>
      </c>
      <c r="L592" s="0" t="n">
        <v>2</v>
      </c>
      <c r="M592" s="0" t="n">
        <v>7</v>
      </c>
      <c r="N592" s="0" t="n">
        <v>0</v>
      </c>
      <c r="O592" s="0" t="n">
        <v>5</v>
      </c>
      <c r="P592" s="0" t="n">
        <v>0</v>
      </c>
      <c r="Q592" s="0" t="n">
        <v>0</v>
      </c>
      <c r="R592" s="0" t="n">
        <v>0</v>
      </c>
      <c r="S592" s="0" t="n">
        <v>1</v>
      </c>
      <c r="T592" s="0" t="n">
        <v>0</v>
      </c>
      <c r="U592" s="0" t="n">
        <v>0</v>
      </c>
      <c r="V592" s="0" t="n">
        <v>0</v>
      </c>
      <c r="W592" s="0" t="n">
        <v>3</v>
      </c>
      <c r="X592" s="0" t="n">
        <v>0</v>
      </c>
      <c r="Y592" s="0" t="n">
        <v>0</v>
      </c>
    </row>
    <row r="593" customFormat="false" ht="13.2" hidden="false" customHeight="false" outlineLevel="0" collapsed="false">
      <c r="A593" s="0" t="s">
        <v>373</v>
      </c>
      <c r="B593" s="0" t="s">
        <v>245</v>
      </c>
      <c r="C593" s="0" t="s">
        <v>231</v>
      </c>
      <c r="D593" s="0" t="n">
        <v>3</v>
      </c>
      <c r="E593" s="0" t="n">
        <v>100</v>
      </c>
      <c r="F593" s="0" t="s">
        <v>376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0</v>
      </c>
      <c r="M593" s="0" t="n">
        <v>3</v>
      </c>
      <c r="N593" s="0" t="n">
        <v>0</v>
      </c>
      <c r="O593" s="0" t="n">
        <v>0</v>
      </c>
      <c r="P593" s="0" t="n">
        <v>1</v>
      </c>
      <c r="Q593" s="0" t="n">
        <v>0</v>
      </c>
      <c r="R593" s="0" t="n">
        <v>2</v>
      </c>
      <c r="S593" s="0" t="n">
        <v>0</v>
      </c>
      <c r="T593" s="0" t="n">
        <v>0</v>
      </c>
      <c r="U593" s="0" t="n">
        <v>0</v>
      </c>
      <c r="V593" s="0" t="n">
        <v>0</v>
      </c>
      <c r="W593" s="0" t="n">
        <v>0</v>
      </c>
      <c r="X593" s="0" t="n">
        <v>0</v>
      </c>
      <c r="Y593" s="0" t="n">
        <v>0</v>
      </c>
    </row>
    <row r="594" customFormat="false" ht="13.2" hidden="false" customHeight="false" outlineLevel="0" collapsed="false">
      <c r="A594" s="0" t="s">
        <v>374</v>
      </c>
      <c r="B594" s="0" t="s">
        <v>245</v>
      </c>
      <c r="C594" s="0" t="s">
        <v>231</v>
      </c>
      <c r="D594" s="0" t="n">
        <v>12</v>
      </c>
      <c r="E594" s="0" t="n">
        <v>440</v>
      </c>
      <c r="F594" s="0" t="s">
        <v>376</v>
      </c>
      <c r="H594" s="0" t="n">
        <v>0</v>
      </c>
      <c r="I594" s="0" t="n">
        <v>1</v>
      </c>
      <c r="J594" s="0" t="n">
        <v>0</v>
      </c>
      <c r="K594" s="0" t="n">
        <v>0</v>
      </c>
      <c r="L594" s="0" t="n">
        <v>2</v>
      </c>
      <c r="M594" s="0" t="n">
        <v>40</v>
      </c>
      <c r="N594" s="0" t="n">
        <v>1</v>
      </c>
      <c r="O594" s="0" t="n">
        <v>0</v>
      </c>
      <c r="P594" s="0" t="n">
        <v>5</v>
      </c>
      <c r="Q594" s="0" t="n">
        <v>0</v>
      </c>
      <c r="R594" s="0" t="n">
        <v>5</v>
      </c>
      <c r="S594" s="0" t="n">
        <v>1</v>
      </c>
      <c r="T594" s="0" t="n">
        <v>1</v>
      </c>
      <c r="U594" s="0" t="n">
        <v>0</v>
      </c>
      <c r="V594" s="0" t="n">
        <v>0</v>
      </c>
      <c r="W594" s="0" t="n">
        <v>3</v>
      </c>
      <c r="X594" s="0" t="n">
        <v>3</v>
      </c>
      <c r="Y594" s="0" t="n">
        <v>0</v>
      </c>
    </row>
    <row r="595" customFormat="false" ht="13.2" hidden="false" customHeight="false" outlineLevel="0" collapsed="false">
      <c r="A595" s="0" t="s">
        <v>375</v>
      </c>
      <c r="B595" s="0" t="s">
        <v>245</v>
      </c>
      <c r="C595" s="0" t="s">
        <v>231</v>
      </c>
      <c r="D595" s="0" t="n">
        <v>5</v>
      </c>
      <c r="E595" s="0" t="n">
        <v>166</v>
      </c>
      <c r="F595" s="0" t="s">
        <v>376</v>
      </c>
      <c r="H595" s="0" t="n">
        <v>0</v>
      </c>
      <c r="I595" s="0" t="n">
        <v>0</v>
      </c>
      <c r="J595" s="0" t="n">
        <v>0</v>
      </c>
      <c r="K595" s="0" t="n">
        <v>0</v>
      </c>
      <c r="L595" s="0" t="n">
        <v>1</v>
      </c>
      <c r="M595" s="0" t="n">
        <v>5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4</v>
      </c>
      <c r="S595" s="0" t="n">
        <v>0</v>
      </c>
      <c r="T595" s="0" t="n">
        <v>0</v>
      </c>
      <c r="U595" s="0" t="n">
        <v>0</v>
      </c>
      <c r="V595" s="0" t="n">
        <v>0</v>
      </c>
      <c r="W595" s="0" t="n">
        <v>0</v>
      </c>
      <c r="X595" s="0" t="n">
        <v>1</v>
      </c>
      <c r="Y595" s="0" t="n">
        <v>0</v>
      </c>
    </row>
    <row r="596" customFormat="false" ht="13.2" hidden="false" customHeight="false" outlineLevel="0" collapsed="false">
      <c r="A596" s="0" t="s">
        <v>378</v>
      </c>
      <c r="B596" s="0" t="s">
        <v>379</v>
      </c>
      <c r="C596" s="0" t="s">
        <v>29</v>
      </c>
      <c r="D596" s="0" t="n">
        <v>5</v>
      </c>
      <c r="E596" s="0" t="n">
        <v>1584</v>
      </c>
      <c r="F596" s="0" t="s">
        <v>380</v>
      </c>
      <c r="H596" s="0" t="n">
        <v>0</v>
      </c>
      <c r="I596" s="0" t="n">
        <v>1</v>
      </c>
      <c r="J596" s="0" t="n">
        <v>0</v>
      </c>
      <c r="K596" s="0" t="n">
        <v>2</v>
      </c>
      <c r="L596" s="0" t="n">
        <v>2</v>
      </c>
      <c r="M596" s="0" t="n">
        <v>62</v>
      </c>
      <c r="N596" s="0" t="n">
        <v>0</v>
      </c>
      <c r="O596" s="0" t="n">
        <v>5</v>
      </c>
      <c r="P596" s="0" t="n">
        <v>0</v>
      </c>
      <c r="Q596" s="0" t="n">
        <v>1</v>
      </c>
      <c r="R596" s="0" t="n">
        <v>3</v>
      </c>
      <c r="S596" s="0" t="n">
        <v>2</v>
      </c>
      <c r="T596" s="0" t="n">
        <v>1</v>
      </c>
      <c r="U596" s="0" t="n">
        <v>0</v>
      </c>
      <c r="V596" s="0" t="n">
        <v>0</v>
      </c>
      <c r="W596" s="0" t="n">
        <v>1</v>
      </c>
      <c r="X596" s="0" t="n">
        <v>1</v>
      </c>
      <c r="Y596" s="0" t="n">
        <v>0</v>
      </c>
    </row>
    <row r="597" customFormat="false" ht="13.2" hidden="false" customHeight="false" outlineLevel="0" collapsed="false">
      <c r="A597" s="0" t="s">
        <v>381</v>
      </c>
      <c r="B597" s="0" t="s">
        <v>379</v>
      </c>
      <c r="C597" s="0" t="s">
        <v>29</v>
      </c>
      <c r="D597" s="0" t="n">
        <v>15</v>
      </c>
      <c r="E597" s="0" t="n">
        <v>2158</v>
      </c>
      <c r="F597" s="0" t="s">
        <v>382</v>
      </c>
      <c r="H597" s="0" t="n">
        <v>0</v>
      </c>
      <c r="I597" s="0" t="n">
        <v>2</v>
      </c>
      <c r="J597" s="0" t="n">
        <v>0</v>
      </c>
      <c r="K597" s="0" t="n">
        <v>11</v>
      </c>
      <c r="L597" s="0" t="n">
        <v>14</v>
      </c>
      <c r="M597" s="0" t="n">
        <v>61</v>
      </c>
      <c r="N597" s="0" t="n">
        <v>3</v>
      </c>
      <c r="O597" s="0" t="n">
        <v>9</v>
      </c>
      <c r="P597" s="0" t="n">
        <v>4</v>
      </c>
      <c r="Q597" s="0" t="n">
        <v>2</v>
      </c>
      <c r="R597" s="0" t="n">
        <v>5</v>
      </c>
      <c r="S597" s="0" t="n">
        <v>6</v>
      </c>
      <c r="T597" s="0" t="n">
        <v>3</v>
      </c>
      <c r="U597" s="0" t="n">
        <v>0</v>
      </c>
      <c r="V597" s="0" t="n">
        <v>0</v>
      </c>
      <c r="W597" s="0" t="n">
        <v>12</v>
      </c>
      <c r="X597" s="0" t="n">
        <v>3</v>
      </c>
      <c r="Y597" s="0" t="n">
        <v>2</v>
      </c>
    </row>
    <row r="598" customFormat="false" ht="13.2" hidden="false" customHeight="false" outlineLevel="0" collapsed="false">
      <c r="A598" s="0" t="s">
        <v>383</v>
      </c>
      <c r="B598" s="0" t="s">
        <v>379</v>
      </c>
      <c r="C598" s="0" t="s">
        <v>29</v>
      </c>
      <c r="D598" s="0" t="n">
        <v>3</v>
      </c>
      <c r="E598" s="0" t="n">
        <v>799</v>
      </c>
      <c r="F598" s="0" t="s">
        <v>251</v>
      </c>
      <c r="H598" s="0" t="n">
        <v>0</v>
      </c>
      <c r="I598" s="0" t="n">
        <v>1</v>
      </c>
      <c r="J598" s="0" t="n">
        <v>0</v>
      </c>
      <c r="K598" s="0" t="n">
        <v>1</v>
      </c>
      <c r="L598" s="0" t="n">
        <v>2</v>
      </c>
      <c r="M598" s="0" t="n">
        <v>29</v>
      </c>
      <c r="N598" s="0" t="n">
        <v>1</v>
      </c>
      <c r="O598" s="0" t="n">
        <v>1</v>
      </c>
      <c r="P598" s="0" t="n">
        <v>0</v>
      </c>
      <c r="Q598" s="0" t="n">
        <v>0</v>
      </c>
      <c r="R598" s="0" t="n">
        <v>0</v>
      </c>
      <c r="S598" s="0" t="n">
        <v>1</v>
      </c>
      <c r="T598" s="0" t="n">
        <v>1</v>
      </c>
      <c r="U598" s="0" t="n">
        <v>0</v>
      </c>
      <c r="V598" s="0" t="n">
        <v>0</v>
      </c>
      <c r="W598" s="0" t="n">
        <v>4</v>
      </c>
      <c r="X598" s="0" t="n">
        <v>1</v>
      </c>
      <c r="Y598" s="0" t="n">
        <v>0</v>
      </c>
    </row>
    <row r="599" customFormat="false" ht="13.2" hidden="false" customHeight="false" outlineLevel="0" collapsed="false">
      <c r="A599" s="0" t="s">
        <v>384</v>
      </c>
      <c r="B599" s="0" t="s">
        <v>379</v>
      </c>
      <c r="C599" s="0" t="s">
        <v>29</v>
      </c>
      <c r="D599" s="0" t="n">
        <v>13</v>
      </c>
      <c r="E599" s="0" t="n">
        <v>1298</v>
      </c>
      <c r="F599" s="0" t="s">
        <v>90</v>
      </c>
      <c r="H599" s="0" t="n">
        <v>0</v>
      </c>
      <c r="I599" s="0" t="n">
        <v>0</v>
      </c>
      <c r="J599" s="0" t="n">
        <v>0</v>
      </c>
      <c r="K599" s="0" t="n">
        <v>17</v>
      </c>
      <c r="L599" s="0" t="n">
        <v>8</v>
      </c>
      <c r="M599" s="0" t="n">
        <v>75</v>
      </c>
      <c r="N599" s="0" t="n">
        <v>6</v>
      </c>
      <c r="O599" s="0" t="n">
        <v>4</v>
      </c>
      <c r="P599" s="0" t="n">
        <v>1</v>
      </c>
      <c r="Q599" s="0" t="n">
        <v>0</v>
      </c>
      <c r="R599" s="0" t="n">
        <v>3</v>
      </c>
      <c r="S599" s="0" t="n">
        <v>1</v>
      </c>
      <c r="T599" s="0" t="n">
        <v>0</v>
      </c>
      <c r="U599" s="0" t="n">
        <v>0</v>
      </c>
      <c r="V599" s="0" t="n">
        <v>0</v>
      </c>
      <c r="W599" s="0" t="n">
        <v>6</v>
      </c>
      <c r="X599" s="0" t="n">
        <v>1</v>
      </c>
      <c r="Y599" s="0" t="n">
        <v>0</v>
      </c>
    </row>
    <row r="600" customFormat="false" ht="13.2" hidden="false" customHeight="false" outlineLevel="0" collapsed="false">
      <c r="A600" s="0" t="s">
        <v>385</v>
      </c>
      <c r="B600" s="0" t="s">
        <v>379</v>
      </c>
      <c r="C600" s="0" t="s">
        <v>29</v>
      </c>
      <c r="D600" s="0" t="n">
        <v>12</v>
      </c>
      <c r="E600" s="0" t="n">
        <v>1723</v>
      </c>
      <c r="F600" s="0" t="s">
        <v>386</v>
      </c>
      <c r="H600" s="0" t="n">
        <v>1</v>
      </c>
      <c r="I600" s="0" t="n">
        <v>1</v>
      </c>
      <c r="J600" s="0" t="n">
        <v>0</v>
      </c>
      <c r="K600" s="0" t="n">
        <v>15</v>
      </c>
      <c r="L600" s="0" t="n">
        <v>9</v>
      </c>
      <c r="M600" s="0" t="n">
        <v>82</v>
      </c>
      <c r="N600" s="0" t="n">
        <v>7</v>
      </c>
      <c r="O600" s="0" t="n">
        <v>5</v>
      </c>
      <c r="P600" s="0" t="n">
        <v>2</v>
      </c>
      <c r="Q600" s="0" t="n">
        <v>2</v>
      </c>
      <c r="R600" s="0" t="n">
        <v>13</v>
      </c>
      <c r="S600" s="0" t="n">
        <v>0</v>
      </c>
      <c r="T600" s="0" t="n">
        <v>0</v>
      </c>
      <c r="U600" s="0" t="n">
        <v>0</v>
      </c>
      <c r="V600" s="0" t="n">
        <v>0</v>
      </c>
      <c r="W600" s="0" t="n">
        <v>1</v>
      </c>
      <c r="X600" s="0" t="n">
        <v>1</v>
      </c>
      <c r="Y600" s="0" t="n">
        <v>1</v>
      </c>
    </row>
    <row r="601" customFormat="false" ht="13.2" hidden="false" customHeight="false" outlineLevel="0" collapsed="false">
      <c r="A601" s="0" t="s">
        <v>387</v>
      </c>
      <c r="B601" s="0" t="s">
        <v>379</v>
      </c>
      <c r="C601" s="0" t="s">
        <v>29</v>
      </c>
      <c r="D601" s="0" t="n">
        <v>10</v>
      </c>
      <c r="E601" s="0" t="n">
        <v>2906</v>
      </c>
      <c r="F601" s="0" t="s">
        <v>388</v>
      </c>
      <c r="H601" s="0" t="n">
        <v>0</v>
      </c>
      <c r="I601" s="0" t="n">
        <v>2</v>
      </c>
      <c r="J601" s="0" t="n">
        <v>0</v>
      </c>
      <c r="K601" s="0" t="n">
        <v>51</v>
      </c>
      <c r="L601" s="0" t="n">
        <v>18</v>
      </c>
      <c r="M601" s="0" t="n">
        <v>228</v>
      </c>
      <c r="N601" s="0" t="n">
        <v>20</v>
      </c>
      <c r="O601" s="0" t="n">
        <v>3</v>
      </c>
      <c r="P601" s="0" t="n">
        <v>1</v>
      </c>
      <c r="Q601" s="0" t="n">
        <v>4</v>
      </c>
      <c r="R601" s="0" t="n">
        <v>13</v>
      </c>
      <c r="S601" s="0" t="n">
        <v>2</v>
      </c>
      <c r="T601" s="0" t="n">
        <v>1</v>
      </c>
      <c r="U601" s="0" t="n">
        <v>0</v>
      </c>
      <c r="V601" s="0" t="n">
        <v>0</v>
      </c>
      <c r="W601" s="0" t="n">
        <v>10</v>
      </c>
      <c r="X601" s="0" t="n">
        <v>2</v>
      </c>
      <c r="Y601" s="0" t="n">
        <v>3</v>
      </c>
    </row>
    <row r="602" customFormat="false" ht="13.2" hidden="false" customHeight="false" outlineLevel="0" collapsed="false">
      <c r="A602" s="0" t="s">
        <v>389</v>
      </c>
      <c r="B602" s="0" t="s">
        <v>379</v>
      </c>
      <c r="C602" s="0" t="s">
        <v>29</v>
      </c>
      <c r="D602" s="0" t="n">
        <v>1</v>
      </c>
      <c r="E602" s="0" t="n">
        <v>1014</v>
      </c>
      <c r="F602" s="0" t="s">
        <v>253</v>
      </c>
      <c r="H602" s="0" t="n">
        <v>0</v>
      </c>
      <c r="I602" s="0" t="n">
        <v>1</v>
      </c>
      <c r="J602" s="0" t="n">
        <v>0</v>
      </c>
      <c r="K602" s="0" t="n">
        <v>22</v>
      </c>
      <c r="L602" s="0" t="n">
        <v>8</v>
      </c>
      <c r="M602" s="0" t="n">
        <v>92</v>
      </c>
      <c r="N602" s="0" t="n">
        <v>2</v>
      </c>
      <c r="O602" s="0" t="n">
        <v>3</v>
      </c>
      <c r="P602" s="0" t="n">
        <v>2</v>
      </c>
      <c r="Q602" s="0" t="n">
        <v>0</v>
      </c>
      <c r="R602" s="0" t="n">
        <v>4</v>
      </c>
      <c r="S602" s="0" t="n">
        <v>2</v>
      </c>
      <c r="T602" s="0" t="n">
        <v>0</v>
      </c>
      <c r="U602" s="0" t="n">
        <v>0</v>
      </c>
      <c r="V602" s="0" t="n">
        <v>0</v>
      </c>
      <c r="W602" s="0" t="n">
        <v>6</v>
      </c>
      <c r="X602" s="0" t="n">
        <v>3</v>
      </c>
      <c r="Y602" s="0" t="n">
        <v>0</v>
      </c>
    </row>
    <row r="603" customFormat="false" ht="13.2" hidden="false" customHeight="false" outlineLevel="0" collapsed="false">
      <c r="A603" s="0" t="s">
        <v>390</v>
      </c>
      <c r="B603" s="0" t="s">
        <v>379</v>
      </c>
      <c r="C603" s="0" t="s">
        <v>29</v>
      </c>
      <c r="D603" s="0" t="n">
        <v>19</v>
      </c>
      <c r="E603" s="0" t="n">
        <v>2376</v>
      </c>
      <c r="F603" s="0" t="s">
        <v>391</v>
      </c>
      <c r="H603" s="0" t="n">
        <v>1</v>
      </c>
      <c r="I603" s="0" t="n">
        <v>3</v>
      </c>
      <c r="J603" s="0" t="n">
        <v>0</v>
      </c>
      <c r="K603" s="0" t="n">
        <v>3</v>
      </c>
      <c r="L603" s="0" t="n">
        <v>3</v>
      </c>
      <c r="M603" s="0" t="n">
        <v>63</v>
      </c>
      <c r="N603" s="0" t="n">
        <v>7</v>
      </c>
      <c r="O603" s="0" t="n">
        <v>6</v>
      </c>
      <c r="P603" s="0" t="n">
        <v>1</v>
      </c>
      <c r="Q603" s="0" t="n">
        <v>2</v>
      </c>
      <c r="R603" s="0" t="n">
        <v>3</v>
      </c>
      <c r="S603" s="0" t="n">
        <v>8</v>
      </c>
      <c r="T603" s="0" t="n">
        <v>3</v>
      </c>
      <c r="U603" s="0" t="n">
        <v>0</v>
      </c>
      <c r="V603" s="0" t="n">
        <v>0</v>
      </c>
      <c r="W603" s="0" t="n">
        <v>10</v>
      </c>
      <c r="X603" s="0" t="n">
        <v>0</v>
      </c>
      <c r="Y603" s="0" t="n">
        <v>0</v>
      </c>
    </row>
    <row r="604" customFormat="false" ht="13.2" hidden="false" customHeight="false" outlineLevel="0" collapsed="false">
      <c r="A604" s="0" t="s">
        <v>392</v>
      </c>
      <c r="B604" s="0" t="s">
        <v>379</v>
      </c>
      <c r="C604" s="0" t="s">
        <v>29</v>
      </c>
      <c r="D604" s="0" t="n">
        <v>22</v>
      </c>
      <c r="E604" s="0" t="n">
        <v>2587</v>
      </c>
      <c r="F604" s="0" t="s">
        <v>393</v>
      </c>
      <c r="H604" s="0" t="n">
        <v>1</v>
      </c>
      <c r="I604" s="0" t="n">
        <v>1</v>
      </c>
      <c r="J604" s="0" t="n">
        <v>0</v>
      </c>
      <c r="K604" s="0" t="n">
        <v>23</v>
      </c>
      <c r="L604" s="0" t="n">
        <v>15</v>
      </c>
      <c r="M604" s="0" t="n">
        <v>127</v>
      </c>
      <c r="N604" s="0" t="n">
        <v>15</v>
      </c>
      <c r="O604" s="0" t="n">
        <v>5</v>
      </c>
      <c r="P604" s="0" t="n">
        <v>0</v>
      </c>
      <c r="Q604" s="0" t="n">
        <v>2</v>
      </c>
      <c r="R604" s="0" t="n">
        <v>4</v>
      </c>
      <c r="S604" s="0" t="n">
        <v>9</v>
      </c>
      <c r="T604" s="0" t="n">
        <v>2</v>
      </c>
      <c r="U604" s="0" t="n">
        <v>0</v>
      </c>
      <c r="V604" s="0" t="n">
        <v>0</v>
      </c>
      <c r="W604" s="0" t="n">
        <v>7</v>
      </c>
      <c r="X604" s="0" t="n">
        <v>3</v>
      </c>
      <c r="Y604" s="0" t="n">
        <v>1</v>
      </c>
    </row>
    <row r="605" customFormat="false" ht="13.2" hidden="false" customHeight="false" outlineLevel="0" collapsed="false">
      <c r="A605" s="0" t="s">
        <v>394</v>
      </c>
      <c r="B605" s="0" t="s">
        <v>379</v>
      </c>
      <c r="C605" s="0" t="s">
        <v>29</v>
      </c>
      <c r="D605" s="0" t="n">
        <v>2</v>
      </c>
      <c r="E605" s="0" t="n">
        <v>1314</v>
      </c>
      <c r="F605" s="0" t="s">
        <v>395</v>
      </c>
      <c r="H605" s="0" t="n">
        <v>0</v>
      </c>
      <c r="I605" s="0" t="n">
        <v>5</v>
      </c>
      <c r="J605" s="0" t="n">
        <v>0</v>
      </c>
      <c r="K605" s="0" t="n">
        <v>24</v>
      </c>
      <c r="L605" s="0" t="n">
        <v>13</v>
      </c>
      <c r="M605" s="0" t="n">
        <v>117</v>
      </c>
      <c r="N605" s="0" t="n">
        <v>11</v>
      </c>
      <c r="O605" s="0" t="n">
        <v>4</v>
      </c>
      <c r="P605" s="0" t="n">
        <v>2</v>
      </c>
      <c r="Q605" s="0" t="n">
        <v>2</v>
      </c>
      <c r="R605" s="0" t="n">
        <v>6</v>
      </c>
      <c r="S605" s="0" t="n">
        <v>10</v>
      </c>
      <c r="T605" s="0" t="n">
        <v>2</v>
      </c>
      <c r="U605" s="0" t="n">
        <v>0</v>
      </c>
      <c r="V605" s="0" t="n">
        <v>0</v>
      </c>
      <c r="W605" s="0" t="n">
        <v>6</v>
      </c>
      <c r="X605" s="0" t="n">
        <v>3</v>
      </c>
      <c r="Y605" s="0" t="n">
        <v>1</v>
      </c>
    </row>
    <row r="606" customFormat="false" ht="13.2" hidden="false" customHeight="false" outlineLevel="0" collapsed="false">
      <c r="A606" s="0" t="s">
        <v>396</v>
      </c>
      <c r="B606" s="0" t="s">
        <v>379</v>
      </c>
      <c r="C606" s="0" t="s">
        <v>29</v>
      </c>
      <c r="D606" s="0" t="n">
        <v>8</v>
      </c>
      <c r="E606" s="0" t="n">
        <v>1698</v>
      </c>
      <c r="F606" s="0" t="s">
        <v>397</v>
      </c>
      <c r="H606" s="0" t="n">
        <v>6</v>
      </c>
      <c r="I606" s="0" t="n">
        <v>3</v>
      </c>
      <c r="J606" s="0" t="n">
        <v>0</v>
      </c>
      <c r="K606" s="0" t="n">
        <v>3</v>
      </c>
      <c r="L606" s="0" t="n">
        <v>9</v>
      </c>
      <c r="M606" s="0" t="n">
        <v>94</v>
      </c>
      <c r="N606" s="0" t="n">
        <v>1</v>
      </c>
      <c r="O606" s="0" t="n">
        <v>7</v>
      </c>
      <c r="P606" s="0" t="n">
        <v>3</v>
      </c>
      <c r="Q606" s="0" t="n">
        <v>3</v>
      </c>
      <c r="R606" s="0" t="n">
        <v>6</v>
      </c>
      <c r="S606" s="0" t="n">
        <v>2</v>
      </c>
      <c r="T606" s="0" t="n">
        <v>0</v>
      </c>
      <c r="U606" s="0" t="n">
        <v>0</v>
      </c>
      <c r="V606" s="0" t="n">
        <v>0</v>
      </c>
      <c r="W606" s="0" t="n">
        <v>14</v>
      </c>
      <c r="X606" s="0" t="n">
        <v>3</v>
      </c>
      <c r="Y606" s="0" t="n">
        <v>1</v>
      </c>
    </row>
    <row r="607" customFormat="false" ht="13.2" hidden="false" customHeight="false" outlineLevel="0" collapsed="false">
      <c r="A607" s="0" t="s">
        <v>398</v>
      </c>
      <c r="B607" s="0" t="s">
        <v>379</v>
      </c>
      <c r="C607" s="0" t="s">
        <v>29</v>
      </c>
      <c r="D607" s="0" t="n">
        <v>2</v>
      </c>
      <c r="E607" s="0" t="n">
        <v>829</v>
      </c>
      <c r="F607" s="0" t="s">
        <v>399</v>
      </c>
      <c r="H607" s="0" t="n">
        <v>0</v>
      </c>
      <c r="I607" s="0" t="n">
        <v>0</v>
      </c>
      <c r="J607" s="0" t="n">
        <v>0</v>
      </c>
      <c r="K607" s="0" t="n">
        <v>0</v>
      </c>
      <c r="L607" s="0" t="n">
        <v>3</v>
      </c>
      <c r="M607" s="0" t="n">
        <v>35</v>
      </c>
      <c r="N607" s="0" t="n">
        <v>4</v>
      </c>
      <c r="O607" s="0" t="n">
        <v>7</v>
      </c>
      <c r="P607" s="0" t="n">
        <v>2</v>
      </c>
      <c r="Q607" s="0" t="n">
        <v>1</v>
      </c>
      <c r="R607" s="0" t="n">
        <v>0</v>
      </c>
      <c r="S607" s="0" t="n">
        <v>2</v>
      </c>
      <c r="T607" s="0" t="n">
        <v>0</v>
      </c>
      <c r="U607" s="0" t="n">
        <v>0</v>
      </c>
      <c r="V607" s="0" t="n">
        <v>0</v>
      </c>
      <c r="W607" s="0" t="n">
        <v>3</v>
      </c>
      <c r="X607" s="0" t="n">
        <v>3</v>
      </c>
      <c r="Y607" s="0" t="n">
        <v>1</v>
      </c>
    </row>
    <row r="608" customFormat="false" ht="13.2" hidden="false" customHeight="false" outlineLevel="0" collapsed="false">
      <c r="A608" s="0" t="s">
        <v>400</v>
      </c>
      <c r="B608" s="0" t="s">
        <v>379</v>
      </c>
      <c r="C608" s="0" t="s">
        <v>29</v>
      </c>
      <c r="D608" s="0" t="n">
        <v>3</v>
      </c>
      <c r="E608" s="0" t="n">
        <v>1217</v>
      </c>
      <c r="F608" s="0" t="s">
        <v>401</v>
      </c>
      <c r="H608" s="0" t="n">
        <v>2</v>
      </c>
      <c r="I608" s="0" t="n">
        <v>2</v>
      </c>
      <c r="J608" s="0" t="n">
        <v>0</v>
      </c>
      <c r="K608" s="0" t="n">
        <v>2</v>
      </c>
      <c r="L608" s="0" t="n">
        <v>8</v>
      </c>
      <c r="M608" s="0" t="n">
        <v>57</v>
      </c>
      <c r="N608" s="0" t="n">
        <v>2</v>
      </c>
      <c r="O608" s="0" t="n">
        <v>1</v>
      </c>
      <c r="P608" s="0" t="n">
        <v>0</v>
      </c>
      <c r="Q608" s="0" t="n">
        <v>0</v>
      </c>
      <c r="R608" s="0" t="n">
        <v>1</v>
      </c>
      <c r="S608" s="0" t="n">
        <v>3</v>
      </c>
      <c r="T608" s="0" t="n">
        <v>2</v>
      </c>
      <c r="U608" s="0" t="n">
        <v>0</v>
      </c>
      <c r="V608" s="0" t="n">
        <v>0</v>
      </c>
      <c r="W608" s="0" t="n">
        <v>4</v>
      </c>
      <c r="X608" s="0" t="n">
        <v>2</v>
      </c>
      <c r="Y608" s="0" t="n">
        <v>0</v>
      </c>
    </row>
    <row r="609" customFormat="false" ht="13.2" hidden="false" customHeight="false" outlineLevel="0" collapsed="false">
      <c r="A609" s="0" t="s">
        <v>402</v>
      </c>
      <c r="B609" s="0" t="s">
        <v>379</v>
      </c>
      <c r="C609" s="0" t="s">
        <v>29</v>
      </c>
      <c r="D609" s="0" t="n">
        <v>2</v>
      </c>
      <c r="E609" s="0" t="n">
        <v>1184</v>
      </c>
      <c r="F609" s="0" t="s">
        <v>403</v>
      </c>
      <c r="H609" s="0" t="n">
        <v>1</v>
      </c>
      <c r="I609" s="0" t="n">
        <v>2</v>
      </c>
      <c r="J609" s="0" t="n">
        <v>0</v>
      </c>
      <c r="K609" s="0" t="n">
        <v>7</v>
      </c>
      <c r="L609" s="0" t="n">
        <v>5</v>
      </c>
      <c r="M609" s="0" t="n">
        <v>49</v>
      </c>
      <c r="N609" s="0" t="n">
        <v>0</v>
      </c>
      <c r="O609" s="0" t="n">
        <v>3</v>
      </c>
      <c r="P609" s="0" t="n">
        <v>0</v>
      </c>
      <c r="Q609" s="0" t="n">
        <v>5</v>
      </c>
      <c r="R609" s="0" t="n">
        <v>6</v>
      </c>
      <c r="S609" s="0" t="n">
        <v>1</v>
      </c>
      <c r="T609" s="0" t="n">
        <v>0</v>
      </c>
      <c r="U609" s="0" t="n">
        <v>0</v>
      </c>
      <c r="V609" s="0" t="n">
        <v>0</v>
      </c>
      <c r="W609" s="0" t="n">
        <v>5</v>
      </c>
      <c r="X609" s="0" t="n">
        <v>2</v>
      </c>
      <c r="Y609" s="0" t="n">
        <v>1</v>
      </c>
    </row>
    <row r="610" customFormat="false" ht="13.2" hidden="false" customHeight="false" outlineLevel="0" collapsed="false">
      <c r="A610" s="0" t="s">
        <v>404</v>
      </c>
      <c r="B610" s="0" t="s">
        <v>379</v>
      </c>
      <c r="C610" s="0" t="s">
        <v>29</v>
      </c>
      <c r="D610" s="0" t="n">
        <v>1</v>
      </c>
      <c r="E610" s="0" t="n">
        <v>1738</v>
      </c>
      <c r="F610" s="0" t="s">
        <v>251</v>
      </c>
      <c r="H610" s="0" t="n">
        <v>0</v>
      </c>
      <c r="I610" s="0" t="n">
        <v>5</v>
      </c>
      <c r="J610" s="0" t="n">
        <v>0</v>
      </c>
      <c r="K610" s="0" t="n">
        <v>3</v>
      </c>
      <c r="L610" s="0" t="n">
        <v>5</v>
      </c>
      <c r="M610" s="0" t="n">
        <v>133</v>
      </c>
      <c r="N610" s="0" t="n">
        <v>13</v>
      </c>
      <c r="O610" s="0" t="n">
        <v>15</v>
      </c>
      <c r="P610" s="0" t="n">
        <v>4</v>
      </c>
      <c r="Q610" s="0" t="n">
        <v>7</v>
      </c>
      <c r="R610" s="0" t="n">
        <v>3</v>
      </c>
      <c r="S610" s="0" t="n">
        <v>9</v>
      </c>
      <c r="T610" s="0" t="n">
        <v>8</v>
      </c>
      <c r="U610" s="0" t="n">
        <v>0</v>
      </c>
      <c r="V610" s="0" t="n">
        <v>0</v>
      </c>
      <c r="W610" s="0" t="n">
        <v>18</v>
      </c>
      <c r="X610" s="0" t="n">
        <v>1</v>
      </c>
      <c r="Y610" s="0" t="n">
        <v>2</v>
      </c>
    </row>
    <row r="611" customFormat="false" ht="13.2" hidden="false" customHeight="false" outlineLevel="0" collapsed="false">
      <c r="A611" s="0" t="s">
        <v>405</v>
      </c>
      <c r="B611" s="0" t="s">
        <v>379</v>
      </c>
      <c r="C611" s="0" t="s">
        <v>29</v>
      </c>
      <c r="D611" s="0" t="n">
        <v>2</v>
      </c>
      <c r="E611" s="0" t="n">
        <v>2073</v>
      </c>
      <c r="F611" s="0" t="s">
        <v>251</v>
      </c>
      <c r="H611" s="0" t="n">
        <v>2</v>
      </c>
      <c r="I611" s="0" t="n">
        <v>1</v>
      </c>
      <c r="J611" s="0" t="n">
        <v>0</v>
      </c>
      <c r="K611" s="0" t="n">
        <v>1</v>
      </c>
      <c r="L611" s="0" t="n">
        <v>14</v>
      </c>
      <c r="M611" s="0" t="n">
        <v>111</v>
      </c>
      <c r="N611" s="0" t="n">
        <v>12</v>
      </c>
      <c r="O611" s="0" t="n">
        <v>5</v>
      </c>
      <c r="P611" s="0" t="n">
        <v>2</v>
      </c>
      <c r="Q611" s="0" t="n">
        <v>1</v>
      </c>
      <c r="R611" s="0" t="n">
        <v>2</v>
      </c>
      <c r="S611" s="0" t="n">
        <v>6</v>
      </c>
      <c r="T611" s="0" t="n">
        <v>4</v>
      </c>
      <c r="U611" s="0" t="n">
        <v>0</v>
      </c>
      <c r="V611" s="0" t="n">
        <v>0</v>
      </c>
      <c r="W611" s="0" t="n">
        <v>16</v>
      </c>
      <c r="X611" s="0" t="n">
        <v>2</v>
      </c>
      <c r="Y611" s="0" t="n">
        <v>3</v>
      </c>
    </row>
    <row r="612" customFormat="false" ht="13.2" hidden="false" customHeight="false" outlineLevel="0" collapsed="false">
      <c r="A612" s="0" t="s">
        <v>406</v>
      </c>
      <c r="B612" s="0" t="s">
        <v>379</v>
      </c>
      <c r="C612" s="0" t="s">
        <v>29</v>
      </c>
      <c r="D612" s="0" t="n">
        <v>9</v>
      </c>
      <c r="E612" s="0" t="n">
        <v>1717</v>
      </c>
      <c r="F612" s="0" t="s">
        <v>407</v>
      </c>
      <c r="H612" s="0" t="n">
        <v>0</v>
      </c>
      <c r="I612" s="0" t="n">
        <v>3</v>
      </c>
      <c r="J612" s="0" t="n">
        <v>0</v>
      </c>
      <c r="K612" s="0" t="n">
        <v>29</v>
      </c>
      <c r="L612" s="0" t="n">
        <v>7</v>
      </c>
      <c r="M612" s="0" t="n">
        <v>81</v>
      </c>
      <c r="N612" s="0" t="n">
        <v>7</v>
      </c>
      <c r="O612" s="0" t="n">
        <v>1</v>
      </c>
      <c r="P612" s="0" t="n">
        <v>1</v>
      </c>
      <c r="Q612" s="0" t="n">
        <v>3</v>
      </c>
      <c r="R612" s="0" t="n">
        <v>3</v>
      </c>
      <c r="S612" s="0" t="n">
        <v>5</v>
      </c>
      <c r="T612" s="0" t="n">
        <v>3</v>
      </c>
      <c r="U612" s="0" t="n">
        <v>0</v>
      </c>
      <c r="V612" s="0" t="n">
        <v>0</v>
      </c>
      <c r="W612" s="0" t="n">
        <v>2</v>
      </c>
      <c r="X612" s="0" t="n">
        <v>3</v>
      </c>
      <c r="Y612" s="0" t="n">
        <v>0</v>
      </c>
    </row>
    <row r="613" customFormat="false" ht="13.2" hidden="false" customHeight="false" outlineLevel="0" collapsed="false">
      <c r="A613" s="0" t="s">
        <v>408</v>
      </c>
      <c r="B613" s="0" t="s">
        <v>379</v>
      </c>
      <c r="C613" s="0" t="s">
        <v>29</v>
      </c>
      <c r="D613" s="0" t="n">
        <v>5</v>
      </c>
      <c r="E613" s="0" t="n">
        <v>566</v>
      </c>
      <c r="F613" s="0" t="s">
        <v>82</v>
      </c>
      <c r="H613" s="0" t="n">
        <v>0</v>
      </c>
      <c r="I613" s="0" t="n">
        <v>0</v>
      </c>
      <c r="J613" s="0" t="n">
        <v>0</v>
      </c>
      <c r="K613" s="0" t="n">
        <v>1</v>
      </c>
      <c r="L613" s="0" t="n">
        <v>0</v>
      </c>
      <c r="M613" s="0" t="n">
        <v>14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  <c r="X613" s="0" t="n">
        <v>0</v>
      </c>
      <c r="Y613" s="0" t="n">
        <v>0</v>
      </c>
    </row>
    <row r="614" customFormat="false" ht="13.2" hidden="false" customHeight="false" outlineLevel="0" collapsed="false">
      <c r="A614" s="0" t="s">
        <v>409</v>
      </c>
      <c r="B614" s="0" t="s">
        <v>379</v>
      </c>
      <c r="C614" s="0" t="s">
        <v>29</v>
      </c>
      <c r="D614" s="0" t="n">
        <v>2</v>
      </c>
      <c r="E614" s="0" t="n">
        <v>1008</v>
      </c>
      <c r="F614" s="0" t="s">
        <v>410</v>
      </c>
      <c r="H614" s="0" t="n">
        <v>0</v>
      </c>
      <c r="I614" s="0" t="n">
        <v>0</v>
      </c>
      <c r="J614" s="0" t="n">
        <v>0</v>
      </c>
      <c r="K614" s="0" t="n">
        <v>2</v>
      </c>
      <c r="L614" s="0" t="n">
        <v>2</v>
      </c>
      <c r="M614" s="0" t="n">
        <v>24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n">
        <v>0</v>
      </c>
      <c r="W614" s="0" t="n">
        <v>1</v>
      </c>
      <c r="X614" s="0" t="n">
        <v>0</v>
      </c>
      <c r="Y614" s="0" t="n">
        <v>0</v>
      </c>
    </row>
    <row r="615" customFormat="false" ht="13.2" hidden="false" customHeight="false" outlineLevel="0" collapsed="false">
      <c r="A615" s="0" t="s">
        <v>411</v>
      </c>
      <c r="B615" s="0" t="s">
        <v>379</v>
      </c>
      <c r="C615" s="0" t="s">
        <v>29</v>
      </c>
      <c r="D615" s="0" t="n">
        <v>13</v>
      </c>
      <c r="E615" s="0" t="n">
        <v>818</v>
      </c>
      <c r="F615" s="0" t="s">
        <v>380</v>
      </c>
      <c r="H615" s="0" t="n">
        <v>0</v>
      </c>
      <c r="I615" s="0" t="n">
        <v>0</v>
      </c>
      <c r="J615" s="0" t="n">
        <v>0</v>
      </c>
      <c r="K615" s="0" t="n">
        <v>0</v>
      </c>
      <c r="L615" s="0" t="n">
        <v>3</v>
      </c>
      <c r="M615" s="0" t="n">
        <v>53</v>
      </c>
      <c r="N615" s="0" t="n">
        <v>4</v>
      </c>
      <c r="O615" s="0" t="n">
        <v>4</v>
      </c>
      <c r="P615" s="0" t="n">
        <v>2</v>
      </c>
      <c r="Q615" s="0" t="n">
        <v>1</v>
      </c>
      <c r="R615" s="0" t="n">
        <v>4</v>
      </c>
      <c r="S615" s="0" t="n">
        <v>2</v>
      </c>
      <c r="T615" s="0" t="n">
        <v>1</v>
      </c>
      <c r="U615" s="0" t="n">
        <v>0</v>
      </c>
      <c r="V615" s="0" t="n">
        <v>0</v>
      </c>
      <c r="W615" s="0" t="n">
        <v>5</v>
      </c>
      <c r="X615" s="0" t="n">
        <v>1</v>
      </c>
      <c r="Y615" s="0" t="n">
        <v>0</v>
      </c>
    </row>
    <row r="616" customFormat="false" ht="13.2" hidden="false" customHeight="false" outlineLevel="0" collapsed="false">
      <c r="A616" s="0" t="s">
        <v>412</v>
      </c>
      <c r="B616" s="0" t="s">
        <v>379</v>
      </c>
      <c r="C616" s="0" t="s">
        <v>29</v>
      </c>
      <c r="D616" s="0" t="n">
        <v>12</v>
      </c>
      <c r="E616" s="0" t="n">
        <v>2044</v>
      </c>
      <c r="F616" s="0" t="s">
        <v>380</v>
      </c>
      <c r="H616" s="0" t="n">
        <v>3</v>
      </c>
      <c r="I616" s="0" t="n">
        <v>5</v>
      </c>
      <c r="J616" s="0" t="n">
        <v>0</v>
      </c>
      <c r="K616" s="0" t="n">
        <v>12</v>
      </c>
      <c r="L616" s="0" t="n">
        <v>9</v>
      </c>
      <c r="M616" s="0" t="n">
        <v>92</v>
      </c>
      <c r="N616" s="0" t="n">
        <v>7</v>
      </c>
      <c r="O616" s="0" t="n">
        <v>8</v>
      </c>
      <c r="P616" s="0" t="n">
        <v>1</v>
      </c>
      <c r="Q616" s="0" t="n">
        <v>3</v>
      </c>
      <c r="R616" s="0" t="n">
        <v>1</v>
      </c>
      <c r="S616" s="0" t="n">
        <v>2</v>
      </c>
      <c r="T616" s="0" t="n">
        <v>0</v>
      </c>
      <c r="U616" s="0" t="n">
        <v>0</v>
      </c>
      <c r="V616" s="0" t="n">
        <v>0</v>
      </c>
      <c r="W616" s="0" t="n">
        <v>7</v>
      </c>
      <c r="X616" s="0" t="n">
        <v>1</v>
      </c>
      <c r="Y616" s="0" t="n">
        <v>0</v>
      </c>
    </row>
    <row r="617" customFormat="false" ht="13.2" hidden="false" customHeight="false" outlineLevel="0" collapsed="false">
      <c r="A617" s="0" t="s">
        <v>413</v>
      </c>
      <c r="B617" s="0" t="s">
        <v>379</v>
      </c>
      <c r="C617" s="0" t="s">
        <v>29</v>
      </c>
      <c r="D617" s="0" t="n">
        <v>8</v>
      </c>
      <c r="E617" s="0" t="n">
        <v>1123</v>
      </c>
      <c r="F617" s="0" t="s">
        <v>251</v>
      </c>
      <c r="H617" s="0" t="n">
        <v>1</v>
      </c>
      <c r="I617" s="0" t="n">
        <v>1</v>
      </c>
      <c r="J617" s="0" t="n">
        <v>0</v>
      </c>
      <c r="K617" s="0" t="n">
        <v>5</v>
      </c>
      <c r="L617" s="0" t="n">
        <v>1</v>
      </c>
      <c r="M617" s="0" t="n">
        <v>43</v>
      </c>
      <c r="N617" s="0" t="n">
        <v>0</v>
      </c>
      <c r="O617" s="0" t="n">
        <v>3</v>
      </c>
      <c r="P617" s="0" t="n">
        <v>1</v>
      </c>
      <c r="Q617" s="0" t="n">
        <v>3</v>
      </c>
      <c r="R617" s="0" t="n">
        <v>1</v>
      </c>
      <c r="S617" s="0" t="n">
        <v>1</v>
      </c>
      <c r="T617" s="0" t="n">
        <v>0</v>
      </c>
      <c r="U617" s="0" t="n">
        <v>0</v>
      </c>
      <c r="V617" s="0" t="n">
        <v>0</v>
      </c>
      <c r="W617" s="0" t="n">
        <v>5</v>
      </c>
      <c r="X617" s="0" t="n">
        <v>0</v>
      </c>
      <c r="Y617" s="0" t="n">
        <v>1</v>
      </c>
    </row>
    <row r="618" customFormat="false" ht="13.2" hidden="false" customHeight="false" outlineLevel="0" collapsed="false">
      <c r="A618" s="0" t="s">
        <v>414</v>
      </c>
      <c r="B618" s="0" t="s">
        <v>379</v>
      </c>
      <c r="C618" s="0" t="s">
        <v>29</v>
      </c>
      <c r="D618" s="0" t="n">
        <v>4</v>
      </c>
      <c r="E618" s="0" t="n">
        <v>1167</v>
      </c>
      <c r="F618" s="0" t="s">
        <v>415</v>
      </c>
      <c r="H618" s="0" t="n">
        <v>0</v>
      </c>
      <c r="I618" s="0" t="n">
        <v>2</v>
      </c>
      <c r="J618" s="0" t="n">
        <v>0</v>
      </c>
      <c r="K618" s="0" t="n">
        <v>8</v>
      </c>
      <c r="L618" s="0" t="n">
        <v>7</v>
      </c>
      <c r="M618" s="0" t="n">
        <v>66</v>
      </c>
      <c r="N618" s="0" t="n">
        <v>2</v>
      </c>
      <c r="O618" s="0" t="n">
        <v>2</v>
      </c>
      <c r="P618" s="0" t="n">
        <v>1</v>
      </c>
      <c r="Q618" s="0" t="n">
        <v>1</v>
      </c>
      <c r="R618" s="0" t="n">
        <v>1</v>
      </c>
      <c r="S618" s="0" t="n">
        <v>1</v>
      </c>
      <c r="T618" s="0" t="n">
        <v>0</v>
      </c>
      <c r="U618" s="0" t="n">
        <v>0</v>
      </c>
      <c r="V618" s="0" t="n">
        <v>0</v>
      </c>
      <c r="W618" s="0" t="n">
        <v>5</v>
      </c>
      <c r="X618" s="0" t="n">
        <v>1</v>
      </c>
      <c r="Y618" s="0" t="n">
        <v>0</v>
      </c>
    </row>
    <row r="619" customFormat="false" ht="13.2" hidden="false" customHeight="false" outlineLevel="0" collapsed="false">
      <c r="A619" s="0" t="s">
        <v>416</v>
      </c>
      <c r="B619" s="0" t="s">
        <v>379</v>
      </c>
      <c r="C619" s="0" t="s">
        <v>29</v>
      </c>
      <c r="D619" s="0" t="n">
        <v>22</v>
      </c>
      <c r="E619" s="0" t="n">
        <v>2257</v>
      </c>
      <c r="F619" s="0" t="s">
        <v>393</v>
      </c>
      <c r="H619" s="0" t="n">
        <v>0</v>
      </c>
      <c r="I619" s="0" t="n">
        <v>0</v>
      </c>
      <c r="J619" s="0" t="n">
        <v>0</v>
      </c>
      <c r="K619" s="0" t="n">
        <v>20</v>
      </c>
      <c r="L619" s="0" t="n">
        <v>15</v>
      </c>
      <c r="M619" s="0" t="n">
        <v>101</v>
      </c>
      <c r="N619" s="0" t="n">
        <v>12</v>
      </c>
      <c r="O619" s="0" t="n">
        <v>5</v>
      </c>
      <c r="P619" s="0" t="n">
        <v>2</v>
      </c>
      <c r="Q619" s="0" t="n">
        <v>3</v>
      </c>
      <c r="R619" s="0" t="n">
        <v>7</v>
      </c>
      <c r="S619" s="0" t="n">
        <v>4</v>
      </c>
      <c r="T619" s="0" t="n">
        <v>3</v>
      </c>
      <c r="U619" s="0" t="n">
        <v>0</v>
      </c>
      <c r="V619" s="0" t="n">
        <v>0</v>
      </c>
      <c r="W619" s="0" t="n">
        <v>6</v>
      </c>
      <c r="X619" s="0" t="n">
        <v>0</v>
      </c>
      <c r="Y619" s="0" t="n">
        <v>2</v>
      </c>
    </row>
    <row r="620" customFormat="false" ht="13.2" hidden="false" customHeight="false" outlineLevel="0" collapsed="false">
      <c r="A620" s="0" t="s">
        <v>417</v>
      </c>
      <c r="B620" s="0" t="s">
        <v>379</v>
      </c>
      <c r="C620" s="0" t="s">
        <v>29</v>
      </c>
      <c r="D620" s="0" t="n">
        <v>6</v>
      </c>
      <c r="E620" s="0" t="n">
        <v>2445</v>
      </c>
      <c r="F620" s="0" t="s">
        <v>90</v>
      </c>
      <c r="H620" s="0" t="n">
        <v>1</v>
      </c>
      <c r="I620" s="0" t="n">
        <v>0</v>
      </c>
      <c r="J620" s="0" t="n">
        <v>0</v>
      </c>
      <c r="K620" s="0" t="n">
        <v>28</v>
      </c>
      <c r="L620" s="0" t="n">
        <v>14</v>
      </c>
      <c r="M620" s="0" t="n">
        <v>130</v>
      </c>
      <c r="N620" s="0" t="n">
        <v>10</v>
      </c>
      <c r="O620" s="0" t="n">
        <v>4</v>
      </c>
      <c r="P620" s="0" t="n">
        <v>1</v>
      </c>
      <c r="Q620" s="0" t="n">
        <v>7</v>
      </c>
      <c r="R620" s="0" t="n">
        <v>1</v>
      </c>
      <c r="S620" s="0" t="n">
        <v>3</v>
      </c>
      <c r="T620" s="0" t="n">
        <v>1</v>
      </c>
      <c r="U620" s="0" t="n">
        <v>0</v>
      </c>
      <c r="V620" s="0" t="n">
        <v>0</v>
      </c>
      <c r="W620" s="0" t="n">
        <v>10</v>
      </c>
      <c r="X620" s="0" t="n">
        <v>0</v>
      </c>
      <c r="Y620" s="0" t="n">
        <v>1</v>
      </c>
    </row>
    <row r="621" customFormat="false" ht="13.2" hidden="false" customHeight="false" outlineLevel="0" collapsed="false">
      <c r="A621" s="0" t="s">
        <v>418</v>
      </c>
      <c r="B621" s="0" t="s">
        <v>379</v>
      </c>
      <c r="C621" s="0" t="s">
        <v>29</v>
      </c>
      <c r="D621" s="0" t="n">
        <v>2</v>
      </c>
      <c r="E621" s="0" t="n">
        <v>1066</v>
      </c>
      <c r="F621" s="0" t="s">
        <v>391</v>
      </c>
      <c r="H621" s="0" t="n">
        <v>0</v>
      </c>
      <c r="I621" s="0" t="n">
        <v>0</v>
      </c>
      <c r="J621" s="0" t="n">
        <v>0</v>
      </c>
      <c r="K621" s="0" t="n">
        <v>2</v>
      </c>
      <c r="L621" s="0" t="n">
        <v>3</v>
      </c>
      <c r="M621" s="0" t="n">
        <v>18</v>
      </c>
      <c r="N621" s="0" t="n">
        <v>2</v>
      </c>
      <c r="O621" s="0" t="n">
        <v>0</v>
      </c>
      <c r="P621" s="0" t="n">
        <v>1</v>
      </c>
      <c r="Q621" s="0" t="n">
        <v>1</v>
      </c>
      <c r="R621" s="0" t="n">
        <v>1</v>
      </c>
      <c r="S621" s="0" t="n">
        <v>3</v>
      </c>
      <c r="T621" s="0" t="n">
        <v>0</v>
      </c>
      <c r="U621" s="0" t="n">
        <v>0</v>
      </c>
      <c r="V621" s="0" t="n">
        <v>0</v>
      </c>
      <c r="W621" s="0" t="n">
        <v>2</v>
      </c>
      <c r="X621" s="0" t="n">
        <v>0</v>
      </c>
      <c r="Y621" s="0" t="n">
        <v>0</v>
      </c>
    </row>
    <row r="622" customFormat="false" ht="13.2" hidden="false" customHeight="false" outlineLevel="0" collapsed="false">
      <c r="A622" s="0" t="s">
        <v>419</v>
      </c>
      <c r="B622" s="0" t="s">
        <v>379</v>
      </c>
      <c r="C622" s="0" t="s">
        <v>29</v>
      </c>
      <c r="D622" s="0" t="n">
        <v>5</v>
      </c>
      <c r="E622" s="0" t="n">
        <v>2824</v>
      </c>
      <c r="F622" s="0" t="s">
        <v>420</v>
      </c>
      <c r="H622" s="0" t="n">
        <v>1</v>
      </c>
      <c r="I622" s="0" t="n">
        <v>5</v>
      </c>
      <c r="J622" s="0" t="n">
        <v>0</v>
      </c>
      <c r="K622" s="0" t="n">
        <v>48</v>
      </c>
      <c r="L622" s="0" t="n">
        <v>21</v>
      </c>
      <c r="M622" s="0" t="n">
        <v>186</v>
      </c>
      <c r="N622" s="0" t="n">
        <v>8</v>
      </c>
      <c r="O622" s="0" t="n">
        <v>8</v>
      </c>
      <c r="P622" s="0" t="n">
        <v>4</v>
      </c>
      <c r="Q622" s="0" t="n">
        <v>3</v>
      </c>
      <c r="R622" s="0" t="n">
        <v>18</v>
      </c>
      <c r="S622" s="0" t="n">
        <v>4</v>
      </c>
      <c r="T622" s="0" t="n">
        <v>2</v>
      </c>
      <c r="U622" s="0" t="n">
        <v>0</v>
      </c>
      <c r="V622" s="0" t="n">
        <v>0</v>
      </c>
      <c r="W622" s="0" t="n">
        <v>8</v>
      </c>
      <c r="X622" s="0" t="n">
        <v>0</v>
      </c>
      <c r="Y622" s="0" t="n">
        <v>0</v>
      </c>
    </row>
    <row r="623" customFormat="false" ht="13.2" hidden="false" customHeight="false" outlineLevel="0" collapsed="false">
      <c r="A623" s="0" t="s">
        <v>421</v>
      </c>
      <c r="B623" s="0" t="s">
        <v>379</v>
      </c>
      <c r="C623" s="0" t="s">
        <v>29</v>
      </c>
      <c r="D623" s="0" t="n">
        <v>4</v>
      </c>
      <c r="E623" s="0" t="n">
        <v>992</v>
      </c>
      <c r="F623" s="0" t="s">
        <v>422</v>
      </c>
      <c r="H623" s="0" t="n">
        <v>3</v>
      </c>
      <c r="I623" s="0" t="n">
        <v>0</v>
      </c>
      <c r="J623" s="0" t="n">
        <v>0</v>
      </c>
      <c r="K623" s="0" t="n">
        <v>7</v>
      </c>
      <c r="L623" s="0" t="n">
        <v>2</v>
      </c>
      <c r="M623" s="0" t="n">
        <v>36</v>
      </c>
      <c r="N623" s="0" t="n">
        <v>1</v>
      </c>
      <c r="O623" s="0" t="n">
        <v>1</v>
      </c>
      <c r="P623" s="0" t="n">
        <v>1</v>
      </c>
      <c r="Q623" s="0" t="n">
        <v>0</v>
      </c>
      <c r="R623" s="0" t="n">
        <v>2</v>
      </c>
      <c r="S623" s="0" t="n">
        <v>3</v>
      </c>
      <c r="T623" s="0" t="n">
        <v>0</v>
      </c>
      <c r="U623" s="0" t="n">
        <v>0</v>
      </c>
      <c r="V623" s="0" t="n">
        <v>0</v>
      </c>
      <c r="W623" s="0" t="n">
        <v>6</v>
      </c>
      <c r="X623" s="0" t="n">
        <v>3</v>
      </c>
      <c r="Y623" s="0" t="n">
        <v>4</v>
      </c>
    </row>
    <row r="624" customFormat="false" ht="13.2" hidden="false" customHeight="false" outlineLevel="0" collapsed="false">
      <c r="A624" s="0" t="s">
        <v>423</v>
      </c>
      <c r="B624" s="0" t="s">
        <v>379</v>
      </c>
      <c r="C624" s="0" t="s">
        <v>29</v>
      </c>
      <c r="D624" s="0" t="n">
        <v>6</v>
      </c>
      <c r="E624" s="0" t="n">
        <v>1428</v>
      </c>
      <c r="F624" s="0" t="s">
        <v>393</v>
      </c>
      <c r="H624" s="0" t="n">
        <v>0</v>
      </c>
      <c r="I624" s="0" t="n">
        <v>1</v>
      </c>
      <c r="J624" s="0" t="n">
        <v>0</v>
      </c>
      <c r="K624" s="0" t="n">
        <v>2</v>
      </c>
      <c r="L624" s="0" t="n">
        <v>5</v>
      </c>
      <c r="M624" s="0" t="n">
        <v>149</v>
      </c>
      <c r="N624" s="0" t="n">
        <v>24</v>
      </c>
      <c r="O624" s="0" t="n">
        <v>1</v>
      </c>
      <c r="P624" s="0" t="n">
        <v>3</v>
      </c>
      <c r="Q624" s="0" t="n">
        <v>3</v>
      </c>
      <c r="R624" s="0" t="n">
        <v>5</v>
      </c>
      <c r="S624" s="0" t="n">
        <v>0</v>
      </c>
      <c r="T624" s="0" t="n">
        <v>0</v>
      </c>
      <c r="U624" s="0" t="n">
        <v>0</v>
      </c>
      <c r="V624" s="0" t="n">
        <v>0</v>
      </c>
      <c r="W624" s="0" t="n">
        <v>9</v>
      </c>
      <c r="X624" s="0" t="n">
        <v>5</v>
      </c>
      <c r="Y624" s="0" t="n">
        <v>1</v>
      </c>
    </row>
    <row r="625" customFormat="false" ht="13.2" hidden="false" customHeight="false" outlineLevel="0" collapsed="false">
      <c r="A625" s="0" t="s">
        <v>424</v>
      </c>
      <c r="B625" s="0" t="s">
        <v>379</v>
      </c>
      <c r="C625" s="0" t="s">
        <v>29</v>
      </c>
      <c r="D625" s="0" t="n">
        <v>49</v>
      </c>
      <c r="E625" s="0" t="n">
        <v>3810</v>
      </c>
      <c r="F625" s="0" t="s">
        <v>425</v>
      </c>
      <c r="H625" s="0" t="n">
        <v>5</v>
      </c>
      <c r="I625" s="0" t="n">
        <v>6</v>
      </c>
      <c r="J625" s="0" t="n">
        <v>0</v>
      </c>
      <c r="K625" s="0" t="n">
        <v>21</v>
      </c>
      <c r="L625" s="0" t="n">
        <v>12</v>
      </c>
      <c r="M625" s="0" t="n">
        <v>102</v>
      </c>
      <c r="N625" s="0" t="n">
        <v>9</v>
      </c>
      <c r="O625" s="0" t="n">
        <v>2</v>
      </c>
      <c r="P625" s="0" t="n">
        <v>1</v>
      </c>
      <c r="Q625" s="0" t="n">
        <v>4</v>
      </c>
      <c r="R625" s="0" t="n">
        <v>4</v>
      </c>
      <c r="S625" s="0" t="n">
        <v>6</v>
      </c>
      <c r="T625" s="0" t="n">
        <v>4</v>
      </c>
      <c r="U625" s="0" t="n">
        <v>0</v>
      </c>
      <c r="V625" s="0" t="n">
        <v>0</v>
      </c>
      <c r="W625" s="0" t="n">
        <v>11</v>
      </c>
      <c r="X625" s="0" t="n">
        <v>6</v>
      </c>
      <c r="Y625" s="0" t="n">
        <v>0</v>
      </c>
    </row>
    <row r="626" customFormat="false" ht="13.2" hidden="false" customHeight="false" outlineLevel="0" collapsed="false">
      <c r="A626" s="0" t="s">
        <v>426</v>
      </c>
      <c r="B626" s="0" t="s">
        <v>379</v>
      </c>
      <c r="C626" s="0" t="s">
        <v>29</v>
      </c>
      <c r="D626" s="0" t="n">
        <v>10</v>
      </c>
      <c r="E626" s="0" t="n">
        <v>2450</v>
      </c>
      <c r="F626" s="0" t="s">
        <v>427</v>
      </c>
      <c r="H626" s="0" t="n">
        <v>23</v>
      </c>
      <c r="I626" s="0" t="n">
        <v>7</v>
      </c>
      <c r="J626" s="0" t="n">
        <v>0</v>
      </c>
      <c r="K626" s="0" t="n">
        <v>0</v>
      </c>
      <c r="L626" s="0" t="n">
        <v>12</v>
      </c>
      <c r="M626" s="0" t="n">
        <v>123</v>
      </c>
      <c r="N626" s="0" t="n">
        <v>2</v>
      </c>
      <c r="O626" s="0" t="n">
        <v>8</v>
      </c>
      <c r="P626" s="0" t="n">
        <v>0</v>
      </c>
      <c r="Q626" s="0" t="n">
        <v>5</v>
      </c>
      <c r="R626" s="0" t="n">
        <v>3</v>
      </c>
      <c r="S626" s="0" t="n">
        <v>11</v>
      </c>
      <c r="T626" s="0" t="n">
        <v>3</v>
      </c>
      <c r="U626" s="0" t="n">
        <v>0</v>
      </c>
      <c r="V626" s="0" t="n">
        <v>0</v>
      </c>
      <c r="W626" s="0" t="n">
        <v>15</v>
      </c>
      <c r="X626" s="0" t="n">
        <v>11</v>
      </c>
      <c r="Y626" s="0" t="n">
        <v>5</v>
      </c>
    </row>
    <row r="627" customFormat="false" ht="13.2" hidden="false" customHeight="false" outlineLevel="0" collapsed="false">
      <c r="A627" s="0" t="s">
        <v>428</v>
      </c>
      <c r="B627" s="0" t="s">
        <v>379</v>
      </c>
      <c r="C627" s="0" t="s">
        <v>29</v>
      </c>
      <c r="D627" s="0" t="n">
        <v>12</v>
      </c>
      <c r="E627" s="0" t="n">
        <v>2911</v>
      </c>
      <c r="F627" s="0" t="s">
        <v>429</v>
      </c>
      <c r="H627" s="0" t="n">
        <v>1</v>
      </c>
      <c r="I627" s="0" t="n">
        <v>0</v>
      </c>
      <c r="J627" s="0" t="n">
        <v>0</v>
      </c>
      <c r="K627" s="0" t="n">
        <v>26</v>
      </c>
      <c r="L627" s="0" t="n">
        <v>12</v>
      </c>
      <c r="M627" s="0" t="n">
        <v>112</v>
      </c>
      <c r="N627" s="0" t="n">
        <v>11</v>
      </c>
      <c r="O627" s="0" t="n">
        <v>3</v>
      </c>
      <c r="P627" s="0" t="n">
        <v>3</v>
      </c>
      <c r="Q627" s="0" t="n">
        <v>4</v>
      </c>
      <c r="R627" s="0" t="n">
        <v>2</v>
      </c>
      <c r="S627" s="0" t="n">
        <v>4</v>
      </c>
      <c r="T627" s="0" t="n">
        <v>0</v>
      </c>
      <c r="U627" s="0" t="n">
        <v>0</v>
      </c>
      <c r="V627" s="0" t="n">
        <v>0</v>
      </c>
      <c r="W627" s="0" t="n">
        <v>8</v>
      </c>
      <c r="X627" s="0" t="n">
        <v>5</v>
      </c>
      <c r="Y627" s="0" t="n">
        <v>1</v>
      </c>
    </row>
    <row r="628" customFormat="false" ht="13.2" hidden="false" customHeight="false" outlineLevel="0" collapsed="false">
      <c r="A628" s="0" t="s">
        <v>430</v>
      </c>
      <c r="B628" s="0" t="s">
        <v>379</v>
      </c>
      <c r="C628" s="0" t="s">
        <v>29</v>
      </c>
      <c r="D628" s="0" t="n">
        <v>0</v>
      </c>
      <c r="E628" s="0" t="n">
        <v>891</v>
      </c>
      <c r="F628" s="0" t="s">
        <v>431</v>
      </c>
      <c r="H628" s="0" t="n">
        <v>7</v>
      </c>
      <c r="I628" s="0" t="n">
        <v>1</v>
      </c>
      <c r="J628" s="0" t="n">
        <v>0</v>
      </c>
      <c r="K628" s="0" t="n">
        <v>0</v>
      </c>
      <c r="L628" s="0" t="n">
        <v>7</v>
      </c>
      <c r="M628" s="0" t="n">
        <v>55</v>
      </c>
      <c r="N628" s="0" t="n">
        <v>2</v>
      </c>
      <c r="O628" s="0" t="n">
        <v>3</v>
      </c>
      <c r="P628" s="0" t="n">
        <v>0</v>
      </c>
      <c r="Q628" s="0" t="n">
        <v>1</v>
      </c>
      <c r="R628" s="0" t="n">
        <v>1</v>
      </c>
      <c r="S628" s="0" t="n">
        <v>6</v>
      </c>
      <c r="T628" s="0" t="n">
        <v>4</v>
      </c>
      <c r="U628" s="0" t="n">
        <v>0</v>
      </c>
      <c r="V628" s="0" t="n">
        <v>0</v>
      </c>
      <c r="W628" s="0" t="n">
        <v>6</v>
      </c>
      <c r="X628" s="0" t="n">
        <v>1</v>
      </c>
      <c r="Y628" s="0" t="n">
        <v>0</v>
      </c>
    </row>
    <row r="629" customFormat="false" ht="13.2" hidden="false" customHeight="false" outlineLevel="0" collapsed="false">
      <c r="A629" s="0" t="s">
        <v>432</v>
      </c>
      <c r="B629" s="0" t="s">
        <v>379</v>
      </c>
      <c r="C629" s="0" t="s">
        <v>29</v>
      </c>
      <c r="D629" s="0" t="n">
        <v>65</v>
      </c>
      <c r="E629" s="0" t="n">
        <v>2922</v>
      </c>
      <c r="F629" s="0" t="s">
        <v>433</v>
      </c>
      <c r="H629" s="0" t="n">
        <v>5</v>
      </c>
      <c r="I629" s="0" t="n">
        <v>5</v>
      </c>
      <c r="J629" s="0" t="n">
        <v>0</v>
      </c>
      <c r="K629" s="0" t="n">
        <v>28</v>
      </c>
      <c r="L629" s="0" t="n">
        <v>18</v>
      </c>
      <c r="M629" s="0" t="n">
        <v>183</v>
      </c>
      <c r="N629" s="0" t="n">
        <v>25</v>
      </c>
      <c r="O629" s="0" t="n">
        <v>17</v>
      </c>
      <c r="P629" s="0" t="n">
        <v>6</v>
      </c>
      <c r="Q629" s="0" t="n">
        <v>3</v>
      </c>
      <c r="R629" s="0" t="n">
        <v>14</v>
      </c>
      <c r="S629" s="0" t="n">
        <v>11</v>
      </c>
      <c r="T629" s="0" t="n">
        <v>4</v>
      </c>
      <c r="U629" s="0" t="n">
        <v>0</v>
      </c>
      <c r="V629" s="0" t="n">
        <v>0</v>
      </c>
      <c r="W629" s="0" t="n">
        <v>26</v>
      </c>
      <c r="X629" s="0" t="n">
        <v>7</v>
      </c>
      <c r="Y629" s="0" t="n">
        <v>2</v>
      </c>
    </row>
    <row r="630" customFormat="false" ht="13.2" hidden="false" customHeight="false" outlineLevel="0" collapsed="false">
      <c r="A630" s="0" t="s">
        <v>434</v>
      </c>
      <c r="B630" s="0" t="s">
        <v>379</v>
      </c>
      <c r="C630" s="0" t="s">
        <v>29</v>
      </c>
      <c r="D630" s="0" t="n">
        <v>8</v>
      </c>
      <c r="E630" s="0" t="n">
        <v>3101</v>
      </c>
      <c r="F630" s="0" t="s">
        <v>403</v>
      </c>
      <c r="H630" s="0" t="n">
        <v>5</v>
      </c>
      <c r="I630" s="0" t="n">
        <v>0</v>
      </c>
      <c r="J630" s="0" t="n">
        <v>0</v>
      </c>
      <c r="K630" s="0" t="n">
        <v>27</v>
      </c>
      <c r="L630" s="0" t="n">
        <v>14</v>
      </c>
      <c r="M630" s="0" t="n">
        <v>167</v>
      </c>
      <c r="N630" s="0" t="n">
        <v>20</v>
      </c>
      <c r="O630" s="0" t="n">
        <v>13</v>
      </c>
      <c r="P630" s="0" t="n">
        <v>3</v>
      </c>
      <c r="Q630" s="0" t="n">
        <v>5</v>
      </c>
      <c r="R630" s="0" t="n">
        <v>14</v>
      </c>
      <c r="S630" s="0" t="n">
        <v>9</v>
      </c>
      <c r="T630" s="0" t="n">
        <v>2</v>
      </c>
      <c r="U630" s="0" t="n">
        <v>0</v>
      </c>
      <c r="V630" s="0" t="n">
        <v>0</v>
      </c>
      <c r="W630" s="0" t="n">
        <v>16</v>
      </c>
      <c r="X630" s="0" t="n">
        <v>10</v>
      </c>
      <c r="Y630" s="0" t="n">
        <v>3</v>
      </c>
    </row>
    <row r="631" customFormat="false" ht="13.2" hidden="false" customHeight="false" outlineLevel="0" collapsed="false">
      <c r="A631" s="0" t="s">
        <v>435</v>
      </c>
      <c r="B631" s="0" t="s">
        <v>379</v>
      </c>
      <c r="C631" s="0" t="s">
        <v>29</v>
      </c>
      <c r="D631" s="0" t="n">
        <v>16</v>
      </c>
      <c r="E631" s="0" t="n">
        <v>3313</v>
      </c>
      <c r="F631" s="0" t="s">
        <v>425</v>
      </c>
      <c r="H631" s="0" t="n">
        <v>9</v>
      </c>
      <c r="I631" s="0" t="n">
        <v>6</v>
      </c>
      <c r="J631" s="0" t="n">
        <v>0</v>
      </c>
      <c r="K631" s="0" t="n">
        <v>27</v>
      </c>
      <c r="L631" s="0" t="n">
        <v>18</v>
      </c>
      <c r="M631" s="0" t="n">
        <v>153</v>
      </c>
      <c r="N631" s="0" t="n">
        <v>20</v>
      </c>
      <c r="O631" s="0" t="n">
        <v>11</v>
      </c>
      <c r="P631" s="0" t="n">
        <v>1</v>
      </c>
      <c r="Q631" s="0" t="n">
        <v>3</v>
      </c>
      <c r="R631" s="0" t="n">
        <v>15</v>
      </c>
      <c r="S631" s="0" t="n">
        <v>6</v>
      </c>
      <c r="T631" s="0" t="n">
        <v>1</v>
      </c>
      <c r="U631" s="0" t="n">
        <v>0</v>
      </c>
      <c r="V631" s="0" t="n">
        <v>0</v>
      </c>
      <c r="W631" s="0" t="n">
        <v>17</v>
      </c>
      <c r="X631" s="0" t="n">
        <v>3</v>
      </c>
      <c r="Y631" s="0" t="n">
        <v>0</v>
      </c>
    </row>
    <row r="632" customFormat="false" ht="13.2" hidden="false" customHeight="false" outlineLevel="0" collapsed="false">
      <c r="A632" s="0" t="s">
        <v>436</v>
      </c>
      <c r="B632" s="0" t="s">
        <v>379</v>
      </c>
      <c r="C632" s="0" t="s">
        <v>29</v>
      </c>
      <c r="D632" s="0" t="n">
        <v>14</v>
      </c>
      <c r="E632" s="0" t="n">
        <v>3255</v>
      </c>
      <c r="F632" s="0" t="s">
        <v>437</v>
      </c>
      <c r="H632" s="0" t="n">
        <v>1</v>
      </c>
      <c r="I632" s="0" t="n">
        <v>1</v>
      </c>
      <c r="J632" s="0" t="n">
        <v>0</v>
      </c>
      <c r="K632" s="0" t="n">
        <v>4</v>
      </c>
      <c r="L632" s="0" t="n">
        <v>7</v>
      </c>
      <c r="M632" s="0" t="n">
        <v>38</v>
      </c>
      <c r="N632" s="0" t="n">
        <v>1</v>
      </c>
      <c r="O632" s="0" t="n">
        <v>1</v>
      </c>
      <c r="P632" s="0" t="n">
        <v>0</v>
      </c>
      <c r="Q632" s="0" t="n">
        <v>0</v>
      </c>
      <c r="R632" s="0" t="n">
        <v>2</v>
      </c>
      <c r="S632" s="0" t="n">
        <v>4</v>
      </c>
      <c r="T632" s="0" t="n">
        <v>1</v>
      </c>
      <c r="U632" s="0" t="n">
        <v>0</v>
      </c>
      <c r="V632" s="0" t="n">
        <v>0</v>
      </c>
      <c r="W632" s="0" t="n">
        <v>6</v>
      </c>
      <c r="X632" s="0" t="n">
        <v>0</v>
      </c>
      <c r="Y632" s="0" t="n">
        <v>2</v>
      </c>
    </row>
    <row r="633" customFormat="false" ht="13.2" hidden="false" customHeight="false" outlineLevel="0" collapsed="false">
      <c r="A633" s="0" t="s">
        <v>438</v>
      </c>
      <c r="B633" s="0" t="s">
        <v>379</v>
      </c>
      <c r="C633" s="0" t="s">
        <v>29</v>
      </c>
      <c r="D633" s="0" t="n">
        <v>31</v>
      </c>
      <c r="E633" s="0" t="n">
        <v>2951</v>
      </c>
      <c r="F633" s="0" t="s">
        <v>251</v>
      </c>
      <c r="H633" s="0" t="n">
        <v>1</v>
      </c>
      <c r="I633" s="0" t="n">
        <v>1</v>
      </c>
      <c r="J633" s="0" t="n">
        <v>0</v>
      </c>
      <c r="K633" s="0" t="n">
        <v>22</v>
      </c>
      <c r="L633" s="0" t="n">
        <v>1</v>
      </c>
      <c r="M633" s="0" t="n">
        <v>100</v>
      </c>
      <c r="N633" s="0" t="n">
        <v>3</v>
      </c>
      <c r="O633" s="0" t="n">
        <v>4</v>
      </c>
      <c r="P633" s="0" t="n">
        <v>2</v>
      </c>
      <c r="Q633" s="0" t="n">
        <v>4</v>
      </c>
      <c r="R633" s="0" t="n">
        <v>5</v>
      </c>
      <c r="S633" s="0" t="n">
        <v>4</v>
      </c>
      <c r="T633" s="0" t="n">
        <v>1</v>
      </c>
      <c r="U633" s="0" t="n">
        <v>0</v>
      </c>
      <c r="V633" s="0" t="n">
        <v>0</v>
      </c>
      <c r="W633" s="0" t="n">
        <v>6</v>
      </c>
      <c r="X633" s="0" t="n">
        <v>5</v>
      </c>
      <c r="Y633" s="0" t="n">
        <v>1</v>
      </c>
    </row>
    <row r="634" customFormat="false" ht="13.2" hidden="false" customHeight="false" outlineLevel="0" collapsed="false">
      <c r="A634" s="0" t="s">
        <v>439</v>
      </c>
      <c r="B634" s="0" t="s">
        <v>379</v>
      </c>
      <c r="C634" s="0" t="s">
        <v>29</v>
      </c>
      <c r="D634" s="0" t="n">
        <v>14</v>
      </c>
      <c r="E634" s="0" t="n">
        <v>1549</v>
      </c>
      <c r="F634" s="0" t="s">
        <v>440</v>
      </c>
      <c r="H634" s="0" t="n">
        <v>0</v>
      </c>
      <c r="I634" s="0" t="n">
        <v>8</v>
      </c>
      <c r="J634" s="0" t="n">
        <v>0</v>
      </c>
      <c r="K634" s="0" t="n">
        <v>3</v>
      </c>
      <c r="L634" s="0" t="n">
        <v>8</v>
      </c>
      <c r="M634" s="0" t="n">
        <v>69</v>
      </c>
      <c r="N634" s="0" t="n">
        <v>6</v>
      </c>
      <c r="O634" s="0" t="n">
        <v>6</v>
      </c>
      <c r="P634" s="0" t="n">
        <v>2</v>
      </c>
      <c r="Q634" s="0" t="n">
        <v>3</v>
      </c>
      <c r="R634" s="0" t="n">
        <v>5</v>
      </c>
      <c r="S634" s="0" t="n">
        <v>7</v>
      </c>
      <c r="T634" s="0" t="n">
        <v>1</v>
      </c>
      <c r="U634" s="0" t="n">
        <v>0</v>
      </c>
      <c r="V634" s="0" t="n">
        <v>0</v>
      </c>
      <c r="W634" s="0" t="n">
        <v>3</v>
      </c>
      <c r="X634" s="0" t="n">
        <v>3</v>
      </c>
      <c r="Y634" s="0" t="n">
        <v>1</v>
      </c>
    </row>
    <row r="635" customFormat="false" ht="13.2" hidden="false" customHeight="false" outlineLevel="0" collapsed="false">
      <c r="A635" s="0" t="s">
        <v>441</v>
      </c>
      <c r="B635" s="0" t="s">
        <v>379</v>
      </c>
      <c r="C635" s="0" t="s">
        <v>29</v>
      </c>
      <c r="D635" s="0" t="n">
        <v>3</v>
      </c>
      <c r="E635" s="0" t="n">
        <v>1021</v>
      </c>
      <c r="F635" s="0" t="s">
        <v>410</v>
      </c>
      <c r="H635" s="0" t="n">
        <v>2</v>
      </c>
      <c r="I635" s="0" t="n">
        <v>5</v>
      </c>
      <c r="J635" s="0" t="n">
        <v>0</v>
      </c>
      <c r="K635" s="0" t="n">
        <v>14</v>
      </c>
      <c r="L635" s="0" t="n">
        <v>13</v>
      </c>
      <c r="M635" s="0" t="n">
        <v>81</v>
      </c>
      <c r="N635" s="0" t="n">
        <v>4</v>
      </c>
      <c r="O635" s="0" t="n">
        <v>3</v>
      </c>
      <c r="P635" s="0" t="n">
        <v>1</v>
      </c>
      <c r="Q635" s="0" t="n">
        <v>0</v>
      </c>
      <c r="R635" s="0" t="n">
        <v>1</v>
      </c>
      <c r="S635" s="0" t="n">
        <v>1</v>
      </c>
      <c r="T635" s="0" t="n">
        <v>0</v>
      </c>
      <c r="U635" s="0" t="n">
        <v>0</v>
      </c>
      <c r="V635" s="0" t="n">
        <v>0</v>
      </c>
      <c r="W635" s="0" t="n">
        <v>9</v>
      </c>
      <c r="X635" s="0" t="n">
        <v>1</v>
      </c>
      <c r="Y635" s="0" t="n">
        <v>0</v>
      </c>
    </row>
    <row r="636" customFormat="false" ht="13.2" hidden="false" customHeight="false" outlineLevel="0" collapsed="false">
      <c r="A636" s="0" t="s">
        <v>442</v>
      </c>
      <c r="B636" s="0" t="s">
        <v>379</v>
      </c>
      <c r="C636" s="0" t="s">
        <v>29</v>
      </c>
      <c r="D636" s="0" t="n">
        <v>1</v>
      </c>
      <c r="E636" s="0" t="n">
        <v>417</v>
      </c>
      <c r="F636" s="0" t="s">
        <v>380</v>
      </c>
      <c r="H636" s="0" t="n">
        <v>0</v>
      </c>
      <c r="I636" s="0" t="n">
        <v>1</v>
      </c>
      <c r="J636" s="0" t="n">
        <v>0</v>
      </c>
      <c r="K636" s="0" t="n">
        <v>0</v>
      </c>
      <c r="L636" s="0" t="n">
        <v>1</v>
      </c>
      <c r="M636" s="0" t="n">
        <v>23</v>
      </c>
      <c r="N636" s="0" t="n">
        <v>2</v>
      </c>
      <c r="O636" s="0" t="n">
        <v>1</v>
      </c>
      <c r="P636" s="0" t="n">
        <v>2</v>
      </c>
      <c r="Q636" s="0" t="n">
        <v>3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1</v>
      </c>
      <c r="X636" s="0" t="n">
        <v>1</v>
      </c>
      <c r="Y636" s="0" t="n">
        <v>0</v>
      </c>
    </row>
    <row r="637" customFormat="false" ht="13.2" hidden="false" customHeight="false" outlineLevel="0" collapsed="false">
      <c r="A637" s="0" t="s">
        <v>443</v>
      </c>
      <c r="B637" s="0" t="s">
        <v>379</v>
      </c>
      <c r="C637" s="0" t="s">
        <v>29</v>
      </c>
      <c r="D637" s="0" t="n">
        <v>9</v>
      </c>
      <c r="E637" s="0" t="n">
        <v>985</v>
      </c>
      <c r="F637" s="0" t="s">
        <v>420</v>
      </c>
      <c r="H637" s="0" t="n">
        <v>0</v>
      </c>
      <c r="I637" s="0" t="n">
        <v>0</v>
      </c>
      <c r="J637" s="0" t="n">
        <v>0</v>
      </c>
      <c r="K637" s="0" t="n">
        <v>10</v>
      </c>
      <c r="L637" s="0" t="n">
        <v>4</v>
      </c>
      <c r="M637" s="0" t="n">
        <v>42</v>
      </c>
      <c r="N637" s="0" t="n">
        <v>4</v>
      </c>
      <c r="O637" s="0" t="n">
        <v>2</v>
      </c>
      <c r="P637" s="0" t="n">
        <v>4</v>
      </c>
      <c r="Q637" s="0" t="n">
        <v>4</v>
      </c>
      <c r="R637" s="0" t="n">
        <v>3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2</v>
      </c>
      <c r="X637" s="0" t="n">
        <v>0</v>
      </c>
      <c r="Y637" s="0" t="n">
        <v>0</v>
      </c>
    </row>
    <row r="638" customFormat="false" ht="13.2" hidden="false" customHeight="false" outlineLevel="0" collapsed="false">
      <c r="A638" s="0" t="s">
        <v>444</v>
      </c>
      <c r="B638" s="0" t="s">
        <v>379</v>
      </c>
      <c r="C638" s="0" t="s">
        <v>29</v>
      </c>
      <c r="D638" s="0" t="n">
        <v>6</v>
      </c>
      <c r="E638" s="0" t="n">
        <v>1221</v>
      </c>
      <c r="F638" s="0" t="s">
        <v>407</v>
      </c>
      <c r="H638" s="0" t="n">
        <v>1</v>
      </c>
      <c r="I638" s="0" t="n">
        <v>2</v>
      </c>
      <c r="J638" s="0" t="n">
        <v>0</v>
      </c>
      <c r="K638" s="0" t="n">
        <v>2</v>
      </c>
      <c r="L638" s="0" t="n">
        <v>5</v>
      </c>
      <c r="M638" s="0" t="n">
        <v>71</v>
      </c>
      <c r="N638" s="0" t="n">
        <v>1</v>
      </c>
      <c r="O638" s="0" t="n">
        <v>6</v>
      </c>
      <c r="P638" s="0" t="n">
        <v>1</v>
      </c>
      <c r="Q638" s="0" t="n">
        <v>0</v>
      </c>
      <c r="R638" s="0" t="n">
        <v>2</v>
      </c>
      <c r="S638" s="0" t="n">
        <v>2</v>
      </c>
      <c r="T638" s="0" t="n">
        <v>0</v>
      </c>
      <c r="U638" s="0" t="n">
        <v>0</v>
      </c>
      <c r="V638" s="0" t="n">
        <v>0</v>
      </c>
      <c r="W638" s="0" t="n">
        <v>6</v>
      </c>
      <c r="X638" s="0" t="n">
        <v>4</v>
      </c>
      <c r="Y638" s="0" t="n">
        <v>0</v>
      </c>
    </row>
    <row r="639" customFormat="false" ht="13.2" hidden="false" customHeight="false" outlineLevel="0" collapsed="false">
      <c r="A639" s="0" t="s">
        <v>445</v>
      </c>
      <c r="B639" s="0" t="s">
        <v>379</v>
      </c>
      <c r="C639" s="0" t="s">
        <v>29</v>
      </c>
      <c r="D639" s="0" t="n">
        <v>22</v>
      </c>
      <c r="E639" s="0" t="n">
        <v>2928</v>
      </c>
      <c r="F639" s="0" t="s">
        <v>401</v>
      </c>
      <c r="H639" s="0" t="n">
        <v>1</v>
      </c>
      <c r="I639" s="0" t="n">
        <v>2</v>
      </c>
      <c r="J639" s="0" t="n">
        <v>0</v>
      </c>
      <c r="K639" s="0" t="n">
        <v>20</v>
      </c>
      <c r="L639" s="0" t="n">
        <v>8</v>
      </c>
      <c r="M639" s="0" t="n">
        <v>140</v>
      </c>
      <c r="N639" s="0" t="n">
        <v>16</v>
      </c>
      <c r="O639" s="0" t="n">
        <v>1</v>
      </c>
      <c r="P639" s="0" t="n">
        <v>1</v>
      </c>
      <c r="Q639" s="0" t="n">
        <v>6</v>
      </c>
      <c r="R639" s="0" t="n">
        <v>8</v>
      </c>
      <c r="S639" s="0" t="n">
        <v>4</v>
      </c>
      <c r="T639" s="0" t="n">
        <v>3</v>
      </c>
      <c r="U639" s="0" t="n">
        <v>0</v>
      </c>
      <c r="V639" s="0" t="n">
        <v>0</v>
      </c>
      <c r="W639" s="0" t="n">
        <v>7</v>
      </c>
      <c r="X639" s="0" t="n">
        <v>4</v>
      </c>
      <c r="Y639" s="0" t="n">
        <v>0</v>
      </c>
    </row>
    <row r="640" customFormat="false" ht="13.2" hidden="false" customHeight="false" outlineLevel="0" collapsed="false">
      <c r="A640" s="0" t="s">
        <v>446</v>
      </c>
      <c r="B640" s="0" t="s">
        <v>379</v>
      </c>
      <c r="C640" s="0" t="s">
        <v>29</v>
      </c>
      <c r="D640" s="0" t="n">
        <v>19</v>
      </c>
      <c r="E640" s="0" t="n">
        <v>1937</v>
      </c>
      <c r="F640" s="0" t="s">
        <v>90</v>
      </c>
      <c r="H640" s="0" t="n">
        <v>4</v>
      </c>
      <c r="I640" s="0" t="n">
        <v>8</v>
      </c>
      <c r="J640" s="0" t="n">
        <v>0</v>
      </c>
      <c r="K640" s="0" t="n">
        <v>7</v>
      </c>
      <c r="L640" s="0" t="n">
        <v>11</v>
      </c>
      <c r="M640" s="0" t="n">
        <v>71</v>
      </c>
      <c r="N640" s="0" t="n">
        <v>10</v>
      </c>
      <c r="O640" s="0" t="n">
        <v>6</v>
      </c>
      <c r="P640" s="0" t="n">
        <v>0</v>
      </c>
      <c r="Q640" s="0" t="n">
        <v>1</v>
      </c>
      <c r="R640" s="0" t="n">
        <v>5</v>
      </c>
      <c r="S640" s="0" t="n">
        <v>2</v>
      </c>
      <c r="T640" s="0" t="n">
        <v>1</v>
      </c>
      <c r="U640" s="0" t="n">
        <v>0</v>
      </c>
      <c r="V640" s="0" t="n">
        <v>0</v>
      </c>
      <c r="W640" s="0" t="n">
        <v>11</v>
      </c>
      <c r="X640" s="0" t="n">
        <v>1</v>
      </c>
      <c r="Y640" s="0" t="n">
        <v>0</v>
      </c>
    </row>
    <row r="641" customFormat="false" ht="13.2" hidden="false" customHeight="false" outlineLevel="0" collapsed="false">
      <c r="A641" s="0" t="s">
        <v>447</v>
      </c>
      <c r="B641" s="0" t="s">
        <v>379</v>
      </c>
      <c r="C641" s="0" t="s">
        <v>29</v>
      </c>
      <c r="D641" s="0" t="n">
        <v>17</v>
      </c>
      <c r="E641" s="0" t="n">
        <v>1594</v>
      </c>
      <c r="F641" s="0" t="s">
        <v>448</v>
      </c>
      <c r="H641" s="0" t="n">
        <v>0</v>
      </c>
      <c r="I641" s="0" t="n">
        <v>2</v>
      </c>
      <c r="J641" s="0" t="n">
        <v>0</v>
      </c>
      <c r="K641" s="0" t="n">
        <v>20</v>
      </c>
      <c r="L641" s="0" t="n">
        <v>11</v>
      </c>
      <c r="M641" s="0" t="n">
        <v>74</v>
      </c>
      <c r="N641" s="0" t="n">
        <v>6</v>
      </c>
      <c r="O641" s="0" t="n">
        <v>2</v>
      </c>
      <c r="P641" s="0" t="n">
        <v>0</v>
      </c>
      <c r="Q641" s="0" t="n">
        <v>1</v>
      </c>
      <c r="R641" s="0" t="n">
        <v>4</v>
      </c>
      <c r="S641" s="0" t="n">
        <v>3</v>
      </c>
      <c r="T641" s="0" t="n">
        <v>2</v>
      </c>
      <c r="U641" s="0" t="n">
        <v>0</v>
      </c>
      <c r="V641" s="0" t="n">
        <v>0</v>
      </c>
      <c r="W641" s="0" t="n">
        <v>7</v>
      </c>
      <c r="X641" s="0" t="n">
        <v>0</v>
      </c>
      <c r="Y641" s="0" t="n">
        <v>1</v>
      </c>
    </row>
    <row r="642" customFormat="false" ht="13.2" hidden="false" customHeight="false" outlineLevel="0" collapsed="false">
      <c r="A642" s="0" t="s">
        <v>449</v>
      </c>
      <c r="B642" s="0" t="s">
        <v>379</v>
      </c>
      <c r="C642" s="0" t="s">
        <v>29</v>
      </c>
      <c r="D642" s="0" t="n">
        <v>3</v>
      </c>
      <c r="E642" s="0" t="n">
        <v>1331</v>
      </c>
      <c r="F642" s="0" t="s">
        <v>407</v>
      </c>
      <c r="H642" s="0" t="n">
        <v>1</v>
      </c>
      <c r="I642" s="0" t="n">
        <v>0</v>
      </c>
      <c r="J642" s="0" t="n">
        <v>0</v>
      </c>
      <c r="K642" s="0" t="n">
        <v>2</v>
      </c>
      <c r="L642" s="0" t="n">
        <v>9</v>
      </c>
      <c r="M642" s="0" t="n">
        <v>78</v>
      </c>
      <c r="N642" s="0" t="n">
        <v>6</v>
      </c>
      <c r="O642" s="0" t="n">
        <v>3</v>
      </c>
      <c r="P642" s="0" t="n">
        <v>1</v>
      </c>
      <c r="Q642" s="0" t="n">
        <v>3</v>
      </c>
      <c r="R642" s="0" t="n">
        <v>1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3</v>
      </c>
      <c r="X642" s="0" t="n">
        <v>1</v>
      </c>
      <c r="Y642" s="0" t="n">
        <v>1</v>
      </c>
    </row>
    <row r="643" customFormat="false" ht="13.2" hidden="false" customHeight="false" outlineLevel="0" collapsed="false">
      <c r="A643" s="0" t="s">
        <v>450</v>
      </c>
      <c r="B643" s="0" t="s">
        <v>379</v>
      </c>
      <c r="C643" s="0" t="s">
        <v>29</v>
      </c>
      <c r="D643" s="0" t="n">
        <v>19</v>
      </c>
      <c r="E643" s="0" t="n">
        <v>2383</v>
      </c>
      <c r="F643" s="0" t="s">
        <v>82</v>
      </c>
      <c r="H643" s="0" t="n">
        <v>1</v>
      </c>
      <c r="I643" s="0" t="n">
        <v>1</v>
      </c>
      <c r="J643" s="0" t="n">
        <v>0</v>
      </c>
      <c r="K643" s="0" t="n">
        <v>16</v>
      </c>
      <c r="L643" s="0" t="n">
        <v>11</v>
      </c>
      <c r="M643" s="0" t="n">
        <v>177</v>
      </c>
      <c r="N643" s="0" t="n">
        <v>7</v>
      </c>
      <c r="O643" s="0" t="n">
        <v>1</v>
      </c>
      <c r="P643" s="0" t="n">
        <v>3</v>
      </c>
      <c r="Q643" s="0" t="n">
        <v>3</v>
      </c>
      <c r="R643" s="0" t="n">
        <v>3</v>
      </c>
      <c r="S643" s="0" t="n">
        <v>2</v>
      </c>
      <c r="T643" s="0" t="n">
        <v>0</v>
      </c>
      <c r="U643" s="0" t="n">
        <v>0</v>
      </c>
      <c r="V643" s="0" t="n">
        <v>0</v>
      </c>
      <c r="W643" s="0" t="n">
        <v>10</v>
      </c>
      <c r="X643" s="0" t="n">
        <v>0</v>
      </c>
      <c r="Y643" s="0" t="n">
        <v>1</v>
      </c>
    </row>
    <row r="644" customFormat="false" ht="13.2" hidden="false" customHeight="false" outlineLevel="0" collapsed="false">
      <c r="A644" s="0" t="s">
        <v>451</v>
      </c>
      <c r="B644" s="0" t="s">
        <v>379</v>
      </c>
      <c r="C644" s="0" t="s">
        <v>29</v>
      </c>
      <c r="D644" s="0" t="n">
        <v>0</v>
      </c>
      <c r="E644" s="0" t="n">
        <v>712</v>
      </c>
      <c r="F644" s="0" t="s">
        <v>452</v>
      </c>
      <c r="H644" s="0" t="n">
        <v>1</v>
      </c>
      <c r="I644" s="0" t="n">
        <v>1</v>
      </c>
      <c r="J644" s="0" t="n">
        <v>0</v>
      </c>
      <c r="K644" s="0" t="n">
        <v>5</v>
      </c>
      <c r="L644" s="0" t="n">
        <v>2</v>
      </c>
      <c r="M644" s="0" t="n">
        <v>24</v>
      </c>
      <c r="N644" s="0" t="n">
        <v>0</v>
      </c>
      <c r="O644" s="0" t="n">
        <v>0</v>
      </c>
      <c r="P644" s="0" t="n">
        <v>0</v>
      </c>
      <c r="Q644" s="0" t="n">
        <v>1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  <c r="W644" s="0" t="n">
        <v>0</v>
      </c>
      <c r="X644" s="0" t="n">
        <v>0</v>
      </c>
      <c r="Y644" s="0" t="n">
        <v>1</v>
      </c>
    </row>
    <row r="645" customFormat="false" ht="13.2" hidden="false" customHeight="false" outlineLevel="0" collapsed="false">
      <c r="A645" s="0" t="s">
        <v>453</v>
      </c>
      <c r="B645" s="0" t="s">
        <v>379</v>
      </c>
      <c r="C645" s="0" t="s">
        <v>29</v>
      </c>
      <c r="D645" s="0" t="n">
        <v>1</v>
      </c>
      <c r="E645" s="0" t="n">
        <v>818</v>
      </c>
      <c r="F645" s="0" t="s">
        <v>382</v>
      </c>
      <c r="H645" s="0" t="n">
        <v>1</v>
      </c>
      <c r="I645" s="0" t="n">
        <v>0</v>
      </c>
      <c r="J645" s="0" t="n">
        <v>0</v>
      </c>
      <c r="K645" s="0" t="n">
        <v>1</v>
      </c>
      <c r="L645" s="0" t="n">
        <v>2</v>
      </c>
      <c r="M645" s="0" t="n">
        <v>47</v>
      </c>
      <c r="N645" s="0" t="n">
        <v>0</v>
      </c>
      <c r="O645" s="0" t="n">
        <v>3</v>
      </c>
      <c r="P645" s="0" t="n">
        <v>0</v>
      </c>
      <c r="Q645" s="0" t="n">
        <v>2</v>
      </c>
      <c r="R645" s="0" t="n">
        <v>1</v>
      </c>
      <c r="S645" s="0" t="n">
        <v>1</v>
      </c>
      <c r="T645" s="0" t="n">
        <v>0</v>
      </c>
      <c r="U645" s="0" t="n">
        <v>0</v>
      </c>
      <c r="V645" s="0" t="n">
        <v>0</v>
      </c>
      <c r="W645" s="0" t="n">
        <v>4</v>
      </c>
      <c r="X645" s="0" t="n">
        <v>2</v>
      </c>
      <c r="Y645" s="0" t="n">
        <v>0</v>
      </c>
    </row>
    <row r="646" customFormat="false" ht="13.2" hidden="false" customHeight="false" outlineLevel="0" collapsed="false">
      <c r="A646" s="0" t="s">
        <v>454</v>
      </c>
      <c r="B646" s="0" t="s">
        <v>379</v>
      </c>
      <c r="C646" s="0" t="s">
        <v>29</v>
      </c>
      <c r="D646" s="0" t="n">
        <v>16</v>
      </c>
      <c r="E646" s="0" t="n">
        <v>879</v>
      </c>
      <c r="F646" s="0" t="s">
        <v>393</v>
      </c>
      <c r="H646" s="0" t="n">
        <v>0</v>
      </c>
      <c r="I646" s="0" t="n">
        <v>0</v>
      </c>
      <c r="J646" s="0" t="n">
        <v>0</v>
      </c>
      <c r="K646" s="0" t="n">
        <v>0</v>
      </c>
      <c r="L646" s="0" t="n">
        <v>2</v>
      </c>
      <c r="M646" s="0" t="n">
        <v>14</v>
      </c>
      <c r="N646" s="0" t="n">
        <v>0</v>
      </c>
      <c r="O646" s="0" t="n">
        <v>1</v>
      </c>
      <c r="P646" s="0" t="n">
        <v>0</v>
      </c>
      <c r="Q646" s="0" t="n">
        <v>0</v>
      </c>
      <c r="R646" s="0" t="n">
        <v>1</v>
      </c>
      <c r="S646" s="0" t="n">
        <v>1</v>
      </c>
      <c r="T646" s="0" t="n">
        <v>1</v>
      </c>
      <c r="U646" s="0" t="n">
        <v>0</v>
      </c>
      <c r="V646" s="0" t="n">
        <v>0</v>
      </c>
      <c r="W646" s="0" t="n">
        <v>0</v>
      </c>
      <c r="X646" s="0" t="n">
        <v>0</v>
      </c>
      <c r="Y646" s="0" t="n">
        <v>0</v>
      </c>
    </row>
    <row r="647" customFormat="false" ht="13.2" hidden="false" customHeight="false" outlineLevel="0" collapsed="false">
      <c r="A647" s="0" t="s">
        <v>455</v>
      </c>
      <c r="B647" s="0" t="s">
        <v>379</v>
      </c>
      <c r="C647" s="0" t="s">
        <v>29</v>
      </c>
      <c r="D647" s="0" t="n">
        <v>13</v>
      </c>
      <c r="E647" s="0" t="n">
        <v>1110</v>
      </c>
      <c r="F647" s="0" t="s">
        <v>456</v>
      </c>
      <c r="H647" s="0" t="n">
        <v>0</v>
      </c>
      <c r="I647" s="0" t="n">
        <v>0</v>
      </c>
      <c r="J647" s="0" t="n">
        <v>0</v>
      </c>
      <c r="K647" s="0" t="n">
        <v>7</v>
      </c>
      <c r="L647" s="0" t="n">
        <v>9</v>
      </c>
      <c r="M647" s="0" t="n">
        <v>76</v>
      </c>
      <c r="N647" s="0" t="n">
        <v>1</v>
      </c>
      <c r="O647" s="0" t="n">
        <v>1</v>
      </c>
      <c r="P647" s="0" t="n">
        <v>1</v>
      </c>
      <c r="Q647" s="0" t="n">
        <v>0</v>
      </c>
      <c r="R647" s="0" t="n">
        <v>2</v>
      </c>
      <c r="S647" s="0" t="n">
        <v>3</v>
      </c>
      <c r="T647" s="0" t="n">
        <v>2</v>
      </c>
      <c r="U647" s="0" t="n">
        <v>0</v>
      </c>
      <c r="V647" s="0" t="n">
        <v>0</v>
      </c>
      <c r="W647" s="0" t="n">
        <v>7</v>
      </c>
      <c r="X647" s="0" t="n">
        <v>3</v>
      </c>
      <c r="Y647" s="0" t="n">
        <v>0</v>
      </c>
    </row>
    <row r="648" customFormat="false" ht="13.2" hidden="false" customHeight="false" outlineLevel="0" collapsed="false">
      <c r="A648" s="0" t="s">
        <v>457</v>
      </c>
      <c r="B648" s="0" t="s">
        <v>379</v>
      </c>
      <c r="C648" s="0" t="s">
        <v>29</v>
      </c>
      <c r="D648" s="0" t="n">
        <v>5</v>
      </c>
      <c r="E648" s="0" t="n">
        <v>871</v>
      </c>
      <c r="F648" s="0" t="s">
        <v>382</v>
      </c>
      <c r="H648" s="0" t="n">
        <v>3</v>
      </c>
      <c r="I648" s="0" t="n">
        <v>1</v>
      </c>
      <c r="J648" s="0" t="n">
        <v>0</v>
      </c>
      <c r="K648" s="0" t="n">
        <v>1</v>
      </c>
      <c r="L648" s="0" t="n">
        <v>2</v>
      </c>
      <c r="M648" s="0" t="n">
        <v>47</v>
      </c>
      <c r="N648" s="0" t="n">
        <v>0</v>
      </c>
      <c r="O648" s="0" t="n">
        <v>3</v>
      </c>
      <c r="P648" s="0" t="n">
        <v>4</v>
      </c>
      <c r="Q648" s="0" t="n">
        <v>1</v>
      </c>
      <c r="R648" s="0" t="n">
        <v>1</v>
      </c>
      <c r="S648" s="0" t="n">
        <v>2</v>
      </c>
      <c r="T648" s="0" t="n">
        <v>1</v>
      </c>
      <c r="U648" s="0" t="n">
        <v>0</v>
      </c>
      <c r="V648" s="0" t="n">
        <v>0</v>
      </c>
      <c r="W648" s="0" t="n">
        <v>7</v>
      </c>
      <c r="X648" s="0" t="n">
        <v>1</v>
      </c>
      <c r="Y648" s="0" t="n">
        <v>2</v>
      </c>
    </row>
    <row r="649" customFormat="false" ht="13.2" hidden="false" customHeight="false" outlineLevel="0" collapsed="false">
      <c r="A649" s="0" t="s">
        <v>458</v>
      </c>
      <c r="B649" s="0" t="s">
        <v>379</v>
      </c>
      <c r="C649" s="0" t="s">
        <v>29</v>
      </c>
      <c r="D649" s="0" t="n">
        <v>2</v>
      </c>
      <c r="E649" s="0" t="n">
        <v>1874</v>
      </c>
      <c r="F649" s="0" t="s">
        <v>429</v>
      </c>
      <c r="H649" s="0" t="n">
        <v>2</v>
      </c>
      <c r="I649" s="0" t="n">
        <v>0</v>
      </c>
      <c r="J649" s="0" t="n">
        <v>0</v>
      </c>
      <c r="K649" s="0" t="n">
        <v>22</v>
      </c>
      <c r="L649" s="0" t="n">
        <v>8</v>
      </c>
      <c r="M649" s="0" t="n">
        <v>107</v>
      </c>
      <c r="N649" s="0" t="n">
        <v>5</v>
      </c>
      <c r="O649" s="0" t="n">
        <v>6</v>
      </c>
      <c r="P649" s="0" t="n">
        <v>1</v>
      </c>
      <c r="Q649" s="0" t="n">
        <v>0</v>
      </c>
      <c r="R649" s="0" t="n">
        <v>5</v>
      </c>
      <c r="S649" s="0" t="n">
        <v>3</v>
      </c>
      <c r="T649" s="0" t="n">
        <v>1</v>
      </c>
      <c r="U649" s="0" t="n">
        <v>0</v>
      </c>
      <c r="V649" s="0" t="n">
        <v>0</v>
      </c>
      <c r="W649" s="0" t="n">
        <v>6</v>
      </c>
      <c r="X649" s="0" t="n">
        <v>3</v>
      </c>
      <c r="Y649" s="0" t="n">
        <v>6</v>
      </c>
    </row>
    <row r="650" customFormat="false" ht="13.2" hidden="false" customHeight="false" outlineLevel="0" collapsed="false">
      <c r="A650" s="0" t="s">
        <v>459</v>
      </c>
      <c r="B650" s="0" t="s">
        <v>379</v>
      </c>
      <c r="C650" s="0" t="s">
        <v>29</v>
      </c>
      <c r="D650" s="0" t="n">
        <v>5</v>
      </c>
      <c r="E650" s="0" t="n">
        <v>998</v>
      </c>
      <c r="F650" s="0" t="s">
        <v>460</v>
      </c>
      <c r="H650" s="0" t="n">
        <v>0</v>
      </c>
      <c r="I650" s="0" t="n">
        <v>0</v>
      </c>
      <c r="J650" s="0" t="n">
        <v>0</v>
      </c>
      <c r="K650" s="0" t="n">
        <v>3</v>
      </c>
      <c r="L650" s="0" t="n">
        <v>3</v>
      </c>
      <c r="M650" s="0" t="n">
        <v>16</v>
      </c>
      <c r="N650" s="0" t="n">
        <v>1</v>
      </c>
      <c r="O650" s="0" t="n">
        <v>0</v>
      </c>
      <c r="P650" s="0" t="n">
        <v>2</v>
      </c>
      <c r="Q650" s="0" t="n">
        <v>0</v>
      </c>
      <c r="R650" s="0" t="n">
        <v>1</v>
      </c>
      <c r="S650" s="0" t="n">
        <v>0</v>
      </c>
      <c r="T650" s="0" t="n">
        <v>0</v>
      </c>
      <c r="U650" s="0" t="n">
        <v>0</v>
      </c>
      <c r="V650" s="0" t="n">
        <v>0</v>
      </c>
      <c r="W650" s="0" t="n">
        <v>0</v>
      </c>
      <c r="X650" s="0" t="n">
        <v>0</v>
      </c>
      <c r="Y650" s="0" t="n">
        <v>0</v>
      </c>
    </row>
    <row r="651" customFormat="false" ht="13.2" hidden="false" customHeight="false" outlineLevel="0" collapsed="false">
      <c r="A651" s="0" t="s">
        <v>461</v>
      </c>
      <c r="B651" s="0" t="s">
        <v>379</v>
      </c>
      <c r="C651" s="0" t="s">
        <v>29</v>
      </c>
      <c r="D651" s="0" t="n">
        <v>10</v>
      </c>
      <c r="E651" s="0" t="n">
        <v>2167</v>
      </c>
      <c r="F651" s="0" t="s">
        <v>391</v>
      </c>
      <c r="H651" s="0" t="n">
        <v>7</v>
      </c>
      <c r="I651" s="0" t="n">
        <v>9</v>
      </c>
      <c r="J651" s="0" t="n">
        <v>0</v>
      </c>
      <c r="K651" s="0" t="n">
        <v>3</v>
      </c>
      <c r="L651" s="0" t="n">
        <v>16</v>
      </c>
      <c r="M651" s="0" t="n">
        <v>160</v>
      </c>
      <c r="N651" s="0" t="n">
        <v>5</v>
      </c>
      <c r="O651" s="0" t="n">
        <v>9</v>
      </c>
      <c r="P651" s="0" t="n">
        <v>0</v>
      </c>
      <c r="Q651" s="0" t="n">
        <v>5</v>
      </c>
      <c r="R651" s="0" t="n">
        <v>11</v>
      </c>
      <c r="S651" s="0" t="n">
        <v>12</v>
      </c>
      <c r="T651" s="0" t="n">
        <v>3</v>
      </c>
      <c r="U651" s="0" t="n">
        <v>0</v>
      </c>
      <c r="V651" s="0" t="n">
        <v>0</v>
      </c>
      <c r="W651" s="0" t="n">
        <v>12</v>
      </c>
      <c r="X651" s="0" t="n">
        <v>12</v>
      </c>
      <c r="Y651" s="0" t="n">
        <v>4</v>
      </c>
    </row>
    <row r="652" customFormat="false" ht="13.2" hidden="false" customHeight="false" outlineLevel="0" collapsed="false">
      <c r="A652" s="0" t="s">
        <v>462</v>
      </c>
      <c r="B652" s="0" t="s">
        <v>379</v>
      </c>
      <c r="C652" s="0" t="s">
        <v>29</v>
      </c>
      <c r="D652" s="0" t="n">
        <v>6</v>
      </c>
      <c r="E652" s="0" t="n">
        <v>1960</v>
      </c>
      <c r="F652" s="0" t="s">
        <v>90</v>
      </c>
      <c r="H652" s="0" t="n">
        <v>0</v>
      </c>
      <c r="I652" s="0" t="n">
        <v>3</v>
      </c>
      <c r="J652" s="0" t="n">
        <v>0</v>
      </c>
      <c r="K652" s="0" t="n">
        <v>13</v>
      </c>
      <c r="L652" s="0" t="n">
        <v>9</v>
      </c>
      <c r="M652" s="0" t="n">
        <v>58</v>
      </c>
      <c r="N652" s="0" t="n">
        <v>4</v>
      </c>
      <c r="O652" s="0" t="n">
        <v>1</v>
      </c>
      <c r="P652" s="0" t="n">
        <v>0</v>
      </c>
      <c r="Q652" s="0" t="n">
        <v>1</v>
      </c>
      <c r="R652" s="0" t="n">
        <v>3</v>
      </c>
      <c r="S652" s="0" t="n">
        <v>1</v>
      </c>
      <c r="T652" s="0" t="n">
        <v>0</v>
      </c>
      <c r="U652" s="0" t="n">
        <v>0</v>
      </c>
      <c r="V652" s="0" t="n">
        <v>0</v>
      </c>
      <c r="W652" s="0" t="n">
        <v>3</v>
      </c>
      <c r="X652" s="0" t="n">
        <v>0</v>
      </c>
      <c r="Y652" s="0" t="n">
        <v>1</v>
      </c>
    </row>
    <row r="653" customFormat="false" ht="13.2" hidden="false" customHeight="false" outlineLevel="0" collapsed="false">
      <c r="A653" s="0" t="s">
        <v>463</v>
      </c>
      <c r="B653" s="0" t="s">
        <v>379</v>
      </c>
      <c r="C653" s="0" t="s">
        <v>29</v>
      </c>
      <c r="D653" s="0" t="n">
        <v>2</v>
      </c>
      <c r="E653" s="0" t="n">
        <v>1196</v>
      </c>
      <c r="F653" s="0" t="s">
        <v>380</v>
      </c>
      <c r="H653" s="0" t="n">
        <v>0</v>
      </c>
      <c r="I653" s="0" t="n">
        <v>1</v>
      </c>
      <c r="J653" s="0" t="n">
        <v>0</v>
      </c>
      <c r="K653" s="0" t="n">
        <v>1</v>
      </c>
      <c r="L653" s="0" t="n">
        <v>3</v>
      </c>
      <c r="M653" s="0" t="n">
        <v>76</v>
      </c>
      <c r="N653" s="0" t="n">
        <v>2</v>
      </c>
      <c r="O653" s="0" t="n">
        <v>1</v>
      </c>
      <c r="P653" s="0" t="n">
        <v>0</v>
      </c>
      <c r="Q653" s="0" t="n">
        <v>2</v>
      </c>
      <c r="R653" s="0" t="n">
        <v>0</v>
      </c>
      <c r="S653" s="0" t="n">
        <v>5</v>
      </c>
      <c r="T653" s="0" t="n">
        <v>1</v>
      </c>
      <c r="U653" s="0" t="n">
        <v>0</v>
      </c>
      <c r="V653" s="0" t="n">
        <v>0</v>
      </c>
      <c r="W653" s="0" t="n">
        <v>4</v>
      </c>
      <c r="X653" s="0" t="n">
        <v>5</v>
      </c>
      <c r="Y653" s="0" t="n">
        <v>1</v>
      </c>
    </row>
    <row r="654" customFormat="false" ht="13.2" hidden="false" customHeight="false" outlineLevel="0" collapsed="false">
      <c r="A654" s="0" t="s">
        <v>464</v>
      </c>
      <c r="B654" s="0" t="s">
        <v>379</v>
      </c>
      <c r="C654" s="0" t="s">
        <v>29</v>
      </c>
      <c r="D654" s="0" t="n">
        <v>19</v>
      </c>
      <c r="E654" s="0" t="n">
        <v>1357</v>
      </c>
      <c r="F654" s="0" t="s">
        <v>420</v>
      </c>
      <c r="H654" s="0" t="n">
        <v>1</v>
      </c>
      <c r="I654" s="0" t="n">
        <v>0</v>
      </c>
      <c r="J654" s="0" t="n">
        <v>0</v>
      </c>
      <c r="K654" s="0" t="n">
        <v>9</v>
      </c>
      <c r="L654" s="0" t="n">
        <v>5</v>
      </c>
      <c r="M654" s="0" t="n">
        <v>59</v>
      </c>
      <c r="N654" s="0" t="n">
        <v>2</v>
      </c>
      <c r="O654" s="0" t="n">
        <v>2</v>
      </c>
      <c r="P654" s="0" t="n">
        <v>0</v>
      </c>
      <c r="Q654" s="0" t="n">
        <v>3</v>
      </c>
      <c r="R654" s="0" t="n">
        <v>1</v>
      </c>
      <c r="S654" s="0" t="n">
        <v>0</v>
      </c>
      <c r="T654" s="0" t="n">
        <v>0</v>
      </c>
      <c r="U654" s="0" t="n">
        <v>0</v>
      </c>
      <c r="V654" s="0" t="n">
        <v>0</v>
      </c>
      <c r="W654" s="0" t="n">
        <v>2</v>
      </c>
      <c r="X654" s="0" t="n">
        <v>1</v>
      </c>
      <c r="Y654" s="0" t="n">
        <v>0</v>
      </c>
    </row>
    <row r="655" customFormat="false" ht="13.2" hidden="false" customHeight="false" outlineLevel="0" collapsed="false">
      <c r="A655" s="0" t="s">
        <v>465</v>
      </c>
      <c r="B655" s="0" t="s">
        <v>379</v>
      </c>
      <c r="C655" s="0" t="s">
        <v>29</v>
      </c>
      <c r="D655" s="0" t="n">
        <v>25</v>
      </c>
      <c r="E655" s="0" t="n">
        <v>1832</v>
      </c>
      <c r="F655" s="0" t="s">
        <v>420</v>
      </c>
      <c r="H655" s="0" t="n">
        <v>5</v>
      </c>
      <c r="I655" s="0" t="n">
        <v>0</v>
      </c>
      <c r="J655" s="0" t="n">
        <v>0</v>
      </c>
      <c r="K655" s="0" t="n">
        <v>13</v>
      </c>
      <c r="L655" s="0" t="n">
        <v>15</v>
      </c>
      <c r="M655" s="0" t="n">
        <v>86</v>
      </c>
      <c r="N655" s="0" t="n">
        <v>5</v>
      </c>
      <c r="O655" s="0" t="n">
        <v>5</v>
      </c>
      <c r="P655" s="0" t="n">
        <v>1</v>
      </c>
      <c r="Q655" s="0" t="n">
        <v>4</v>
      </c>
      <c r="R655" s="0" t="n">
        <v>12</v>
      </c>
      <c r="S655" s="0" t="n">
        <v>5</v>
      </c>
      <c r="T655" s="0" t="n">
        <v>2</v>
      </c>
      <c r="U655" s="0" t="n">
        <v>0</v>
      </c>
      <c r="V655" s="0" t="n">
        <v>0</v>
      </c>
      <c r="W655" s="0" t="n">
        <v>12</v>
      </c>
      <c r="X655" s="0" t="n">
        <v>0</v>
      </c>
      <c r="Y655" s="0" t="n">
        <v>0</v>
      </c>
    </row>
    <row r="656" customFormat="false" ht="13.2" hidden="false" customHeight="false" outlineLevel="0" collapsed="false">
      <c r="A656" s="0" t="s">
        <v>466</v>
      </c>
      <c r="B656" s="0" t="s">
        <v>379</v>
      </c>
      <c r="C656" s="0" t="s">
        <v>29</v>
      </c>
      <c r="D656" s="0" t="n">
        <v>5</v>
      </c>
      <c r="E656" s="0" t="n">
        <v>1980</v>
      </c>
      <c r="F656" s="0" t="s">
        <v>467</v>
      </c>
      <c r="H656" s="0" t="n">
        <v>1</v>
      </c>
      <c r="I656" s="0" t="n">
        <v>2</v>
      </c>
      <c r="J656" s="0" t="n">
        <v>0</v>
      </c>
      <c r="K656" s="0" t="n">
        <v>12</v>
      </c>
      <c r="L656" s="0" t="n">
        <v>9</v>
      </c>
      <c r="M656" s="0" t="n">
        <v>59</v>
      </c>
      <c r="N656" s="0" t="n">
        <v>2</v>
      </c>
      <c r="O656" s="0" t="n">
        <v>2</v>
      </c>
      <c r="P656" s="0" t="n">
        <v>0</v>
      </c>
      <c r="Q656" s="0" t="n">
        <v>1</v>
      </c>
      <c r="R656" s="0" t="n">
        <v>2</v>
      </c>
      <c r="S656" s="0" t="n">
        <v>1</v>
      </c>
      <c r="T656" s="0" t="n">
        <v>0</v>
      </c>
      <c r="U656" s="0" t="n">
        <v>0</v>
      </c>
      <c r="V656" s="0" t="n">
        <v>0</v>
      </c>
      <c r="W656" s="0" t="n">
        <v>3</v>
      </c>
      <c r="X656" s="0" t="n">
        <v>1</v>
      </c>
      <c r="Y656" s="0" t="n">
        <v>1</v>
      </c>
    </row>
    <row r="657" customFormat="false" ht="13.2" hidden="false" customHeight="false" outlineLevel="0" collapsed="false">
      <c r="A657" s="0" t="s">
        <v>468</v>
      </c>
      <c r="B657" s="0" t="s">
        <v>379</v>
      </c>
      <c r="C657" s="0" t="s">
        <v>29</v>
      </c>
      <c r="D657" s="0" t="n">
        <v>1</v>
      </c>
      <c r="E657" s="0" t="n">
        <v>2170</v>
      </c>
      <c r="F657" s="0" t="s">
        <v>415</v>
      </c>
      <c r="H657" s="0" t="n">
        <v>4</v>
      </c>
      <c r="I657" s="0" t="n">
        <v>6</v>
      </c>
      <c r="J657" s="0" t="n">
        <v>0</v>
      </c>
      <c r="K657" s="0" t="n">
        <v>0</v>
      </c>
      <c r="L657" s="0" t="n">
        <v>18</v>
      </c>
      <c r="M657" s="0" t="n">
        <v>158</v>
      </c>
      <c r="N657" s="0" t="n">
        <v>11</v>
      </c>
      <c r="O657" s="0" t="n">
        <v>20</v>
      </c>
      <c r="P657" s="0" t="n">
        <v>3</v>
      </c>
      <c r="Q657" s="0" t="n">
        <v>4</v>
      </c>
      <c r="R657" s="0" t="n">
        <v>5</v>
      </c>
      <c r="S657" s="0" t="n">
        <v>11</v>
      </c>
      <c r="T657" s="0" t="n">
        <v>1</v>
      </c>
      <c r="U657" s="0" t="n">
        <v>0</v>
      </c>
      <c r="V657" s="0" t="n">
        <v>0</v>
      </c>
      <c r="W657" s="0" t="n">
        <v>24</v>
      </c>
      <c r="X657" s="0" t="n">
        <v>6</v>
      </c>
      <c r="Y657" s="0" t="n">
        <v>3</v>
      </c>
    </row>
    <row r="658" customFormat="false" ht="13.2" hidden="false" customHeight="false" outlineLevel="0" collapsed="false">
      <c r="A658" s="0" t="s">
        <v>469</v>
      </c>
      <c r="B658" s="0" t="s">
        <v>379</v>
      </c>
      <c r="C658" s="0" t="s">
        <v>29</v>
      </c>
      <c r="D658" s="0" t="n">
        <v>4</v>
      </c>
      <c r="E658" s="0" t="n">
        <v>647</v>
      </c>
      <c r="F658" s="0" t="s">
        <v>90</v>
      </c>
      <c r="H658" s="0" t="n">
        <v>0</v>
      </c>
      <c r="I658" s="0" t="n">
        <v>0</v>
      </c>
      <c r="J658" s="0" t="n">
        <v>0</v>
      </c>
      <c r="K658" s="0" t="n">
        <v>6</v>
      </c>
      <c r="L658" s="0" t="n">
        <v>2</v>
      </c>
      <c r="M658" s="0" t="n">
        <v>12</v>
      </c>
      <c r="N658" s="0" t="n">
        <v>0</v>
      </c>
      <c r="O658" s="0" t="n">
        <v>0</v>
      </c>
      <c r="P658" s="0" t="n">
        <v>1</v>
      </c>
      <c r="Q658" s="0" t="n">
        <v>0</v>
      </c>
      <c r="R658" s="0" t="n">
        <v>1</v>
      </c>
      <c r="S658" s="0" t="n">
        <v>0</v>
      </c>
      <c r="T658" s="0" t="n">
        <v>0</v>
      </c>
      <c r="U658" s="0" t="n">
        <v>0</v>
      </c>
      <c r="V658" s="0" t="n">
        <v>0</v>
      </c>
      <c r="W658" s="0" t="n">
        <v>0</v>
      </c>
      <c r="X658" s="0" t="n">
        <v>0</v>
      </c>
      <c r="Y658" s="0" t="n">
        <v>0</v>
      </c>
    </row>
    <row r="659" customFormat="false" ht="13.2" hidden="false" customHeight="false" outlineLevel="0" collapsed="false">
      <c r="A659" s="0" t="s">
        <v>470</v>
      </c>
      <c r="B659" s="0" t="s">
        <v>379</v>
      </c>
      <c r="C659" s="0" t="s">
        <v>29</v>
      </c>
      <c r="D659" s="0" t="n">
        <v>5</v>
      </c>
      <c r="E659" s="0" t="n">
        <v>1158</v>
      </c>
      <c r="F659" s="0" t="s">
        <v>393</v>
      </c>
      <c r="H659" s="0" t="n">
        <v>1</v>
      </c>
      <c r="I659" s="0" t="n">
        <v>2</v>
      </c>
      <c r="J659" s="0" t="n">
        <v>0</v>
      </c>
      <c r="K659" s="0" t="n">
        <v>7</v>
      </c>
      <c r="L659" s="0" t="n">
        <v>6</v>
      </c>
      <c r="M659" s="0" t="n">
        <v>53</v>
      </c>
      <c r="N659" s="0" t="n">
        <v>5</v>
      </c>
      <c r="O659" s="0" t="n">
        <v>3</v>
      </c>
      <c r="P659" s="0" t="n">
        <v>3</v>
      </c>
      <c r="Q659" s="0" t="n">
        <v>3</v>
      </c>
      <c r="R659" s="0" t="n">
        <v>2</v>
      </c>
      <c r="S659" s="0" t="n">
        <v>2</v>
      </c>
      <c r="T659" s="0" t="n">
        <v>1</v>
      </c>
      <c r="U659" s="0" t="n">
        <v>0</v>
      </c>
      <c r="V659" s="0" t="n">
        <v>0</v>
      </c>
      <c r="W659" s="0" t="n">
        <v>1</v>
      </c>
      <c r="X659" s="0" t="n">
        <v>0</v>
      </c>
      <c r="Y659" s="0" t="n">
        <v>0</v>
      </c>
    </row>
    <row r="660" customFormat="false" ht="13.2" hidden="false" customHeight="false" outlineLevel="0" collapsed="false">
      <c r="A660" s="0" t="s">
        <v>378</v>
      </c>
      <c r="B660" s="0" t="s">
        <v>379</v>
      </c>
      <c r="C660" s="0" t="s">
        <v>231</v>
      </c>
      <c r="D660" s="0" t="n">
        <v>190</v>
      </c>
      <c r="E660" s="0" t="n">
        <v>1896</v>
      </c>
      <c r="F660" s="0" t="s">
        <v>471</v>
      </c>
      <c r="H660" s="0" t="n">
        <v>7</v>
      </c>
      <c r="I660" s="0" t="n">
        <v>14</v>
      </c>
      <c r="J660" s="0" t="n">
        <v>0</v>
      </c>
      <c r="K660" s="0" t="n">
        <v>13</v>
      </c>
      <c r="L660" s="0" t="n">
        <v>26</v>
      </c>
      <c r="M660" s="0" t="n">
        <v>221</v>
      </c>
      <c r="N660" s="0" t="n">
        <v>7</v>
      </c>
      <c r="O660" s="0" t="n">
        <v>11</v>
      </c>
      <c r="P660" s="0" t="n">
        <v>4</v>
      </c>
      <c r="Q660" s="0" t="n">
        <v>3</v>
      </c>
      <c r="R660" s="0" t="n">
        <v>11</v>
      </c>
      <c r="S660" s="0" t="n">
        <v>10</v>
      </c>
      <c r="T660" s="0" t="n">
        <v>1</v>
      </c>
      <c r="U660" s="0" t="n">
        <v>0</v>
      </c>
      <c r="V660" s="0" t="n">
        <v>0</v>
      </c>
      <c r="W660" s="0" t="n">
        <v>12</v>
      </c>
      <c r="X660" s="0" t="n">
        <v>9</v>
      </c>
      <c r="Y660" s="0" t="n">
        <v>0</v>
      </c>
    </row>
    <row r="661" customFormat="false" ht="13.2" hidden="false" customHeight="false" outlineLevel="0" collapsed="false">
      <c r="A661" s="0" t="s">
        <v>381</v>
      </c>
      <c r="B661" s="0" t="s">
        <v>379</v>
      </c>
      <c r="C661" s="0" t="s">
        <v>231</v>
      </c>
      <c r="D661" s="0" t="n">
        <v>124</v>
      </c>
      <c r="E661" s="0" t="n">
        <v>1587</v>
      </c>
      <c r="F661" s="0" t="s">
        <v>471</v>
      </c>
      <c r="H661" s="0" t="n">
        <v>8</v>
      </c>
      <c r="I661" s="0" t="n">
        <v>6</v>
      </c>
      <c r="J661" s="0" t="n">
        <v>0</v>
      </c>
      <c r="K661" s="0" t="n">
        <v>11</v>
      </c>
      <c r="L661" s="0" t="n">
        <v>20</v>
      </c>
      <c r="M661" s="0" t="n">
        <v>164</v>
      </c>
      <c r="N661" s="0" t="n">
        <v>9</v>
      </c>
      <c r="O661" s="0" t="n">
        <v>7</v>
      </c>
      <c r="P661" s="0" t="n">
        <v>7</v>
      </c>
      <c r="Q661" s="0" t="n">
        <v>2</v>
      </c>
      <c r="R661" s="0" t="n">
        <v>3</v>
      </c>
      <c r="S661" s="0" t="n">
        <v>14</v>
      </c>
      <c r="T661" s="0" t="n">
        <v>4</v>
      </c>
      <c r="U661" s="0" t="n">
        <v>0</v>
      </c>
      <c r="V661" s="0" t="n">
        <v>0</v>
      </c>
      <c r="W661" s="0" t="n">
        <v>21</v>
      </c>
      <c r="X661" s="0" t="n">
        <v>13</v>
      </c>
      <c r="Y661" s="0" t="n">
        <v>6</v>
      </c>
    </row>
    <row r="662" customFormat="false" ht="13.2" hidden="false" customHeight="false" outlineLevel="0" collapsed="false">
      <c r="A662" s="0" t="s">
        <v>383</v>
      </c>
      <c r="B662" s="0" t="s">
        <v>379</v>
      </c>
      <c r="C662" s="0" t="s">
        <v>231</v>
      </c>
      <c r="D662" s="0" t="n">
        <v>191</v>
      </c>
      <c r="E662" s="0" t="n">
        <v>1727</v>
      </c>
      <c r="F662" s="0" t="s">
        <v>471</v>
      </c>
      <c r="H662" s="0" t="n">
        <v>5</v>
      </c>
      <c r="I662" s="0" t="n">
        <v>12</v>
      </c>
      <c r="J662" s="0" t="n">
        <v>0</v>
      </c>
      <c r="K662" s="0" t="n">
        <v>8</v>
      </c>
      <c r="L662" s="0" t="n">
        <v>27</v>
      </c>
      <c r="M662" s="0" t="n">
        <v>166</v>
      </c>
      <c r="N662" s="0" t="n">
        <v>8</v>
      </c>
      <c r="O662" s="0" t="n">
        <v>14</v>
      </c>
      <c r="P662" s="0" t="n">
        <v>3</v>
      </c>
      <c r="Q662" s="0" t="n">
        <v>2</v>
      </c>
      <c r="R662" s="0" t="n">
        <v>3</v>
      </c>
      <c r="S662" s="0" t="n">
        <v>12</v>
      </c>
      <c r="T662" s="0" t="n">
        <v>4</v>
      </c>
      <c r="U662" s="0" t="n">
        <v>0</v>
      </c>
      <c r="V662" s="0" t="n">
        <v>0</v>
      </c>
      <c r="W662" s="0" t="n">
        <v>29</v>
      </c>
      <c r="X662" s="0" t="n">
        <v>18</v>
      </c>
      <c r="Y662" s="0" t="n">
        <v>2</v>
      </c>
    </row>
    <row r="663" customFormat="false" ht="13.2" hidden="false" customHeight="false" outlineLevel="0" collapsed="false">
      <c r="A663" s="0" t="s">
        <v>384</v>
      </c>
      <c r="B663" s="0" t="s">
        <v>379</v>
      </c>
      <c r="C663" s="0" t="s">
        <v>231</v>
      </c>
      <c r="D663" s="0" t="n">
        <v>231</v>
      </c>
      <c r="E663" s="0" t="n">
        <v>2161</v>
      </c>
      <c r="F663" s="0" t="s">
        <v>471</v>
      </c>
      <c r="H663" s="0" t="n">
        <v>4</v>
      </c>
      <c r="I663" s="0" t="n">
        <v>10</v>
      </c>
      <c r="J663" s="0" t="n">
        <v>0</v>
      </c>
      <c r="K663" s="0" t="n">
        <v>27</v>
      </c>
      <c r="L663" s="0" t="n">
        <v>38</v>
      </c>
      <c r="M663" s="0" t="n">
        <v>232</v>
      </c>
      <c r="N663" s="0" t="n">
        <v>10</v>
      </c>
      <c r="O663" s="0" t="n">
        <v>10</v>
      </c>
      <c r="P663" s="0" t="n">
        <v>1</v>
      </c>
      <c r="Q663" s="0" t="n">
        <v>1</v>
      </c>
      <c r="R663" s="0" t="n">
        <v>7</v>
      </c>
      <c r="S663" s="0" t="n">
        <v>10</v>
      </c>
      <c r="T663" s="0" t="n">
        <v>3</v>
      </c>
      <c r="U663" s="0" t="n">
        <v>0</v>
      </c>
      <c r="V663" s="0" t="n">
        <v>0</v>
      </c>
      <c r="W663" s="0" t="n">
        <v>11</v>
      </c>
      <c r="X663" s="0" t="n">
        <v>9</v>
      </c>
      <c r="Y663" s="0" t="n">
        <v>1</v>
      </c>
    </row>
    <row r="664" customFormat="false" ht="13.2" hidden="false" customHeight="false" outlineLevel="0" collapsed="false">
      <c r="A664" s="0" t="s">
        <v>385</v>
      </c>
      <c r="B664" s="0" t="s">
        <v>379</v>
      </c>
      <c r="C664" s="0" t="s">
        <v>231</v>
      </c>
      <c r="D664" s="0" t="n">
        <v>106</v>
      </c>
      <c r="E664" s="0" t="n">
        <v>1024</v>
      </c>
      <c r="F664" s="0" t="s">
        <v>471</v>
      </c>
      <c r="H664" s="0" t="n">
        <v>0</v>
      </c>
      <c r="I664" s="0" t="n">
        <v>9</v>
      </c>
      <c r="J664" s="0" t="n">
        <v>0</v>
      </c>
      <c r="K664" s="0" t="n">
        <v>10</v>
      </c>
      <c r="L664" s="0" t="n">
        <v>15</v>
      </c>
      <c r="M664" s="0" t="n">
        <v>105</v>
      </c>
      <c r="N664" s="0" t="n">
        <v>0</v>
      </c>
      <c r="O664" s="0" t="n">
        <v>1</v>
      </c>
      <c r="P664" s="0" t="n">
        <v>1</v>
      </c>
      <c r="Q664" s="0" t="n">
        <v>2</v>
      </c>
      <c r="R664" s="0" t="n">
        <v>1</v>
      </c>
      <c r="S664" s="0" t="n">
        <v>3</v>
      </c>
      <c r="T664" s="0" t="n">
        <v>2</v>
      </c>
      <c r="U664" s="0" t="n">
        <v>0</v>
      </c>
      <c r="V664" s="0" t="n">
        <v>0</v>
      </c>
      <c r="W664" s="0" t="n">
        <v>3</v>
      </c>
      <c r="X664" s="0" t="n">
        <v>2</v>
      </c>
      <c r="Y664" s="0" t="n">
        <v>0</v>
      </c>
    </row>
    <row r="665" customFormat="false" ht="13.2" hidden="false" customHeight="false" outlineLevel="0" collapsed="false">
      <c r="A665" s="0" t="s">
        <v>387</v>
      </c>
      <c r="B665" s="0" t="s">
        <v>379</v>
      </c>
      <c r="C665" s="0" t="s">
        <v>231</v>
      </c>
      <c r="D665" s="0" t="n">
        <v>104</v>
      </c>
      <c r="E665" s="0" t="n">
        <v>1558</v>
      </c>
      <c r="F665" s="0" t="s">
        <v>471</v>
      </c>
      <c r="H665" s="0" t="n">
        <v>3</v>
      </c>
      <c r="I665" s="0" t="n">
        <v>7</v>
      </c>
      <c r="J665" s="0" t="n">
        <v>0</v>
      </c>
      <c r="K665" s="0" t="n">
        <v>16</v>
      </c>
      <c r="L665" s="0" t="n">
        <v>25</v>
      </c>
      <c r="M665" s="0" t="n">
        <v>163</v>
      </c>
      <c r="N665" s="0" t="n">
        <v>11</v>
      </c>
      <c r="O665" s="0" t="n">
        <v>6</v>
      </c>
      <c r="P665" s="0" t="n">
        <v>3</v>
      </c>
      <c r="Q665" s="0" t="n">
        <v>3</v>
      </c>
      <c r="R665" s="0" t="n">
        <v>11</v>
      </c>
      <c r="S665" s="0" t="n">
        <v>7</v>
      </c>
      <c r="T665" s="0" t="n">
        <v>4</v>
      </c>
      <c r="U665" s="0" t="n">
        <v>0</v>
      </c>
      <c r="V665" s="0" t="n">
        <v>0</v>
      </c>
      <c r="W665" s="0" t="n">
        <v>9</v>
      </c>
      <c r="X665" s="0" t="n">
        <v>11</v>
      </c>
      <c r="Y665" s="0" t="n">
        <v>1</v>
      </c>
    </row>
    <row r="666" customFormat="false" ht="13.2" hidden="false" customHeight="false" outlineLevel="0" collapsed="false">
      <c r="A666" s="0" t="s">
        <v>389</v>
      </c>
      <c r="B666" s="0" t="s">
        <v>379</v>
      </c>
      <c r="C666" s="0" t="s">
        <v>231</v>
      </c>
      <c r="D666" s="0" t="n">
        <v>101</v>
      </c>
      <c r="E666" s="0" t="n">
        <v>1259</v>
      </c>
      <c r="F666" s="0" t="s">
        <v>471</v>
      </c>
      <c r="H666" s="0" t="n">
        <v>3</v>
      </c>
      <c r="I666" s="0" t="n">
        <v>15</v>
      </c>
      <c r="J666" s="0" t="n">
        <v>0</v>
      </c>
      <c r="K666" s="0" t="n">
        <v>25</v>
      </c>
      <c r="L666" s="0" t="n">
        <v>24</v>
      </c>
      <c r="M666" s="0" t="n">
        <v>146</v>
      </c>
      <c r="N666" s="0" t="n">
        <v>7</v>
      </c>
      <c r="O666" s="0" t="n">
        <v>5</v>
      </c>
      <c r="P666" s="0" t="n">
        <v>6</v>
      </c>
      <c r="Q666" s="0" t="n">
        <v>1</v>
      </c>
      <c r="R666" s="0" t="n">
        <v>6</v>
      </c>
      <c r="S666" s="0" t="n">
        <v>15</v>
      </c>
      <c r="T666" s="0" t="n">
        <v>5</v>
      </c>
      <c r="U666" s="0" t="n">
        <v>0</v>
      </c>
      <c r="V666" s="0" t="n">
        <v>0</v>
      </c>
      <c r="W666" s="0" t="n">
        <v>9</v>
      </c>
      <c r="X666" s="0" t="n">
        <v>7</v>
      </c>
      <c r="Y666" s="0" t="n">
        <v>1</v>
      </c>
    </row>
    <row r="667" customFormat="false" ht="13.2" hidden="false" customHeight="false" outlineLevel="0" collapsed="false">
      <c r="A667" s="0" t="s">
        <v>390</v>
      </c>
      <c r="B667" s="0" t="s">
        <v>379</v>
      </c>
      <c r="C667" s="0" t="s">
        <v>231</v>
      </c>
      <c r="D667" s="0" t="n">
        <v>249</v>
      </c>
      <c r="E667" s="0" t="n">
        <v>2764</v>
      </c>
      <c r="F667" s="0" t="s">
        <v>471</v>
      </c>
      <c r="H667" s="0" t="n">
        <v>15</v>
      </c>
      <c r="I667" s="0" t="n">
        <v>8</v>
      </c>
      <c r="J667" s="0" t="n">
        <v>0</v>
      </c>
      <c r="K667" s="0" t="n">
        <v>18</v>
      </c>
      <c r="L667" s="0" t="n">
        <v>36</v>
      </c>
      <c r="M667" s="0" t="n">
        <v>291</v>
      </c>
      <c r="N667" s="0" t="n">
        <v>9</v>
      </c>
      <c r="O667" s="0" t="n">
        <v>24</v>
      </c>
      <c r="P667" s="0" t="n">
        <v>4</v>
      </c>
      <c r="Q667" s="0" t="n">
        <v>3</v>
      </c>
      <c r="R667" s="0" t="n">
        <v>12</v>
      </c>
      <c r="S667" s="0" t="n">
        <v>34</v>
      </c>
      <c r="T667" s="0" t="n">
        <v>12</v>
      </c>
      <c r="U667" s="0" t="n">
        <v>0</v>
      </c>
      <c r="V667" s="0" t="n">
        <v>0</v>
      </c>
      <c r="W667" s="0" t="n">
        <v>21</v>
      </c>
      <c r="X667" s="0" t="n">
        <v>33</v>
      </c>
      <c r="Y667" s="0" t="n">
        <v>6</v>
      </c>
    </row>
    <row r="668" customFormat="false" ht="13.2" hidden="false" customHeight="false" outlineLevel="0" collapsed="false">
      <c r="A668" s="0" t="s">
        <v>392</v>
      </c>
      <c r="B668" s="0" t="s">
        <v>379</v>
      </c>
      <c r="C668" s="0" t="s">
        <v>231</v>
      </c>
      <c r="D668" s="0" t="n">
        <v>116</v>
      </c>
      <c r="E668" s="0" t="n">
        <v>1699</v>
      </c>
      <c r="F668" s="0" t="s">
        <v>471</v>
      </c>
      <c r="H668" s="0" t="n">
        <v>4</v>
      </c>
      <c r="I668" s="0" t="n">
        <v>3</v>
      </c>
      <c r="J668" s="0" t="n">
        <v>0</v>
      </c>
      <c r="K668" s="0" t="n">
        <v>17</v>
      </c>
      <c r="L668" s="0" t="n">
        <v>24</v>
      </c>
      <c r="M668" s="0" t="n">
        <v>183</v>
      </c>
      <c r="N668" s="0" t="n">
        <v>14</v>
      </c>
      <c r="O668" s="0" t="n">
        <v>5</v>
      </c>
      <c r="P668" s="0" t="n">
        <v>6</v>
      </c>
      <c r="Q668" s="0" t="n">
        <v>6</v>
      </c>
      <c r="R668" s="0" t="n">
        <v>9</v>
      </c>
      <c r="S668" s="0" t="n">
        <v>9</v>
      </c>
      <c r="T668" s="0" t="n">
        <v>2</v>
      </c>
      <c r="U668" s="0" t="n">
        <v>0</v>
      </c>
      <c r="V668" s="0" t="n">
        <v>0</v>
      </c>
      <c r="W668" s="0" t="n">
        <v>11</v>
      </c>
      <c r="X668" s="0" t="n">
        <v>14</v>
      </c>
      <c r="Y668" s="0" t="n">
        <v>2</v>
      </c>
    </row>
    <row r="669" customFormat="false" ht="13.2" hidden="false" customHeight="false" outlineLevel="0" collapsed="false">
      <c r="A669" s="0" t="s">
        <v>394</v>
      </c>
      <c r="B669" s="0" t="s">
        <v>379</v>
      </c>
      <c r="C669" s="0" t="s">
        <v>231</v>
      </c>
      <c r="D669" s="0" t="n">
        <v>206</v>
      </c>
      <c r="E669" s="0" t="n">
        <v>1932</v>
      </c>
      <c r="F669" s="0" t="s">
        <v>471</v>
      </c>
      <c r="H669" s="0" t="n">
        <v>10</v>
      </c>
      <c r="I669" s="0" t="n">
        <v>11</v>
      </c>
      <c r="J669" s="0" t="n">
        <v>0</v>
      </c>
      <c r="K669" s="0" t="n">
        <v>17</v>
      </c>
      <c r="L669" s="0" t="n">
        <v>27</v>
      </c>
      <c r="M669" s="0" t="n">
        <v>224</v>
      </c>
      <c r="N669" s="0" t="n">
        <v>17</v>
      </c>
      <c r="O669" s="0" t="n">
        <v>7</v>
      </c>
      <c r="P669" s="0" t="n">
        <v>3</v>
      </c>
      <c r="Q669" s="0" t="n">
        <v>3</v>
      </c>
      <c r="R669" s="0" t="n">
        <v>6</v>
      </c>
      <c r="S669" s="0" t="n">
        <v>10</v>
      </c>
      <c r="T669" s="0" t="n">
        <v>3</v>
      </c>
      <c r="U669" s="0" t="n">
        <v>0</v>
      </c>
      <c r="V669" s="0" t="n">
        <v>0</v>
      </c>
      <c r="W669" s="0" t="n">
        <v>16</v>
      </c>
      <c r="X669" s="0" t="n">
        <v>16</v>
      </c>
      <c r="Y669" s="0" t="n">
        <v>2</v>
      </c>
    </row>
    <row r="670" customFormat="false" ht="13.2" hidden="false" customHeight="false" outlineLevel="0" collapsed="false">
      <c r="A670" s="0" t="s">
        <v>396</v>
      </c>
      <c r="B670" s="0" t="s">
        <v>379</v>
      </c>
      <c r="C670" s="0" t="s">
        <v>231</v>
      </c>
      <c r="D670" s="0" t="n">
        <v>156</v>
      </c>
      <c r="E670" s="0" t="n">
        <v>1594</v>
      </c>
      <c r="F670" s="0" t="s">
        <v>471</v>
      </c>
      <c r="H670" s="0" t="n">
        <v>7</v>
      </c>
      <c r="I670" s="0" t="n">
        <v>4</v>
      </c>
      <c r="J670" s="0" t="n">
        <v>0</v>
      </c>
      <c r="K670" s="0" t="n">
        <v>5</v>
      </c>
      <c r="L670" s="0" t="n">
        <v>16</v>
      </c>
      <c r="M670" s="0" t="n">
        <v>127</v>
      </c>
      <c r="N670" s="0" t="n">
        <v>5</v>
      </c>
      <c r="O670" s="0" t="n">
        <v>12</v>
      </c>
      <c r="P670" s="0" t="n">
        <v>0</v>
      </c>
      <c r="Q670" s="0" t="n">
        <v>4</v>
      </c>
      <c r="R670" s="0" t="n">
        <v>8</v>
      </c>
      <c r="S670" s="0" t="n">
        <v>17</v>
      </c>
      <c r="T670" s="0" t="n">
        <v>7</v>
      </c>
      <c r="U670" s="0" t="n">
        <v>0</v>
      </c>
      <c r="V670" s="0" t="n">
        <v>0</v>
      </c>
      <c r="W670" s="0" t="n">
        <v>8</v>
      </c>
      <c r="X670" s="0" t="n">
        <v>10</v>
      </c>
      <c r="Y670" s="0" t="n">
        <v>4</v>
      </c>
    </row>
    <row r="671" customFormat="false" ht="13.2" hidden="false" customHeight="false" outlineLevel="0" collapsed="false">
      <c r="A671" s="0" t="s">
        <v>398</v>
      </c>
      <c r="B671" s="0" t="s">
        <v>379</v>
      </c>
      <c r="C671" s="0" t="s">
        <v>231</v>
      </c>
      <c r="D671" s="0" t="n">
        <v>189</v>
      </c>
      <c r="E671" s="0" t="n">
        <v>1897</v>
      </c>
      <c r="F671" s="0" t="s">
        <v>471</v>
      </c>
      <c r="H671" s="0" t="n">
        <v>11</v>
      </c>
      <c r="I671" s="0" t="n">
        <v>8</v>
      </c>
      <c r="J671" s="0" t="n">
        <v>0</v>
      </c>
      <c r="K671" s="0" t="n">
        <v>6</v>
      </c>
      <c r="L671" s="0" t="n">
        <v>21</v>
      </c>
      <c r="M671" s="0" t="n">
        <v>179</v>
      </c>
      <c r="N671" s="0" t="n">
        <v>7</v>
      </c>
      <c r="O671" s="0" t="n">
        <v>16</v>
      </c>
      <c r="P671" s="0" t="n">
        <v>3</v>
      </c>
      <c r="Q671" s="0" t="n">
        <v>0</v>
      </c>
      <c r="R671" s="0" t="n">
        <v>3</v>
      </c>
      <c r="S671" s="0" t="n">
        <v>26</v>
      </c>
      <c r="T671" s="0" t="n">
        <v>5</v>
      </c>
      <c r="U671" s="0" t="n">
        <v>0</v>
      </c>
      <c r="V671" s="0" t="n">
        <v>0</v>
      </c>
      <c r="W671" s="0" t="n">
        <v>22</v>
      </c>
      <c r="X671" s="0" t="n">
        <v>28</v>
      </c>
      <c r="Y671" s="0" t="n">
        <v>2</v>
      </c>
    </row>
    <row r="672" customFormat="false" ht="13.2" hidden="false" customHeight="false" outlineLevel="0" collapsed="false">
      <c r="A672" s="0" t="s">
        <v>400</v>
      </c>
      <c r="B672" s="0" t="s">
        <v>379</v>
      </c>
      <c r="C672" s="0" t="s">
        <v>231</v>
      </c>
      <c r="D672" s="0" t="n">
        <v>76</v>
      </c>
      <c r="E672" s="0" t="n">
        <v>790</v>
      </c>
      <c r="F672" s="0" t="s">
        <v>471</v>
      </c>
      <c r="H672" s="0" t="n">
        <v>4</v>
      </c>
      <c r="I672" s="0" t="n">
        <v>9</v>
      </c>
      <c r="J672" s="0" t="n">
        <v>0</v>
      </c>
      <c r="K672" s="0" t="n">
        <v>3</v>
      </c>
      <c r="L672" s="0" t="n">
        <v>19</v>
      </c>
      <c r="M672" s="0" t="n">
        <v>84</v>
      </c>
      <c r="N672" s="0" t="n">
        <v>5</v>
      </c>
      <c r="O672" s="0" t="n">
        <v>3</v>
      </c>
      <c r="P672" s="0" t="n">
        <v>2</v>
      </c>
      <c r="Q672" s="0" t="n">
        <v>0</v>
      </c>
      <c r="R672" s="0" t="n">
        <v>1</v>
      </c>
      <c r="S672" s="0" t="n">
        <v>7</v>
      </c>
      <c r="T672" s="0" t="n">
        <v>5</v>
      </c>
      <c r="U672" s="0" t="n">
        <v>0</v>
      </c>
      <c r="V672" s="0" t="n">
        <v>0</v>
      </c>
      <c r="W672" s="0" t="n">
        <v>10</v>
      </c>
      <c r="X672" s="0" t="n">
        <v>9</v>
      </c>
      <c r="Y672" s="0" t="n">
        <v>0</v>
      </c>
    </row>
    <row r="673" customFormat="false" ht="13.2" hidden="false" customHeight="false" outlineLevel="0" collapsed="false">
      <c r="A673" s="0" t="s">
        <v>402</v>
      </c>
      <c r="B673" s="0" t="s">
        <v>379</v>
      </c>
      <c r="C673" s="0" t="s">
        <v>231</v>
      </c>
      <c r="D673" s="0" t="n">
        <v>179</v>
      </c>
      <c r="E673" s="0" t="n">
        <v>1892</v>
      </c>
      <c r="F673" s="0" t="s">
        <v>471</v>
      </c>
      <c r="H673" s="0" t="n">
        <v>2</v>
      </c>
      <c r="I673" s="0" t="n">
        <v>10</v>
      </c>
      <c r="J673" s="0" t="n">
        <v>0</v>
      </c>
      <c r="K673" s="0" t="n">
        <v>16</v>
      </c>
      <c r="L673" s="0" t="n">
        <v>17</v>
      </c>
      <c r="M673" s="0" t="n">
        <v>197</v>
      </c>
      <c r="N673" s="0" t="n">
        <v>10</v>
      </c>
      <c r="O673" s="0" t="n">
        <v>11</v>
      </c>
      <c r="P673" s="0" t="n">
        <v>0</v>
      </c>
      <c r="Q673" s="0" t="n">
        <v>5</v>
      </c>
      <c r="R673" s="0" t="n">
        <v>10</v>
      </c>
      <c r="S673" s="0" t="n">
        <v>12</v>
      </c>
      <c r="T673" s="0" t="n">
        <v>1</v>
      </c>
      <c r="U673" s="0" t="n">
        <v>0</v>
      </c>
      <c r="V673" s="0" t="n">
        <v>0</v>
      </c>
      <c r="W673" s="0" t="n">
        <v>19</v>
      </c>
      <c r="X673" s="0" t="n">
        <v>19</v>
      </c>
      <c r="Y673" s="0" t="n">
        <v>0</v>
      </c>
    </row>
    <row r="674" customFormat="false" ht="13.2" hidden="false" customHeight="false" outlineLevel="0" collapsed="false">
      <c r="A674" s="0" t="s">
        <v>404</v>
      </c>
      <c r="B674" s="0" t="s">
        <v>379</v>
      </c>
      <c r="C674" s="0" t="s">
        <v>231</v>
      </c>
      <c r="D674" s="0" t="n">
        <v>122</v>
      </c>
      <c r="E674" s="0" t="n">
        <v>1572</v>
      </c>
      <c r="F674" s="0" t="s">
        <v>471</v>
      </c>
      <c r="H674" s="0" t="n">
        <v>2</v>
      </c>
      <c r="I674" s="0" t="n">
        <v>13</v>
      </c>
      <c r="J674" s="0" t="n">
        <v>0</v>
      </c>
      <c r="K674" s="0" t="n">
        <v>8</v>
      </c>
      <c r="L674" s="0" t="n">
        <v>16</v>
      </c>
      <c r="M674" s="0" t="n">
        <v>131</v>
      </c>
      <c r="N674" s="0" t="n">
        <v>6</v>
      </c>
      <c r="O674" s="0" t="n">
        <v>12</v>
      </c>
      <c r="P674" s="0" t="n">
        <v>1</v>
      </c>
      <c r="Q674" s="0" t="n">
        <v>1</v>
      </c>
      <c r="R674" s="0" t="n">
        <v>10</v>
      </c>
      <c r="S674" s="0" t="n">
        <v>17</v>
      </c>
      <c r="T674" s="0" t="n">
        <v>3</v>
      </c>
      <c r="U674" s="0" t="n">
        <v>0</v>
      </c>
      <c r="V674" s="0" t="n">
        <v>0</v>
      </c>
      <c r="W674" s="0" t="n">
        <v>18</v>
      </c>
      <c r="X674" s="0" t="n">
        <v>12</v>
      </c>
      <c r="Y674" s="0" t="n">
        <v>3</v>
      </c>
    </row>
    <row r="675" customFormat="false" ht="13.2" hidden="false" customHeight="false" outlineLevel="0" collapsed="false">
      <c r="A675" s="0" t="s">
        <v>405</v>
      </c>
      <c r="B675" s="0" t="s">
        <v>379</v>
      </c>
      <c r="C675" s="0" t="s">
        <v>231</v>
      </c>
      <c r="D675" s="0" t="n">
        <v>117</v>
      </c>
      <c r="E675" s="0" t="n">
        <v>1362</v>
      </c>
      <c r="F675" s="0" t="s">
        <v>471</v>
      </c>
      <c r="H675" s="0" t="n">
        <v>8</v>
      </c>
      <c r="I675" s="0" t="n">
        <v>5</v>
      </c>
      <c r="J675" s="0" t="n">
        <v>0</v>
      </c>
      <c r="K675" s="0" t="n">
        <v>0</v>
      </c>
      <c r="L675" s="0" t="n">
        <v>16</v>
      </c>
      <c r="M675" s="0" t="n">
        <v>131</v>
      </c>
      <c r="N675" s="0" t="n">
        <v>3</v>
      </c>
      <c r="O675" s="0" t="n">
        <v>11</v>
      </c>
      <c r="P675" s="0" t="n">
        <v>3</v>
      </c>
      <c r="Q675" s="0" t="n">
        <v>2</v>
      </c>
      <c r="R675" s="0" t="n">
        <v>7</v>
      </c>
      <c r="S675" s="0" t="n">
        <v>14</v>
      </c>
      <c r="T675" s="0" t="n">
        <v>4</v>
      </c>
      <c r="U675" s="0" t="n">
        <v>0</v>
      </c>
      <c r="V675" s="0" t="n">
        <v>0</v>
      </c>
      <c r="W675" s="0" t="n">
        <v>17</v>
      </c>
      <c r="X675" s="0" t="n">
        <v>15</v>
      </c>
      <c r="Y675" s="0" t="n">
        <v>0</v>
      </c>
    </row>
    <row r="676" customFormat="false" ht="13.2" hidden="false" customHeight="false" outlineLevel="0" collapsed="false">
      <c r="A676" s="0" t="s">
        <v>406</v>
      </c>
      <c r="B676" s="0" t="s">
        <v>379</v>
      </c>
      <c r="C676" s="0" t="s">
        <v>231</v>
      </c>
      <c r="D676" s="0" t="n">
        <v>171</v>
      </c>
      <c r="E676" s="0" t="n">
        <v>1724</v>
      </c>
      <c r="F676" s="0" t="s">
        <v>471</v>
      </c>
      <c r="H676" s="0" t="n">
        <v>2</v>
      </c>
      <c r="I676" s="0" t="n">
        <v>22</v>
      </c>
      <c r="J676" s="0" t="n">
        <v>0</v>
      </c>
      <c r="K676" s="0" t="n">
        <v>12</v>
      </c>
      <c r="L676" s="0" t="n">
        <v>26</v>
      </c>
      <c r="M676" s="0" t="n">
        <v>167</v>
      </c>
      <c r="N676" s="0" t="n">
        <v>10</v>
      </c>
      <c r="O676" s="0" t="n">
        <v>7</v>
      </c>
      <c r="P676" s="0" t="n">
        <v>4</v>
      </c>
      <c r="Q676" s="0" t="n">
        <v>1</v>
      </c>
      <c r="R676" s="0" t="n">
        <v>10</v>
      </c>
      <c r="S676" s="0" t="n">
        <v>8</v>
      </c>
      <c r="T676" s="0" t="n">
        <v>3</v>
      </c>
      <c r="U676" s="0" t="n">
        <v>0</v>
      </c>
      <c r="V676" s="0" t="n">
        <v>0</v>
      </c>
      <c r="W676" s="0" t="n">
        <v>11</v>
      </c>
      <c r="X676" s="0" t="n">
        <v>8</v>
      </c>
      <c r="Y676" s="0" t="n">
        <v>0</v>
      </c>
    </row>
    <row r="677" customFormat="false" ht="13.2" hidden="false" customHeight="false" outlineLevel="0" collapsed="false">
      <c r="A677" s="0" t="s">
        <v>408</v>
      </c>
      <c r="B677" s="0" t="s">
        <v>379</v>
      </c>
      <c r="C677" s="0" t="s">
        <v>231</v>
      </c>
      <c r="D677" s="0" t="n">
        <v>72</v>
      </c>
      <c r="E677" s="0" t="n">
        <v>886</v>
      </c>
      <c r="F677" s="0" t="s">
        <v>471</v>
      </c>
      <c r="H677" s="0" t="n">
        <v>3</v>
      </c>
      <c r="I677" s="0" t="n">
        <v>7</v>
      </c>
      <c r="J677" s="0" t="n">
        <v>0</v>
      </c>
      <c r="K677" s="0" t="n">
        <v>2</v>
      </c>
      <c r="L677" s="0" t="n">
        <v>13</v>
      </c>
      <c r="M677" s="0" t="n">
        <v>115</v>
      </c>
      <c r="N677" s="0" t="n">
        <v>6</v>
      </c>
      <c r="O677" s="0" t="n">
        <v>0</v>
      </c>
      <c r="P677" s="0" t="n">
        <v>0</v>
      </c>
      <c r="Q677" s="0" t="n">
        <v>1</v>
      </c>
      <c r="R677" s="0" t="n">
        <v>3</v>
      </c>
      <c r="S677" s="0" t="n">
        <v>2</v>
      </c>
      <c r="T677" s="0" t="n">
        <v>0</v>
      </c>
      <c r="U677" s="0" t="n">
        <v>0</v>
      </c>
      <c r="V677" s="0" t="n">
        <v>0</v>
      </c>
      <c r="W677" s="0" t="n">
        <v>5</v>
      </c>
      <c r="X677" s="0" t="n">
        <v>3</v>
      </c>
      <c r="Y677" s="0" t="n">
        <v>0</v>
      </c>
    </row>
    <row r="678" customFormat="false" ht="13.2" hidden="false" customHeight="false" outlineLevel="0" collapsed="false">
      <c r="A678" s="0" t="s">
        <v>409</v>
      </c>
      <c r="B678" s="0" t="s">
        <v>379</v>
      </c>
      <c r="C678" s="0" t="s">
        <v>231</v>
      </c>
      <c r="D678" s="0" t="n">
        <v>153</v>
      </c>
      <c r="E678" s="0" t="n">
        <v>1472</v>
      </c>
      <c r="F678" s="0" t="s">
        <v>471</v>
      </c>
      <c r="H678" s="0" t="n">
        <v>2</v>
      </c>
      <c r="I678" s="0" t="n">
        <v>8</v>
      </c>
      <c r="J678" s="0" t="n">
        <v>0</v>
      </c>
      <c r="K678" s="0" t="n">
        <v>12</v>
      </c>
      <c r="L678" s="0" t="n">
        <v>19</v>
      </c>
      <c r="M678" s="0" t="n">
        <v>169</v>
      </c>
      <c r="N678" s="0" t="n">
        <v>6</v>
      </c>
      <c r="O678" s="0" t="n">
        <v>3</v>
      </c>
      <c r="P678" s="0" t="n">
        <v>3</v>
      </c>
      <c r="Q678" s="0" t="n">
        <v>7</v>
      </c>
      <c r="R678" s="0" t="n">
        <v>4</v>
      </c>
      <c r="S678" s="0" t="n">
        <v>6</v>
      </c>
      <c r="T678" s="0" t="n">
        <v>2</v>
      </c>
      <c r="U678" s="0" t="n">
        <v>0</v>
      </c>
      <c r="V678" s="0" t="n">
        <v>0</v>
      </c>
      <c r="W678" s="0" t="n">
        <v>10</v>
      </c>
      <c r="X678" s="0" t="n">
        <v>15</v>
      </c>
      <c r="Y678" s="0" t="n">
        <v>0</v>
      </c>
    </row>
    <row r="679" customFormat="false" ht="13.2" hidden="false" customHeight="false" outlineLevel="0" collapsed="false">
      <c r="A679" s="0" t="s">
        <v>411</v>
      </c>
      <c r="B679" s="0" t="s">
        <v>379</v>
      </c>
      <c r="C679" s="0" t="s">
        <v>231</v>
      </c>
      <c r="D679" s="0" t="n">
        <v>176</v>
      </c>
      <c r="E679" s="0" t="n">
        <v>1843</v>
      </c>
      <c r="F679" s="0" t="s">
        <v>471</v>
      </c>
      <c r="H679" s="0" t="n">
        <v>6</v>
      </c>
      <c r="I679" s="0" t="n">
        <v>20</v>
      </c>
      <c r="J679" s="0" t="n">
        <v>0</v>
      </c>
      <c r="K679" s="0" t="n">
        <v>8</v>
      </c>
      <c r="L679" s="0" t="n">
        <v>39</v>
      </c>
      <c r="M679" s="0" t="n">
        <v>207</v>
      </c>
      <c r="N679" s="0" t="n">
        <v>11</v>
      </c>
      <c r="O679" s="0" t="n">
        <v>9</v>
      </c>
      <c r="P679" s="0" t="n">
        <v>2</v>
      </c>
      <c r="Q679" s="0" t="n">
        <v>2</v>
      </c>
      <c r="R679" s="0" t="n">
        <v>9</v>
      </c>
      <c r="S679" s="0" t="n">
        <v>12</v>
      </c>
      <c r="T679" s="0" t="n">
        <v>4</v>
      </c>
      <c r="U679" s="0" t="n">
        <v>0</v>
      </c>
      <c r="V679" s="0" t="n">
        <v>0</v>
      </c>
      <c r="W679" s="0" t="n">
        <v>26</v>
      </c>
      <c r="X679" s="0" t="n">
        <v>20</v>
      </c>
      <c r="Y679" s="0" t="n">
        <v>2</v>
      </c>
    </row>
    <row r="680" customFormat="false" ht="13.2" hidden="false" customHeight="false" outlineLevel="0" collapsed="false">
      <c r="A680" s="0" t="s">
        <v>412</v>
      </c>
      <c r="B680" s="0" t="s">
        <v>379</v>
      </c>
      <c r="C680" s="0" t="s">
        <v>231</v>
      </c>
      <c r="D680" s="0" t="n">
        <v>150</v>
      </c>
      <c r="E680" s="0" t="n">
        <v>2176</v>
      </c>
      <c r="F680" s="0" t="s">
        <v>471</v>
      </c>
      <c r="H680" s="0" t="n">
        <v>17</v>
      </c>
      <c r="I680" s="0" t="n">
        <v>17</v>
      </c>
      <c r="J680" s="0" t="n">
        <v>0</v>
      </c>
      <c r="K680" s="0" t="n">
        <v>7</v>
      </c>
      <c r="L680" s="0" t="n">
        <v>24</v>
      </c>
      <c r="M680" s="0" t="n">
        <v>217</v>
      </c>
      <c r="N680" s="0" t="n">
        <v>12</v>
      </c>
      <c r="O680" s="0" t="n">
        <v>17</v>
      </c>
      <c r="P680" s="0" t="n">
        <v>4</v>
      </c>
      <c r="Q680" s="0" t="n">
        <v>3</v>
      </c>
      <c r="R680" s="0" t="n">
        <v>16</v>
      </c>
      <c r="S680" s="0" t="n">
        <v>13</v>
      </c>
      <c r="T680" s="0" t="n">
        <v>8</v>
      </c>
      <c r="U680" s="0" t="n">
        <v>0</v>
      </c>
      <c r="V680" s="0" t="n">
        <v>0</v>
      </c>
      <c r="W680" s="0" t="n">
        <v>18</v>
      </c>
      <c r="X680" s="0" t="n">
        <v>16</v>
      </c>
      <c r="Y680" s="0" t="n">
        <v>2</v>
      </c>
    </row>
    <row r="681" customFormat="false" ht="13.2" hidden="false" customHeight="false" outlineLevel="0" collapsed="false">
      <c r="A681" s="0" t="s">
        <v>413</v>
      </c>
      <c r="B681" s="0" t="s">
        <v>379</v>
      </c>
      <c r="C681" s="0" t="s">
        <v>231</v>
      </c>
      <c r="D681" s="0" t="n">
        <v>223</v>
      </c>
      <c r="E681" s="0" t="n">
        <v>2429</v>
      </c>
      <c r="F681" s="0" t="s">
        <v>471</v>
      </c>
      <c r="H681" s="0" t="n">
        <v>6</v>
      </c>
      <c r="I681" s="0" t="n">
        <v>5</v>
      </c>
      <c r="J681" s="0" t="n">
        <v>0</v>
      </c>
      <c r="K681" s="0" t="n">
        <v>13</v>
      </c>
      <c r="L681" s="0" t="n">
        <v>48</v>
      </c>
      <c r="M681" s="0" t="n">
        <v>210</v>
      </c>
      <c r="N681" s="0" t="n">
        <v>5</v>
      </c>
      <c r="O681" s="0" t="n">
        <v>13</v>
      </c>
      <c r="P681" s="0" t="n">
        <v>6</v>
      </c>
      <c r="Q681" s="0" t="n">
        <v>6</v>
      </c>
      <c r="R681" s="0" t="n">
        <v>5</v>
      </c>
      <c r="S681" s="0" t="n">
        <v>23</v>
      </c>
      <c r="T681" s="0" t="n">
        <v>11</v>
      </c>
      <c r="U681" s="0" t="n">
        <v>0</v>
      </c>
      <c r="V681" s="0" t="n">
        <v>0</v>
      </c>
      <c r="W681" s="0" t="n">
        <v>35</v>
      </c>
      <c r="X681" s="0" t="n">
        <v>22</v>
      </c>
      <c r="Y681" s="0" t="n">
        <v>4</v>
      </c>
    </row>
    <row r="682" customFormat="false" ht="13.2" hidden="false" customHeight="false" outlineLevel="0" collapsed="false">
      <c r="A682" s="0" t="s">
        <v>414</v>
      </c>
      <c r="B682" s="0" t="s">
        <v>379</v>
      </c>
      <c r="C682" s="0" t="s">
        <v>231</v>
      </c>
      <c r="D682" s="0" t="n">
        <v>159</v>
      </c>
      <c r="E682" s="0" t="n">
        <v>1635</v>
      </c>
      <c r="F682" s="0" t="s">
        <v>471</v>
      </c>
      <c r="H682" s="0" t="n">
        <v>9</v>
      </c>
      <c r="I682" s="0" t="n">
        <v>6</v>
      </c>
      <c r="J682" s="0" t="n">
        <v>0</v>
      </c>
      <c r="K682" s="0" t="n">
        <v>7</v>
      </c>
      <c r="L682" s="0" t="n">
        <v>25</v>
      </c>
      <c r="M682" s="0" t="n">
        <v>173</v>
      </c>
      <c r="N682" s="0" t="n">
        <v>6</v>
      </c>
      <c r="O682" s="0" t="n">
        <v>13</v>
      </c>
      <c r="P682" s="0" t="n">
        <v>1</v>
      </c>
      <c r="Q682" s="0" t="n">
        <v>5</v>
      </c>
      <c r="R682" s="0" t="n">
        <v>2</v>
      </c>
      <c r="S682" s="0" t="n">
        <v>23</v>
      </c>
      <c r="T682" s="0" t="n">
        <v>10</v>
      </c>
      <c r="U682" s="0" t="n">
        <v>0</v>
      </c>
      <c r="V682" s="0" t="n">
        <v>0</v>
      </c>
      <c r="W682" s="0" t="n">
        <v>23</v>
      </c>
      <c r="X682" s="0" t="n">
        <v>20</v>
      </c>
      <c r="Y682" s="0" t="n">
        <v>8</v>
      </c>
    </row>
    <row r="683" customFormat="false" ht="13.2" hidden="false" customHeight="false" outlineLevel="0" collapsed="false">
      <c r="A683" s="0" t="s">
        <v>416</v>
      </c>
      <c r="B683" s="0" t="s">
        <v>379</v>
      </c>
      <c r="C683" s="0" t="s">
        <v>231</v>
      </c>
      <c r="D683" s="0" t="n">
        <v>163</v>
      </c>
      <c r="E683" s="0" t="n">
        <v>1611</v>
      </c>
      <c r="F683" s="0" t="s">
        <v>471</v>
      </c>
      <c r="H683" s="0" t="n">
        <v>3</v>
      </c>
      <c r="I683" s="0" t="n">
        <v>12</v>
      </c>
      <c r="J683" s="0" t="n">
        <v>0</v>
      </c>
      <c r="K683" s="0" t="n">
        <v>18</v>
      </c>
      <c r="L683" s="0" t="n">
        <v>21</v>
      </c>
      <c r="M683" s="0" t="n">
        <v>187</v>
      </c>
      <c r="N683" s="0" t="n">
        <v>10</v>
      </c>
      <c r="O683" s="0" t="n">
        <v>3</v>
      </c>
      <c r="P683" s="0" t="n">
        <v>3</v>
      </c>
      <c r="Q683" s="0" t="n">
        <v>4</v>
      </c>
      <c r="R683" s="0" t="n">
        <v>6</v>
      </c>
      <c r="S683" s="0" t="n">
        <v>17</v>
      </c>
      <c r="T683" s="0" t="n">
        <v>7</v>
      </c>
      <c r="U683" s="0" t="n">
        <v>0</v>
      </c>
      <c r="V683" s="0" t="n">
        <v>0</v>
      </c>
      <c r="W683" s="0" t="n">
        <v>10</v>
      </c>
      <c r="X683" s="0" t="n">
        <v>7</v>
      </c>
      <c r="Y683" s="0" t="n">
        <v>3</v>
      </c>
    </row>
    <row r="684" customFormat="false" ht="13.2" hidden="false" customHeight="false" outlineLevel="0" collapsed="false">
      <c r="A684" s="0" t="s">
        <v>417</v>
      </c>
      <c r="B684" s="0" t="s">
        <v>379</v>
      </c>
      <c r="C684" s="0" t="s">
        <v>231</v>
      </c>
      <c r="D684" s="0" t="n">
        <v>165</v>
      </c>
      <c r="E684" s="0" t="n">
        <v>1575</v>
      </c>
      <c r="F684" s="0" t="s">
        <v>471</v>
      </c>
      <c r="H684" s="0" t="n">
        <v>1</v>
      </c>
      <c r="I684" s="0" t="n">
        <v>20</v>
      </c>
      <c r="J684" s="0" t="n">
        <v>0</v>
      </c>
      <c r="K684" s="0" t="n">
        <v>19</v>
      </c>
      <c r="L684" s="0" t="n">
        <v>24</v>
      </c>
      <c r="M684" s="0" t="n">
        <v>171</v>
      </c>
      <c r="N684" s="0" t="n">
        <v>6</v>
      </c>
      <c r="O684" s="0" t="n">
        <v>3</v>
      </c>
      <c r="P684" s="0" t="n">
        <v>0</v>
      </c>
      <c r="Q684" s="0" t="n">
        <v>0</v>
      </c>
      <c r="R684" s="0" t="n">
        <v>0</v>
      </c>
      <c r="S684" s="0" t="n">
        <v>7</v>
      </c>
      <c r="T684" s="0" t="n">
        <v>3</v>
      </c>
      <c r="U684" s="0" t="n">
        <v>0</v>
      </c>
      <c r="V684" s="0" t="n">
        <v>0</v>
      </c>
      <c r="W684" s="0" t="n">
        <v>10</v>
      </c>
      <c r="X684" s="0" t="n">
        <v>9</v>
      </c>
      <c r="Y684" s="0" t="n">
        <v>1</v>
      </c>
    </row>
    <row r="685" customFormat="false" ht="13.2" hidden="false" customHeight="false" outlineLevel="0" collapsed="false">
      <c r="A685" s="0" t="s">
        <v>418</v>
      </c>
      <c r="B685" s="0" t="s">
        <v>379</v>
      </c>
      <c r="C685" s="0" t="s">
        <v>231</v>
      </c>
      <c r="D685" s="0" t="n">
        <v>142</v>
      </c>
      <c r="E685" s="0" t="n">
        <v>1297</v>
      </c>
      <c r="F685" s="0" t="s">
        <v>471</v>
      </c>
      <c r="H685" s="0" t="n">
        <v>6</v>
      </c>
      <c r="I685" s="0" t="n">
        <v>3</v>
      </c>
      <c r="J685" s="0" t="n">
        <v>0</v>
      </c>
      <c r="K685" s="0" t="n">
        <v>5</v>
      </c>
      <c r="L685" s="0" t="n">
        <v>14</v>
      </c>
      <c r="M685" s="0" t="n">
        <v>135</v>
      </c>
      <c r="N685" s="0" t="n">
        <v>3</v>
      </c>
      <c r="O685" s="0" t="n">
        <v>5</v>
      </c>
      <c r="P685" s="0" t="n">
        <v>2</v>
      </c>
      <c r="Q685" s="0" t="n">
        <v>4</v>
      </c>
      <c r="R685" s="0" t="n">
        <v>3</v>
      </c>
      <c r="S685" s="0" t="n">
        <v>14</v>
      </c>
      <c r="T685" s="0" t="n">
        <v>5</v>
      </c>
      <c r="U685" s="0" t="n">
        <v>0</v>
      </c>
      <c r="V685" s="0" t="n">
        <v>0</v>
      </c>
      <c r="W685" s="0" t="n">
        <v>5</v>
      </c>
      <c r="X685" s="0" t="n">
        <v>6</v>
      </c>
      <c r="Y685" s="0" t="n">
        <v>3</v>
      </c>
    </row>
    <row r="686" customFormat="false" ht="13.2" hidden="false" customHeight="false" outlineLevel="0" collapsed="false">
      <c r="A686" s="0" t="s">
        <v>419</v>
      </c>
      <c r="B686" s="0" t="s">
        <v>379</v>
      </c>
      <c r="C686" s="0" t="s">
        <v>231</v>
      </c>
      <c r="D686" s="0" t="n">
        <v>91</v>
      </c>
      <c r="E686" s="0" t="n">
        <v>1385</v>
      </c>
      <c r="F686" s="0" t="s">
        <v>471</v>
      </c>
      <c r="H686" s="0" t="n">
        <v>3</v>
      </c>
      <c r="I686" s="0" t="n">
        <v>5</v>
      </c>
      <c r="J686" s="0" t="n">
        <v>0</v>
      </c>
      <c r="K686" s="0" t="n">
        <v>8</v>
      </c>
      <c r="L686" s="0" t="n">
        <v>27</v>
      </c>
      <c r="M686" s="0" t="n">
        <v>155</v>
      </c>
      <c r="N686" s="0" t="n">
        <v>6</v>
      </c>
      <c r="O686" s="0" t="n">
        <v>10</v>
      </c>
      <c r="P686" s="0" t="n">
        <v>5</v>
      </c>
      <c r="Q686" s="0" t="n">
        <v>1</v>
      </c>
      <c r="R686" s="0" t="n">
        <v>8</v>
      </c>
      <c r="S686" s="0" t="n">
        <v>6</v>
      </c>
      <c r="T686" s="0" t="n">
        <v>3</v>
      </c>
      <c r="U686" s="0" t="n">
        <v>0</v>
      </c>
      <c r="V686" s="0" t="n">
        <v>0</v>
      </c>
      <c r="W686" s="0" t="n">
        <v>10</v>
      </c>
      <c r="X686" s="0" t="n">
        <v>8</v>
      </c>
      <c r="Y686" s="0" t="n">
        <v>0</v>
      </c>
    </row>
    <row r="687" customFormat="false" ht="13.2" hidden="false" customHeight="false" outlineLevel="0" collapsed="false">
      <c r="A687" s="0" t="s">
        <v>421</v>
      </c>
      <c r="B687" s="0" t="s">
        <v>379</v>
      </c>
      <c r="C687" s="0" t="s">
        <v>231</v>
      </c>
      <c r="D687" s="0" t="n">
        <v>142</v>
      </c>
      <c r="E687" s="0" t="n">
        <v>1251</v>
      </c>
      <c r="F687" s="0" t="s">
        <v>471</v>
      </c>
      <c r="H687" s="0" t="n">
        <v>8</v>
      </c>
      <c r="I687" s="0" t="n">
        <v>9</v>
      </c>
      <c r="J687" s="0" t="n">
        <v>0</v>
      </c>
      <c r="K687" s="0" t="n">
        <v>3</v>
      </c>
      <c r="L687" s="0" t="n">
        <v>12</v>
      </c>
      <c r="M687" s="0" t="n">
        <v>134</v>
      </c>
      <c r="N687" s="0" t="n">
        <v>11</v>
      </c>
      <c r="O687" s="0" t="n">
        <v>12</v>
      </c>
      <c r="P687" s="0" t="n">
        <v>2</v>
      </c>
      <c r="Q687" s="0" t="n">
        <v>2</v>
      </c>
      <c r="R687" s="0" t="n">
        <v>6</v>
      </c>
      <c r="S687" s="0" t="n">
        <v>10</v>
      </c>
      <c r="T687" s="0" t="n">
        <v>2</v>
      </c>
      <c r="U687" s="0" t="n">
        <v>0</v>
      </c>
      <c r="V687" s="0" t="n">
        <v>0</v>
      </c>
      <c r="W687" s="0" t="n">
        <v>12</v>
      </c>
      <c r="X687" s="0" t="n">
        <v>8</v>
      </c>
      <c r="Y687" s="0" t="n">
        <v>0</v>
      </c>
    </row>
    <row r="688" customFormat="false" ht="13.2" hidden="false" customHeight="false" outlineLevel="0" collapsed="false">
      <c r="A688" s="0" t="s">
        <v>423</v>
      </c>
      <c r="B688" s="0" t="s">
        <v>379</v>
      </c>
      <c r="C688" s="0" t="s">
        <v>231</v>
      </c>
      <c r="D688" s="0" t="n">
        <v>178</v>
      </c>
      <c r="E688" s="0" t="n">
        <v>1855</v>
      </c>
      <c r="F688" s="0" t="s">
        <v>471</v>
      </c>
      <c r="H688" s="0" t="n">
        <v>2</v>
      </c>
      <c r="I688" s="0" t="n">
        <v>13</v>
      </c>
      <c r="J688" s="0" t="n">
        <v>0</v>
      </c>
      <c r="K688" s="0" t="n">
        <v>8</v>
      </c>
      <c r="L688" s="0" t="n">
        <v>40</v>
      </c>
      <c r="M688" s="0" t="n">
        <v>183</v>
      </c>
      <c r="N688" s="0" t="n">
        <v>8</v>
      </c>
      <c r="O688" s="0" t="n">
        <v>5</v>
      </c>
      <c r="P688" s="0" t="n">
        <v>5</v>
      </c>
      <c r="Q688" s="0" t="n">
        <v>1</v>
      </c>
      <c r="R688" s="0" t="n">
        <v>5</v>
      </c>
      <c r="S688" s="0" t="n">
        <v>9</v>
      </c>
      <c r="T688" s="0" t="n">
        <v>2</v>
      </c>
      <c r="U688" s="0" t="n">
        <v>0</v>
      </c>
      <c r="V688" s="0" t="n">
        <v>0</v>
      </c>
      <c r="W688" s="0" t="n">
        <v>19</v>
      </c>
      <c r="X688" s="0" t="n">
        <v>12</v>
      </c>
      <c r="Y688" s="0" t="n">
        <v>0</v>
      </c>
    </row>
    <row r="689" customFormat="false" ht="13.2" hidden="false" customHeight="false" outlineLevel="0" collapsed="false">
      <c r="A689" s="0" t="s">
        <v>424</v>
      </c>
      <c r="B689" s="0" t="s">
        <v>379</v>
      </c>
      <c r="C689" s="0" t="s">
        <v>231</v>
      </c>
      <c r="D689" s="0" t="n">
        <v>114</v>
      </c>
      <c r="E689" s="0" t="n">
        <v>1561</v>
      </c>
      <c r="F689" s="0" t="s">
        <v>471</v>
      </c>
      <c r="H689" s="0" t="n">
        <v>5</v>
      </c>
      <c r="I689" s="0" t="n">
        <v>18</v>
      </c>
      <c r="J689" s="0" t="n">
        <v>0</v>
      </c>
      <c r="K689" s="0" t="n">
        <v>19</v>
      </c>
      <c r="L689" s="0" t="n">
        <v>28</v>
      </c>
      <c r="M689" s="0" t="n">
        <v>157</v>
      </c>
      <c r="N689" s="0" t="n">
        <v>7</v>
      </c>
      <c r="O689" s="0" t="n">
        <v>6</v>
      </c>
      <c r="P689" s="0" t="n">
        <v>0</v>
      </c>
      <c r="Q689" s="0" t="n">
        <v>3</v>
      </c>
      <c r="R689" s="0" t="n">
        <v>8</v>
      </c>
      <c r="S689" s="0" t="n">
        <v>12</v>
      </c>
      <c r="T689" s="0" t="n">
        <v>4</v>
      </c>
      <c r="U689" s="0" t="n">
        <v>0</v>
      </c>
      <c r="V689" s="0" t="n">
        <v>0</v>
      </c>
      <c r="W689" s="0" t="n">
        <v>14</v>
      </c>
      <c r="X689" s="0" t="n">
        <v>23</v>
      </c>
      <c r="Y689" s="0" t="n">
        <v>0</v>
      </c>
    </row>
    <row r="690" customFormat="false" ht="13.2" hidden="false" customHeight="false" outlineLevel="0" collapsed="false">
      <c r="A690" s="0" t="s">
        <v>426</v>
      </c>
      <c r="B690" s="0" t="s">
        <v>379</v>
      </c>
      <c r="C690" s="0" t="s">
        <v>231</v>
      </c>
      <c r="D690" s="0" t="n">
        <v>118</v>
      </c>
      <c r="E690" s="0" t="n">
        <v>1426</v>
      </c>
      <c r="F690" s="0" t="s">
        <v>471</v>
      </c>
      <c r="H690" s="0" t="n">
        <v>14</v>
      </c>
      <c r="I690" s="0" t="n">
        <v>8</v>
      </c>
      <c r="J690" s="0" t="n">
        <v>0</v>
      </c>
      <c r="K690" s="0" t="n">
        <v>2</v>
      </c>
      <c r="L690" s="0" t="n">
        <v>33</v>
      </c>
      <c r="M690" s="0" t="n">
        <v>135</v>
      </c>
      <c r="N690" s="0" t="n">
        <v>6</v>
      </c>
      <c r="O690" s="0" t="n">
        <v>11</v>
      </c>
      <c r="P690" s="0" t="n">
        <v>1</v>
      </c>
      <c r="Q690" s="0" t="n">
        <v>3</v>
      </c>
      <c r="R690" s="0" t="n">
        <v>10</v>
      </c>
      <c r="S690" s="0" t="n">
        <v>13</v>
      </c>
      <c r="T690" s="0" t="n">
        <v>4</v>
      </c>
      <c r="U690" s="0" t="n">
        <v>0</v>
      </c>
      <c r="V690" s="0" t="n">
        <v>0</v>
      </c>
      <c r="W690" s="0" t="n">
        <v>19</v>
      </c>
      <c r="X690" s="0" t="n">
        <v>17</v>
      </c>
      <c r="Y690" s="0" t="n">
        <v>3</v>
      </c>
    </row>
    <row r="691" customFormat="false" ht="13.2" hidden="false" customHeight="false" outlineLevel="0" collapsed="false">
      <c r="A691" s="0" t="s">
        <v>428</v>
      </c>
      <c r="B691" s="0" t="s">
        <v>379</v>
      </c>
      <c r="C691" s="0" t="s">
        <v>231</v>
      </c>
      <c r="D691" s="0" t="n">
        <v>126</v>
      </c>
      <c r="E691" s="0" t="n">
        <v>1572</v>
      </c>
      <c r="F691" s="0" t="s">
        <v>471</v>
      </c>
      <c r="H691" s="0" t="n">
        <v>0</v>
      </c>
      <c r="I691" s="0" t="n">
        <v>8</v>
      </c>
      <c r="J691" s="0" t="n">
        <v>0</v>
      </c>
      <c r="K691" s="0" t="n">
        <v>11</v>
      </c>
      <c r="L691" s="0" t="n">
        <v>19</v>
      </c>
      <c r="M691" s="0" t="n">
        <v>146</v>
      </c>
      <c r="N691" s="0" t="n">
        <v>4</v>
      </c>
      <c r="O691" s="0" t="n">
        <v>5</v>
      </c>
      <c r="P691" s="0" t="n">
        <v>3</v>
      </c>
      <c r="Q691" s="0" t="n">
        <v>2</v>
      </c>
      <c r="R691" s="0" t="n">
        <v>3</v>
      </c>
      <c r="S691" s="0" t="n">
        <v>15</v>
      </c>
      <c r="T691" s="0" t="n">
        <v>6</v>
      </c>
      <c r="U691" s="0" t="n">
        <v>0</v>
      </c>
      <c r="V691" s="0" t="n">
        <v>0</v>
      </c>
      <c r="W691" s="0" t="n">
        <v>10</v>
      </c>
      <c r="X691" s="0" t="n">
        <v>18</v>
      </c>
      <c r="Y691" s="0" t="n">
        <v>0</v>
      </c>
    </row>
    <row r="692" customFormat="false" ht="13.2" hidden="false" customHeight="false" outlineLevel="0" collapsed="false">
      <c r="A692" s="0" t="s">
        <v>430</v>
      </c>
      <c r="B692" s="0" t="s">
        <v>379</v>
      </c>
      <c r="C692" s="0" t="s">
        <v>231</v>
      </c>
      <c r="D692" s="0" t="n">
        <v>212</v>
      </c>
      <c r="E692" s="0" t="n">
        <v>1976</v>
      </c>
      <c r="F692" s="0" t="s">
        <v>471</v>
      </c>
      <c r="H692" s="0" t="n">
        <v>12</v>
      </c>
      <c r="I692" s="0" t="n">
        <v>9</v>
      </c>
      <c r="J692" s="0" t="n">
        <v>0</v>
      </c>
      <c r="K692" s="0" t="n">
        <v>0</v>
      </c>
      <c r="L692" s="0" t="n">
        <v>25</v>
      </c>
      <c r="M692" s="0" t="n">
        <v>188</v>
      </c>
      <c r="N692" s="0" t="n">
        <v>9</v>
      </c>
      <c r="O692" s="0" t="n">
        <v>13</v>
      </c>
      <c r="P692" s="0" t="n">
        <v>5</v>
      </c>
      <c r="Q692" s="0" t="n">
        <v>7</v>
      </c>
      <c r="R692" s="0" t="n">
        <v>9</v>
      </c>
      <c r="S692" s="0" t="n">
        <v>24</v>
      </c>
      <c r="T692" s="0" t="n">
        <v>3</v>
      </c>
      <c r="U692" s="0" t="n">
        <v>0</v>
      </c>
      <c r="V692" s="0" t="n">
        <v>0</v>
      </c>
      <c r="W692" s="0" t="n">
        <v>28</v>
      </c>
      <c r="X692" s="0" t="n">
        <v>18</v>
      </c>
      <c r="Y692" s="0" t="n">
        <v>0</v>
      </c>
    </row>
    <row r="693" customFormat="false" ht="13.2" hidden="false" customHeight="false" outlineLevel="0" collapsed="false">
      <c r="A693" s="0" t="s">
        <v>432</v>
      </c>
      <c r="B693" s="0" t="s">
        <v>379</v>
      </c>
      <c r="C693" s="0" t="s">
        <v>231</v>
      </c>
      <c r="D693" s="0" t="n">
        <v>157</v>
      </c>
      <c r="E693" s="0" t="n">
        <v>1795</v>
      </c>
      <c r="F693" s="0" t="s">
        <v>471</v>
      </c>
      <c r="H693" s="0" t="n">
        <v>3</v>
      </c>
      <c r="I693" s="0" t="n">
        <v>6</v>
      </c>
      <c r="J693" s="0" t="n">
        <v>0</v>
      </c>
      <c r="K693" s="0" t="n">
        <v>12</v>
      </c>
      <c r="L693" s="0" t="n">
        <v>21</v>
      </c>
      <c r="M693" s="0" t="n">
        <v>173</v>
      </c>
      <c r="N693" s="0" t="n">
        <v>4</v>
      </c>
      <c r="O693" s="0" t="n">
        <v>9</v>
      </c>
      <c r="P693" s="0" t="n">
        <v>4</v>
      </c>
      <c r="Q693" s="0" t="n">
        <v>1</v>
      </c>
      <c r="R693" s="0" t="n">
        <v>12</v>
      </c>
      <c r="S693" s="0" t="n">
        <v>14</v>
      </c>
      <c r="T693" s="0" t="n">
        <v>3</v>
      </c>
      <c r="U693" s="0" t="n">
        <v>0</v>
      </c>
      <c r="V693" s="0" t="n">
        <v>0</v>
      </c>
      <c r="W693" s="0" t="n">
        <v>10</v>
      </c>
      <c r="X693" s="0" t="n">
        <v>7</v>
      </c>
      <c r="Y693" s="0" t="n">
        <v>1</v>
      </c>
    </row>
    <row r="694" customFormat="false" ht="13.2" hidden="false" customHeight="false" outlineLevel="0" collapsed="false">
      <c r="A694" s="0" t="s">
        <v>434</v>
      </c>
      <c r="B694" s="0" t="s">
        <v>379</v>
      </c>
      <c r="C694" s="0" t="s">
        <v>231</v>
      </c>
      <c r="D694" s="0" t="n">
        <v>81</v>
      </c>
      <c r="E694" s="0" t="n">
        <v>1109</v>
      </c>
      <c r="F694" s="0" t="s">
        <v>471</v>
      </c>
      <c r="H694" s="0" t="n">
        <v>10</v>
      </c>
      <c r="I694" s="0" t="n">
        <v>3</v>
      </c>
      <c r="J694" s="0" t="n">
        <v>0</v>
      </c>
      <c r="K694" s="0" t="n">
        <v>9</v>
      </c>
      <c r="L694" s="0" t="n">
        <v>12</v>
      </c>
      <c r="M694" s="0" t="n">
        <v>86</v>
      </c>
      <c r="N694" s="0" t="n">
        <v>3</v>
      </c>
      <c r="O694" s="0" t="n">
        <v>5</v>
      </c>
      <c r="P694" s="0" t="n">
        <v>1</v>
      </c>
      <c r="Q694" s="0" t="n">
        <v>1</v>
      </c>
      <c r="R694" s="0" t="n">
        <v>2</v>
      </c>
      <c r="S694" s="0" t="n">
        <v>7</v>
      </c>
      <c r="T694" s="0" t="n">
        <v>2</v>
      </c>
      <c r="U694" s="0" t="n">
        <v>0</v>
      </c>
      <c r="V694" s="0" t="n">
        <v>0</v>
      </c>
      <c r="W694" s="0" t="n">
        <v>13</v>
      </c>
      <c r="X694" s="0" t="n">
        <v>13</v>
      </c>
      <c r="Y694" s="0" t="n">
        <v>1</v>
      </c>
    </row>
    <row r="695" customFormat="false" ht="13.2" hidden="false" customHeight="false" outlineLevel="0" collapsed="false">
      <c r="A695" s="0" t="s">
        <v>435</v>
      </c>
      <c r="B695" s="0" t="s">
        <v>379</v>
      </c>
      <c r="C695" s="0" t="s">
        <v>231</v>
      </c>
      <c r="D695" s="0" t="n">
        <v>136</v>
      </c>
      <c r="E695" s="0" t="n">
        <v>1979</v>
      </c>
      <c r="F695" s="0" t="s">
        <v>471</v>
      </c>
      <c r="H695" s="0" t="n">
        <v>10</v>
      </c>
      <c r="I695" s="0" t="n">
        <v>10</v>
      </c>
      <c r="J695" s="0" t="n">
        <v>0</v>
      </c>
      <c r="K695" s="0" t="n">
        <v>27</v>
      </c>
      <c r="L695" s="0" t="n">
        <v>39</v>
      </c>
      <c r="M695" s="0" t="n">
        <v>202</v>
      </c>
      <c r="N695" s="0" t="n">
        <v>14</v>
      </c>
      <c r="O695" s="0" t="n">
        <v>13</v>
      </c>
      <c r="P695" s="0" t="n">
        <v>4</v>
      </c>
      <c r="Q695" s="0" t="n">
        <v>5</v>
      </c>
      <c r="R695" s="0" t="n">
        <v>7</v>
      </c>
      <c r="S695" s="0" t="n">
        <v>15</v>
      </c>
      <c r="T695" s="0" t="n">
        <v>8</v>
      </c>
      <c r="U695" s="0" t="n">
        <v>0</v>
      </c>
      <c r="V695" s="0" t="n">
        <v>0</v>
      </c>
      <c r="W695" s="0" t="n">
        <v>15</v>
      </c>
      <c r="X695" s="0" t="n">
        <v>12</v>
      </c>
      <c r="Y695" s="0" t="n">
        <v>2</v>
      </c>
    </row>
    <row r="696" customFormat="false" ht="13.2" hidden="false" customHeight="false" outlineLevel="0" collapsed="false">
      <c r="A696" s="0" t="s">
        <v>436</v>
      </c>
      <c r="B696" s="0" t="s">
        <v>379</v>
      </c>
      <c r="C696" s="0" t="s">
        <v>231</v>
      </c>
      <c r="D696" s="0" t="n">
        <v>136</v>
      </c>
      <c r="E696" s="0" t="n">
        <v>2005</v>
      </c>
      <c r="F696" s="0" t="s">
        <v>471</v>
      </c>
      <c r="H696" s="0" t="n">
        <v>11</v>
      </c>
      <c r="I696" s="0" t="n">
        <v>12</v>
      </c>
      <c r="J696" s="0" t="n">
        <v>0</v>
      </c>
      <c r="K696" s="0" t="n">
        <v>13</v>
      </c>
      <c r="L696" s="0" t="n">
        <v>35</v>
      </c>
      <c r="M696" s="0" t="n">
        <v>198</v>
      </c>
      <c r="N696" s="0" t="n">
        <v>7</v>
      </c>
      <c r="O696" s="0" t="n">
        <v>15</v>
      </c>
      <c r="P696" s="0" t="n">
        <v>5</v>
      </c>
      <c r="Q696" s="0" t="n">
        <v>1</v>
      </c>
      <c r="R696" s="0" t="n">
        <v>12</v>
      </c>
      <c r="S696" s="0" t="n">
        <v>15</v>
      </c>
      <c r="T696" s="0" t="n">
        <v>3</v>
      </c>
      <c r="U696" s="0" t="n">
        <v>0</v>
      </c>
      <c r="V696" s="0" t="n">
        <v>0</v>
      </c>
      <c r="W696" s="0" t="n">
        <v>13</v>
      </c>
      <c r="X696" s="0" t="n">
        <v>15</v>
      </c>
      <c r="Y696" s="0" t="n">
        <v>2</v>
      </c>
    </row>
    <row r="697" customFormat="false" ht="13.2" hidden="false" customHeight="false" outlineLevel="0" collapsed="false">
      <c r="A697" s="0" t="s">
        <v>438</v>
      </c>
      <c r="B697" s="0" t="s">
        <v>379</v>
      </c>
      <c r="C697" s="0" t="s">
        <v>231</v>
      </c>
      <c r="D697" s="0" t="n">
        <v>145</v>
      </c>
      <c r="E697" s="0" t="n">
        <v>1933</v>
      </c>
      <c r="F697" s="0" t="s">
        <v>471</v>
      </c>
      <c r="H697" s="0" t="n">
        <v>6</v>
      </c>
      <c r="I697" s="0" t="n">
        <v>9</v>
      </c>
      <c r="J697" s="0" t="n">
        <v>0</v>
      </c>
      <c r="K697" s="0" t="n">
        <v>15</v>
      </c>
      <c r="L697" s="0" t="n">
        <v>29</v>
      </c>
      <c r="M697" s="0" t="n">
        <v>157</v>
      </c>
      <c r="N697" s="0" t="n">
        <v>6</v>
      </c>
      <c r="O697" s="0" t="n">
        <v>12</v>
      </c>
      <c r="P697" s="0" t="n">
        <v>1</v>
      </c>
      <c r="Q697" s="0" t="n">
        <v>8</v>
      </c>
      <c r="R697" s="0" t="n">
        <v>11</v>
      </c>
      <c r="S697" s="0" t="n">
        <v>15</v>
      </c>
      <c r="T697" s="0" t="n">
        <v>4</v>
      </c>
      <c r="U697" s="0" t="n">
        <v>0</v>
      </c>
      <c r="V697" s="0" t="n">
        <v>0</v>
      </c>
      <c r="W697" s="0" t="n">
        <v>9</v>
      </c>
      <c r="X697" s="0" t="n">
        <v>11</v>
      </c>
      <c r="Y697" s="0" t="n">
        <v>0</v>
      </c>
    </row>
    <row r="698" customFormat="false" ht="13.2" hidden="false" customHeight="false" outlineLevel="0" collapsed="false">
      <c r="A698" s="0" t="s">
        <v>439</v>
      </c>
      <c r="B698" s="0" t="s">
        <v>379</v>
      </c>
      <c r="C698" s="0" t="s">
        <v>231</v>
      </c>
      <c r="D698" s="0" t="n">
        <v>240</v>
      </c>
      <c r="E698" s="0" t="n">
        <v>1969</v>
      </c>
      <c r="F698" s="0" t="s">
        <v>471</v>
      </c>
      <c r="H698" s="0" t="n">
        <v>3</v>
      </c>
      <c r="I698" s="0" t="n">
        <v>20</v>
      </c>
      <c r="J698" s="0" t="n">
        <v>0</v>
      </c>
      <c r="K698" s="0" t="n">
        <v>14</v>
      </c>
      <c r="L698" s="0" t="n">
        <v>17</v>
      </c>
      <c r="M698" s="0" t="n">
        <v>205</v>
      </c>
      <c r="N698" s="0" t="n">
        <v>9</v>
      </c>
      <c r="O698" s="0" t="n">
        <v>8</v>
      </c>
      <c r="P698" s="0" t="n">
        <v>0</v>
      </c>
      <c r="Q698" s="0" t="n">
        <v>2</v>
      </c>
      <c r="R698" s="0" t="n">
        <v>8</v>
      </c>
      <c r="S698" s="0" t="n">
        <v>12</v>
      </c>
      <c r="T698" s="0" t="n">
        <v>3</v>
      </c>
      <c r="U698" s="0" t="n">
        <v>0</v>
      </c>
      <c r="V698" s="0" t="n">
        <v>0</v>
      </c>
      <c r="W698" s="0" t="n">
        <v>17</v>
      </c>
      <c r="X698" s="0" t="n">
        <v>11</v>
      </c>
      <c r="Y698" s="0" t="n">
        <v>1</v>
      </c>
    </row>
    <row r="699" customFormat="false" ht="13.2" hidden="false" customHeight="false" outlineLevel="0" collapsed="false">
      <c r="A699" s="0" t="s">
        <v>441</v>
      </c>
      <c r="B699" s="0" t="s">
        <v>379</v>
      </c>
      <c r="C699" s="0" t="s">
        <v>231</v>
      </c>
      <c r="D699" s="0" t="n">
        <v>189</v>
      </c>
      <c r="E699" s="0" t="n">
        <v>1610</v>
      </c>
      <c r="F699" s="0" t="s">
        <v>471</v>
      </c>
      <c r="H699" s="0" t="n">
        <v>4</v>
      </c>
      <c r="I699" s="0" t="n">
        <v>12</v>
      </c>
      <c r="J699" s="0" t="n">
        <v>0</v>
      </c>
      <c r="K699" s="0" t="n">
        <v>10</v>
      </c>
      <c r="L699" s="0" t="n">
        <v>25</v>
      </c>
      <c r="M699" s="0" t="n">
        <v>154</v>
      </c>
      <c r="N699" s="0" t="n">
        <v>11</v>
      </c>
      <c r="O699" s="0" t="n">
        <v>5</v>
      </c>
      <c r="P699" s="0" t="n">
        <v>2</v>
      </c>
      <c r="Q699" s="0" t="n">
        <v>8</v>
      </c>
      <c r="R699" s="0" t="n">
        <v>4</v>
      </c>
      <c r="S699" s="0" t="n">
        <v>6</v>
      </c>
      <c r="T699" s="0" t="n">
        <v>1</v>
      </c>
      <c r="U699" s="0" t="n">
        <v>0</v>
      </c>
      <c r="V699" s="0" t="n">
        <v>0</v>
      </c>
      <c r="W699" s="0" t="n">
        <v>18</v>
      </c>
      <c r="X699" s="0" t="n">
        <v>7</v>
      </c>
      <c r="Y699" s="0" t="n">
        <v>0</v>
      </c>
    </row>
    <row r="700" customFormat="false" ht="13.2" hidden="false" customHeight="false" outlineLevel="0" collapsed="false">
      <c r="A700" s="0" t="s">
        <v>442</v>
      </c>
      <c r="B700" s="0" t="s">
        <v>379</v>
      </c>
      <c r="C700" s="0" t="s">
        <v>231</v>
      </c>
      <c r="D700" s="0" t="n">
        <v>97</v>
      </c>
      <c r="E700" s="0" t="n">
        <v>1295</v>
      </c>
      <c r="F700" s="0" t="s">
        <v>471</v>
      </c>
      <c r="H700" s="0" t="n">
        <v>8</v>
      </c>
      <c r="I700" s="0" t="n">
        <v>11</v>
      </c>
      <c r="J700" s="0" t="n">
        <v>0</v>
      </c>
      <c r="K700" s="0" t="n">
        <v>4</v>
      </c>
      <c r="L700" s="0" t="n">
        <v>22</v>
      </c>
      <c r="M700" s="0" t="n">
        <v>139</v>
      </c>
      <c r="N700" s="0" t="n">
        <v>5</v>
      </c>
      <c r="O700" s="0" t="n">
        <v>21</v>
      </c>
      <c r="P700" s="0" t="n">
        <v>0</v>
      </c>
      <c r="Q700" s="0" t="n">
        <v>2</v>
      </c>
      <c r="R700" s="0" t="n">
        <v>1</v>
      </c>
      <c r="S700" s="0" t="n">
        <v>5</v>
      </c>
      <c r="T700" s="0" t="n">
        <v>3</v>
      </c>
      <c r="U700" s="0" t="n">
        <v>0</v>
      </c>
      <c r="V700" s="0" t="n">
        <v>0</v>
      </c>
      <c r="W700" s="0" t="n">
        <v>12</v>
      </c>
      <c r="X700" s="0" t="n">
        <v>6</v>
      </c>
      <c r="Y700" s="0" t="n">
        <v>0</v>
      </c>
    </row>
    <row r="701" customFormat="false" ht="13.2" hidden="false" customHeight="false" outlineLevel="0" collapsed="false">
      <c r="A701" s="0" t="s">
        <v>443</v>
      </c>
      <c r="B701" s="0" t="s">
        <v>379</v>
      </c>
      <c r="C701" s="0" t="s">
        <v>231</v>
      </c>
      <c r="D701" s="0" t="n">
        <v>112</v>
      </c>
      <c r="E701" s="0" t="n">
        <v>1109</v>
      </c>
      <c r="F701" s="0" t="s">
        <v>471</v>
      </c>
      <c r="H701" s="0" t="n">
        <v>1</v>
      </c>
      <c r="I701" s="0" t="n">
        <v>11</v>
      </c>
      <c r="J701" s="0" t="n">
        <v>0</v>
      </c>
      <c r="K701" s="0" t="n">
        <v>10</v>
      </c>
      <c r="L701" s="0" t="n">
        <v>28</v>
      </c>
      <c r="M701" s="0" t="n">
        <v>113</v>
      </c>
      <c r="N701" s="0" t="n">
        <v>8</v>
      </c>
      <c r="O701" s="0" t="n">
        <v>1</v>
      </c>
      <c r="P701" s="0" t="n">
        <v>0</v>
      </c>
      <c r="Q701" s="0" t="n">
        <v>0</v>
      </c>
      <c r="R701" s="0" t="n">
        <v>4</v>
      </c>
      <c r="S701" s="0" t="n">
        <v>5</v>
      </c>
      <c r="T701" s="0" t="n">
        <v>2</v>
      </c>
      <c r="U701" s="0" t="n">
        <v>0</v>
      </c>
      <c r="V701" s="0" t="n">
        <v>0</v>
      </c>
      <c r="W701" s="0" t="n">
        <v>6</v>
      </c>
      <c r="X701" s="0" t="n">
        <v>1</v>
      </c>
      <c r="Y701" s="0" t="n">
        <v>1</v>
      </c>
    </row>
    <row r="702" customFormat="false" ht="13.2" hidden="false" customHeight="false" outlineLevel="0" collapsed="false">
      <c r="A702" s="0" t="s">
        <v>444</v>
      </c>
      <c r="B702" s="0" t="s">
        <v>379</v>
      </c>
      <c r="C702" s="0" t="s">
        <v>231</v>
      </c>
      <c r="D702" s="0" t="n">
        <v>184</v>
      </c>
      <c r="E702" s="0" t="n">
        <v>1604</v>
      </c>
      <c r="F702" s="0" t="s">
        <v>471</v>
      </c>
      <c r="H702" s="0" t="n">
        <v>1</v>
      </c>
      <c r="I702" s="0" t="n">
        <v>8</v>
      </c>
      <c r="J702" s="0" t="n">
        <v>0</v>
      </c>
      <c r="K702" s="0" t="n">
        <v>7</v>
      </c>
      <c r="L702" s="0" t="n">
        <v>23</v>
      </c>
      <c r="M702" s="0" t="n">
        <v>161</v>
      </c>
      <c r="N702" s="0" t="n">
        <v>3</v>
      </c>
      <c r="O702" s="0" t="n">
        <v>7</v>
      </c>
      <c r="P702" s="0" t="n">
        <v>3</v>
      </c>
      <c r="Q702" s="0" t="n">
        <v>1</v>
      </c>
      <c r="R702" s="0" t="n">
        <v>2</v>
      </c>
      <c r="S702" s="0" t="n">
        <v>13</v>
      </c>
      <c r="T702" s="0" t="n">
        <v>6</v>
      </c>
      <c r="U702" s="0" t="n">
        <v>0</v>
      </c>
      <c r="V702" s="0" t="n">
        <v>0</v>
      </c>
      <c r="W702" s="0" t="n">
        <v>9</v>
      </c>
      <c r="X702" s="0" t="n">
        <v>8</v>
      </c>
      <c r="Y702" s="0" t="n">
        <v>1</v>
      </c>
    </row>
    <row r="703" customFormat="false" ht="13.2" hidden="false" customHeight="false" outlineLevel="0" collapsed="false">
      <c r="A703" s="0" t="s">
        <v>445</v>
      </c>
      <c r="B703" s="0" t="s">
        <v>379</v>
      </c>
      <c r="C703" s="0" t="s">
        <v>231</v>
      </c>
      <c r="D703" s="0" t="n">
        <v>202</v>
      </c>
      <c r="E703" s="0" t="n">
        <v>2289</v>
      </c>
      <c r="F703" s="0" t="s">
        <v>471</v>
      </c>
      <c r="H703" s="0" t="n">
        <v>8</v>
      </c>
      <c r="I703" s="0" t="n">
        <v>16</v>
      </c>
      <c r="J703" s="0" t="n">
        <v>0</v>
      </c>
      <c r="K703" s="0" t="n">
        <v>18</v>
      </c>
      <c r="L703" s="0" t="n">
        <v>44</v>
      </c>
      <c r="M703" s="0" t="n">
        <v>215</v>
      </c>
      <c r="N703" s="0" t="n">
        <v>14</v>
      </c>
      <c r="O703" s="0" t="n">
        <v>5</v>
      </c>
      <c r="P703" s="0" t="n">
        <v>2</v>
      </c>
      <c r="Q703" s="0" t="n">
        <v>5</v>
      </c>
      <c r="R703" s="0" t="n">
        <v>11</v>
      </c>
      <c r="S703" s="0" t="n">
        <v>18</v>
      </c>
      <c r="T703" s="0" t="n">
        <v>4</v>
      </c>
      <c r="U703" s="0" t="n">
        <v>0</v>
      </c>
      <c r="V703" s="0" t="n">
        <v>0</v>
      </c>
      <c r="W703" s="0" t="n">
        <v>9</v>
      </c>
      <c r="X703" s="0" t="n">
        <v>10</v>
      </c>
      <c r="Y703" s="0" t="n">
        <v>1</v>
      </c>
    </row>
    <row r="704" customFormat="false" ht="13.2" hidden="false" customHeight="false" outlineLevel="0" collapsed="false">
      <c r="A704" s="0" t="s">
        <v>446</v>
      </c>
      <c r="B704" s="0" t="s">
        <v>379</v>
      </c>
      <c r="C704" s="0" t="s">
        <v>231</v>
      </c>
      <c r="D704" s="0" t="n">
        <v>199</v>
      </c>
      <c r="E704" s="0" t="n">
        <v>2410</v>
      </c>
      <c r="F704" s="0" t="s">
        <v>471</v>
      </c>
      <c r="H704" s="0" t="n">
        <v>20</v>
      </c>
      <c r="I704" s="0" t="n">
        <v>22</v>
      </c>
      <c r="J704" s="0" t="n">
        <v>0</v>
      </c>
      <c r="K704" s="0" t="n">
        <v>19</v>
      </c>
      <c r="L704" s="0" t="n">
        <v>37</v>
      </c>
      <c r="M704" s="0" t="n">
        <v>242</v>
      </c>
      <c r="N704" s="0" t="n">
        <v>9</v>
      </c>
      <c r="O704" s="0" t="n">
        <v>8</v>
      </c>
      <c r="P704" s="0" t="n">
        <v>3</v>
      </c>
      <c r="Q704" s="0" t="n">
        <v>2</v>
      </c>
      <c r="R704" s="0" t="n">
        <v>4</v>
      </c>
      <c r="S704" s="0" t="n">
        <v>7</v>
      </c>
      <c r="T704" s="0" t="n">
        <v>2</v>
      </c>
      <c r="U704" s="0" t="n">
        <v>0</v>
      </c>
      <c r="V704" s="0" t="n">
        <v>0</v>
      </c>
      <c r="W704" s="0" t="n">
        <v>22</v>
      </c>
      <c r="X704" s="0" t="n">
        <v>16</v>
      </c>
      <c r="Y704" s="0" t="n">
        <v>0</v>
      </c>
    </row>
    <row r="705" customFormat="false" ht="13.2" hidden="false" customHeight="false" outlineLevel="0" collapsed="false">
      <c r="A705" s="0" t="s">
        <v>447</v>
      </c>
      <c r="B705" s="0" t="s">
        <v>379</v>
      </c>
      <c r="C705" s="0" t="s">
        <v>231</v>
      </c>
      <c r="D705" s="0" t="n">
        <v>96</v>
      </c>
      <c r="E705" s="0" t="n">
        <v>1335</v>
      </c>
      <c r="F705" s="0" t="s">
        <v>471</v>
      </c>
      <c r="H705" s="0" t="n">
        <v>3</v>
      </c>
      <c r="I705" s="0" t="n">
        <v>14</v>
      </c>
      <c r="J705" s="0" t="n">
        <v>0</v>
      </c>
      <c r="K705" s="0" t="n">
        <v>16</v>
      </c>
      <c r="L705" s="0" t="n">
        <v>30</v>
      </c>
      <c r="M705" s="0" t="n">
        <v>139</v>
      </c>
      <c r="N705" s="0" t="n">
        <v>3</v>
      </c>
      <c r="O705" s="0" t="n">
        <v>5</v>
      </c>
      <c r="P705" s="0" t="n">
        <v>4</v>
      </c>
      <c r="Q705" s="0" t="n">
        <v>0</v>
      </c>
      <c r="R705" s="0" t="n">
        <v>8</v>
      </c>
      <c r="S705" s="0" t="n">
        <v>10</v>
      </c>
      <c r="T705" s="0" t="n">
        <v>5</v>
      </c>
      <c r="U705" s="0" t="n">
        <v>0</v>
      </c>
      <c r="V705" s="0" t="n">
        <v>0</v>
      </c>
      <c r="W705" s="0" t="n">
        <v>11</v>
      </c>
      <c r="X705" s="0" t="n">
        <v>17</v>
      </c>
      <c r="Y705" s="0" t="n">
        <v>0</v>
      </c>
    </row>
    <row r="706" customFormat="false" ht="13.2" hidden="false" customHeight="false" outlineLevel="0" collapsed="false">
      <c r="A706" s="0" t="s">
        <v>449</v>
      </c>
      <c r="B706" s="0" t="s">
        <v>379</v>
      </c>
      <c r="C706" s="0" t="s">
        <v>231</v>
      </c>
      <c r="D706" s="0" t="n">
        <v>156</v>
      </c>
      <c r="E706" s="0" t="n">
        <v>1621</v>
      </c>
      <c r="F706" s="0" t="s">
        <v>471</v>
      </c>
      <c r="H706" s="0" t="n">
        <v>2</v>
      </c>
      <c r="I706" s="0" t="n">
        <v>11</v>
      </c>
      <c r="J706" s="0" t="n">
        <v>0</v>
      </c>
      <c r="K706" s="0" t="n">
        <v>14</v>
      </c>
      <c r="L706" s="0" t="n">
        <v>16</v>
      </c>
      <c r="M706" s="0" t="n">
        <v>152</v>
      </c>
      <c r="N706" s="0" t="n">
        <v>1</v>
      </c>
      <c r="O706" s="0" t="n">
        <v>5</v>
      </c>
      <c r="P706" s="0" t="n">
        <v>4</v>
      </c>
      <c r="Q706" s="0" t="n">
        <v>5</v>
      </c>
      <c r="R706" s="0" t="n">
        <v>8</v>
      </c>
      <c r="S706" s="0" t="n">
        <v>9</v>
      </c>
      <c r="T706" s="0" t="n">
        <v>6</v>
      </c>
      <c r="U706" s="0" t="n">
        <v>0</v>
      </c>
      <c r="V706" s="0" t="n">
        <v>0</v>
      </c>
      <c r="W706" s="0" t="n">
        <v>11</v>
      </c>
      <c r="X706" s="0" t="n">
        <v>6</v>
      </c>
      <c r="Y706" s="0" t="n">
        <v>1</v>
      </c>
    </row>
    <row r="707" customFormat="false" ht="13.2" hidden="false" customHeight="false" outlineLevel="0" collapsed="false">
      <c r="A707" s="0" t="s">
        <v>450</v>
      </c>
      <c r="B707" s="0" t="s">
        <v>379</v>
      </c>
      <c r="C707" s="0" t="s">
        <v>231</v>
      </c>
      <c r="D707" s="0" t="n">
        <v>131</v>
      </c>
      <c r="E707" s="0" t="n">
        <v>1694</v>
      </c>
      <c r="F707" s="0" t="s">
        <v>471</v>
      </c>
      <c r="H707" s="0" t="n">
        <v>4</v>
      </c>
      <c r="I707" s="0" t="n">
        <v>8</v>
      </c>
      <c r="J707" s="0" t="n">
        <v>0</v>
      </c>
      <c r="K707" s="0" t="n">
        <v>14</v>
      </c>
      <c r="L707" s="0" t="n">
        <v>36</v>
      </c>
      <c r="M707" s="0" t="n">
        <v>194</v>
      </c>
      <c r="N707" s="0" t="n">
        <v>12</v>
      </c>
      <c r="O707" s="0" t="n">
        <v>5</v>
      </c>
      <c r="P707" s="0" t="n">
        <v>1</v>
      </c>
      <c r="Q707" s="0" t="n">
        <v>0</v>
      </c>
      <c r="R707" s="0" t="n">
        <v>7</v>
      </c>
      <c r="S707" s="0" t="n">
        <v>8</v>
      </c>
      <c r="T707" s="0" t="n">
        <v>5</v>
      </c>
      <c r="U707" s="0" t="n">
        <v>0</v>
      </c>
      <c r="V707" s="0" t="n">
        <v>0</v>
      </c>
      <c r="W707" s="0" t="n">
        <v>8</v>
      </c>
      <c r="X707" s="0" t="n">
        <v>14</v>
      </c>
      <c r="Y707" s="0" t="n">
        <v>0</v>
      </c>
    </row>
    <row r="708" customFormat="false" ht="13.2" hidden="false" customHeight="false" outlineLevel="0" collapsed="false">
      <c r="A708" s="0" t="s">
        <v>451</v>
      </c>
      <c r="B708" s="0" t="s">
        <v>379</v>
      </c>
      <c r="C708" s="0" t="s">
        <v>231</v>
      </c>
      <c r="D708" s="0" t="n">
        <v>115</v>
      </c>
      <c r="E708" s="0" t="n">
        <v>1489</v>
      </c>
      <c r="F708" s="0" t="s">
        <v>471</v>
      </c>
      <c r="H708" s="0" t="n">
        <v>2</v>
      </c>
      <c r="I708" s="0" t="n">
        <v>14</v>
      </c>
      <c r="J708" s="0" t="n">
        <v>0</v>
      </c>
      <c r="K708" s="0" t="n">
        <v>3</v>
      </c>
      <c r="L708" s="0" t="n">
        <v>34</v>
      </c>
      <c r="M708" s="0" t="n">
        <v>157</v>
      </c>
      <c r="N708" s="0" t="n">
        <v>4</v>
      </c>
      <c r="O708" s="0" t="n">
        <v>9</v>
      </c>
      <c r="P708" s="0" t="n">
        <v>2</v>
      </c>
      <c r="Q708" s="0" t="n">
        <v>4</v>
      </c>
      <c r="R708" s="0" t="n">
        <v>5</v>
      </c>
      <c r="S708" s="0" t="n">
        <v>7</v>
      </c>
      <c r="T708" s="0" t="n">
        <v>1</v>
      </c>
      <c r="U708" s="0" t="n">
        <v>0</v>
      </c>
      <c r="V708" s="0" t="n">
        <v>0</v>
      </c>
      <c r="W708" s="0" t="n">
        <v>14</v>
      </c>
      <c r="X708" s="0" t="n">
        <v>11</v>
      </c>
      <c r="Y708" s="0" t="n">
        <v>0</v>
      </c>
    </row>
    <row r="709" customFormat="false" ht="13.2" hidden="false" customHeight="false" outlineLevel="0" collapsed="false">
      <c r="A709" s="0" t="s">
        <v>453</v>
      </c>
      <c r="B709" s="0" t="s">
        <v>379</v>
      </c>
      <c r="C709" s="0" t="s">
        <v>231</v>
      </c>
      <c r="D709" s="0" t="n">
        <v>171</v>
      </c>
      <c r="E709" s="0" t="n">
        <v>1776</v>
      </c>
      <c r="F709" s="0" t="s">
        <v>471</v>
      </c>
      <c r="H709" s="0" t="n">
        <v>14</v>
      </c>
      <c r="I709" s="0" t="n">
        <v>9</v>
      </c>
      <c r="J709" s="0" t="n">
        <v>0</v>
      </c>
      <c r="K709" s="0" t="n">
        <v>4</v>
      </c>
      <c r="L709" s="0" t="n">
        <v>30</v>
      </c>
      <c r="M709" s="0" t="n">
        <v>190</v>
      </c>
      <c r="N709" s="0" t="n">
        <v>13</v>
      </c>
      <c r="O709" s="0" t="n">
        <v>14</v>
      </c>
      <c r="P709" s="0" t="n">
        <v>3</v>
      </c>
      <c r="Q709" s="0" t="n">
        <v>2</v>
      </c>
      <c r="R709" s="0" t="n">
        <v>5</v>
      </c>
      <c r="S709" s="0" t="n">
        <v>28</v>
      </c>
      <c r="T709" s="0" t="n">
        <v>9</v>
      </c>
      <c r="U709" s="0" t="n">
        <v>0</v>
      </c>
      <c r="V709" s="0" t="n">
        <v>0</v>
      </c>
      <c r="W709" s="0" t="n">
        <v>20</v>
      </c>
      <c r="X709" s="0" t="n">
        <v>13</v>
      </c>
      <c r="Y709" s="0" t="n">
        <v>5</v>
      </c>
    </row>
    <row r="710" customFormat="false" ht="13.2" hidden="false" customHeight="false" outlineLevel="0" collapsed="false">
      <c r="A710" s="0" t="s">
        <v>454</v>
      </c>
      <c r="B710" s="0" t="s">
        <v>379</v>
      </c>
      <c r="C710" s="0" t="s">
        <v>231</v>
      </c>
      <c r="D710" s="0" t="n">
        <v>213</v>
      </c>
      <c r="E710" s="0" t="n">
        <v>2063</v>
      </c>
      <c r="F710" s="0" t="s">
        <v>471</v>
      </c>
      <c r="H710" s="0" t="n">
        <v>1</v>
      </c>
      <c r="I710" s="0" t="n">
        <v>12</v>
      </c>
      <c r="J710" s="0" t="n">
        <v>0</v>
      </c>
      <c r="K710" s="0" t="n">
        <v>13</v>
      </c>
      <c r="L710" s="0" t="n">
        <v>27</v>
      </c>
      <c r="M710" s="0" t="n">
        <v>226</v>
      </c>
      <c r="N710" s="0" t="n">
        <v>14</v>
      </c>
      <c r="O710" s="0" t="n">
        <v>9</v>
      </c>
      <c r="P710" s="0" t="n">
        <v>7</v>
      </c>
      <c r="Q710" s="0" t="n">
        <v>5</v>
      </c>
      <c r="R710" s="0" t="n">
        <v>7</v>
      </c>
      <c r="S710" s="0" t="n">
        <v>22</v>
      </c>
      <c r="T710" s="0" t="n">
        <v>8</v>
      </c>
      <c r="U710" s="0" t="n">
        <v>0</v>
      </c>
      <c r="V710" s="0" t="n">
        <v>0</v>
      </c>
      <c r="W710" s="0" t="n">
        <v>9</v>
      </c>
      <c r="X710" s="0" t="n">
        <v>18</v>
      </c>
      <c r="Y710" s="0" t="n">
        <v>0</v>
      </c>
    </row>
    <row r="711" customFormat="false" ht="13.2" hidden="false" customHeight="false" outlineLevel="0" collapsed="false">
      <c r="A711" s="0" t="s">
        <v>455</v>
      </c>
      <c r="B711" s="0" t="s">
        <v>379</v>
      </c>
      <c r="C711" s="0" t="s">
        <v>231</v>
      </c>
      <c r="D711" s="0" t="n">
        <v>89</v>
      </c>
      <c r="E711" s="0" t="n">
        <v>881</v>
      </c>
      <c r="F711" s="0" t="s">
        <v>471</v>
      </c>
      <c r="H711" s="0" t="n">
        <v>2</v>
      </c>
      <c r="I711" s="0" t="n">
        <v>6</v>
      </c>
      <c r="J711" s="0" t="n">
        <v>0</v>
      </c>
      <c r="K711" s="0" t="n">
        <v>5</v>
      </c>
      <c r="L711" s="0" t="n">
        <v>22</v>
      </c>
      <c r="M711" s="0" t="n">
        <v>91</v>
      </c>
      <c r="N711" s="0" t="n">
        <v>4</v>
      </c>
      <c r="O711" s="0" t="n">
        <v>6</v>
      </c>
      <c r="P711" s="0" t="n">
        <v>2</v>
      </c>
      <c r="Q711" s="0" t="n">
        <v>2</v>
      </c>
      <c r="R711" s="0" t="n">
        <v>5</v>
      </c>
      <c r="S711" s="0" t="n">
        <v>4</v>
      </c>
      <c r="T711" s="0" t="n">
        <v>1</v>
      </c>
      <c r="U711" s="0" t="n">
        <v>0</v>
      </c>
      <c r="V711" s="0" t="n">
        <v>0</v>
      </c>
      <c r="W711" s="0" t="n">
        <v>1</v>
      </c>
      <c r="X711" s="0" t="n">
        <v>4</v>
      </c>
      <c r="Y711" s="0" t="n">
        <v>0</v>
      </c>
    </row>
    <row r="712" customFormat="false" ht="13.2" hidden="false" customHeight="false" outlineLevel="0" collapsed="false">
      <c r="A712" s="0" t="s">
        <v>457</v>
      </c>
      <c r="B712" s="0" t="s">
        <v>379</v>
      </c>
      <c r="C712" s="0" t="s">
        <v>231</v>
      </c>
      <c r="D712" s="0" t="n">
        <v>190</v>
      </c>
      <c r="E712" s="0" t="n">
        <v>1764</v>
      </c>
      <c r="F712" s="0" t="s">
        <v>471</v>
      </c>
      <c r="H712" s="0" t="n">
        <v>13</v>
      </c>
      <c r="I712" s="0" t="n">
        <v>5</v>
      </c>
      <c r="J712" s="0" t="n">
        <v>0</v>
      </c>
      <c r="K712" s="0" t="n">
        <v>5</v>
      </c>
      <c r="L712" s="0" t="n">
        <v>32</v>
      </c>
      <c r="M712" s="0" t="n">
        <v>167</v>
      </c>
      <c r="N712" s="0" t="n">
        <v>8</v>
      </c>
      <c r="O712" s="0" t="n">
        <v>19</v>
      </c>
      <c r="P712" s="0" t="n">
        <v>3</v>
      </c>
      <c r="Q712" s="0" t="n">
        <v>4</v>
      </c>
      <c r="R712" s="0" t="n">
        <v>6</v>
      </c>
      <c r="S712" s="0" t="n">
        <v>15</v>
      </c>
      <c r="T712" s="0" t="n">
        <v>6</v>
      </c>
      <c r="U712" s="0" t="n">
        <v>0</v>
      </c>
      <c r="V712" s="0" t="n">
        <v>0</v>
      </c>
      <c r="W712" s="0" t="n">
        <v>28</v>
      </c>
      <c r="X712" s="0" t="n">
        <v>25</v>
      </c>
      <c r="Y712" s="0" t="n">
        <v>1</v>
      </c>
    </row>
    <row r="713" customFormat="false" ht="13.2" hidden="false" customHeight="false" outlineLevel="0" collapsed="false">
      <c r="A713" s="0" t="s">
        <v>458</v>
      </c>
      <c r="B713" s="0" t="s">
        <v>379</v>
      </c>
      <c r="C713" s="0" t="s">
        <v>231</v>
      </c>
      <c r="D713" s="0" t="n">
        <v>195</v>
      </c>
      <c r="E713" s="0" t="n">
        <v>1833</v>
      </c>
      <c r="F713" s="0" t="s">
        <v>471</v>
      </c>
      <c r="H713" s="0" t="n">
        <v>5</v>
      </c>
      <c r="I713" s="0" t="n">
        <v>18</v>
      </c>
      <c r="J713" s="0" t="n">
        <v>0</v>
      </c>
      <c r="K713" s="0" t="n">
        <v>11</v>
      </c>
      <c r="L713" s="0" t="n">
        <v>21</v>
      </c>
      <c r="M713" s="0" t="n">
        <v>163</v>
      </c>
      <c r="N713" s="0" t="n">
        <v>9</v>
      </c>
      <c r="O713" s="0" t="n">
        <v>10</v>
      </c>
      <c r="P713" s="0" t="n">
        <v>3</v>
      </c>
      <c r="Q713" s="0" t="n">
        <v>3</v>
      </c>
      <c r="R713" s="0" t="n">
        <v>10</v>
      </c>
      <c r="S713" s="0" t="n">
        <v>5</v>
      </c>
      <c r="T713" s="0" t="n">
        <v>3</v>
      </c>
      <c r="U713" s="0" t="n">
        <v>0</v>
      </c>
      <c r="V713" s="0" t="n">
        <v>0</v>
      </c>
      <c r="W713" s="0" t="n">
        <v>17</v>
      </c>
      <c r="X713" s="0" t="n">
        <v>13</v>
      </c>
      <c r="Y713" s="0" t="n">
        <v>0</v>
      </c>
    </row>
    <row r="714" customFormat="false" ht="13.2" hidden="false" customHeight="false" outlineLevel="0" collapsed="false">
      <c r="A714" s="0" t="s">
        <v>459</v>
      </c>
      <c r="B714" s="0" t="s">
        <v>379</v>
      </c>
      <c r="C714" s="0" t="s">
        <v>231</v>
      </c>
      <c r="D714" s="0" t="n">
        <v>234</v>
      </c>
      <c r="E714" s="0" t="n">
        <v>2094</v>
      </c>
      <c r="F714" s="0" t="s">
        <v>471</v>
      </c>
      <c r="H714" s="0" t="n">
        <v>9</v>
      </c>
      <c r="I714" s="0" t="n">
        <v>14</v>
      </c>
      <c r="J714" s="0" t="n">
        <v>0</v>
      </c>
      <c r="K714" s="0" t="n">
        <v>4</v>
      </c>
      <c r="L714" s="0" t="n">
        <v>27</v>
      </c>
      <c r="M714" s="0" t="n">
        <v>212</v>
      </c>
      <c r="N714" s="0" t="n">
        <v>8</v>
      </c>
      <c r="O714" s="0" t="n">
        <v>8</v>
      </c>
      <c r="P714" s="0" t="n">
        <v>3</v>
      </c>
      <c r="Q714" s="0" t="n">
        <v>1</v>
      </c>
      <c r="R714" s="0" t="n">
        <v>4</v>
      </c>
      <c r="S714" s="0" t="n">
        <v>17</v>
      </c>
      <c r="T714" s="0" t="n">
        <v>9</v>
      </c>
      <c r="U714" s="0" t="n">
        <v>0</v>
      </c>
      <c r="V714" s="0" t="n">
        <v>0</v>
      </c>
      <c r="W714" s="0" t="n">
        <v>19</v>
      </c>
      <c r="X714" s="0" t="n">
        <v>18</v>
      </c>
      <c r="Y714" s="0" t="n">
        <v>0</v>
      </c>
    </row>
    <row r="715" customFormat="false" ht="13.2" hidden="false" customHeight="false" outlineLevel="0" collapsed="false">
      <c r="A715" s="0" t="s">
        <v>461</v>
      </c>
      <c r="B715" s="0" t="s">
        <v>379</v>
      </c>
      <c r="C715" s="0" t="s">
        <v>231</v>
      </c>
      <c r="D715" s="0" t="n">
        <v>74</v>
      </c>
      <c r="E715" s="0" t="n">
        <v>1004</v>
      </c>
      <c r="F715" s="0" t="s">
        <v>471</v>
      </c>
      <c r="H715" s="0" t="n">
        <v>4</v>
      </c>
      <c r="I715" s="0" t="n">
        <v>7</v>
      </c>
      <c r="J715" s="0" t="n">
        <v>0</v>
      </c>
      <c r="K715" s="0" t="n">
        <v>3</v>
      </c>
      <c r="L715" s="0" t="n">
        <v>16</v>
      </c>
      <c r="M715" s="0" t="n">
        <v>76</v>
      </c>
      <c r="N715" s="0" t="n">
        <v>8</v>
      </c>
      <c r="O715" s="0" t="n">
        <v>12</v>
      </c>
      <c r="P715" s="0" t="n">
        <v>2</v>
      </c>
      <c r="Q715" s="0" t="n">
        <v>5</v>
      </c>
      <c r="R715" s="0" t="n">
        <v>3</v>
      </c>
      <c r="S715" s="0" t="n">
        <v>12</v>
      </c>
      <c r="T715" s="0" t="n">
        <v>3</v>
      </c>
      <c r="U715" s="0" t="n">
        <v>0</v>
      </c>
      <c r="V715" s="0" t="n">
        <v>0</v>
      </c>
      <c r="W715" s="0" t="n">
        <v>10</v>
      </c>
      <c r="X715" s="0" t="n">
        <v>6</v>
      </c>
      <c r="Y715" s="0" t="n">
        <v>0</v>
      </c>
    </row>
    <row r="716" customFormat="false" ht="13.2" hidden="false" customHeight="false" outlineLevel="0" collapsed="false">
      <c r="A716" s="0" t="s">
        <v>462</v>
      </c>
      <c r="B716" s="0" t="s">
        <v>379</v>
      </c>
      <c r="C716" s="0" t="s">
        <v>231</v>
      </c>
      <c r="D716" s="0" t="n">
        <v>185</v>
      </c>
      <c r="E716" s="0" t="n">
        <v>1977</v>
      </c>
      <c r="F716" s="0" t="s">
        <v>471</v>
      </c>
      <c r="H716" s="0" t="n">
        <v>1</v>
      </c>
      <c r="I716" s="0" t="n">
        <v>10</v>
      </c>
      <c r="J716" s="0" t="n">
        <v>0</v>
      </c>
      <c r="K716" s="0" t="n">
        <v>15</v>
      </c>
      <c r="L716" s="0" t="n">
        <v>23</v>
      </c>
      <c r="M716" s="0" t="n">
        <v>215</v>
      </c>
      <c r="N716" s="0" t="n">
        <v>8</v>
      </c>
      <c r="O716" s="0" t="n">
        <v>3</v>
      </c>
      <c r="P716" s="0" t="n">
        <v>3</v>
      </c>
      <c r="Q716" s="0" t="n">
        <v>2</v>
      </c>
      <c r="R716" s="0" t="n">
        <v>12</v>
      </c>
      <c r="S716" s="0" t="n">
        <v>6</v>
      </c>
      <c r="T716" s="0" t="n">
        <v>1</v>
      </c>
      <c r="U716" s="0" t="n">
        <v>0</v>
      </c>
      <c r="V716" s="0" t="n">
        <v>0</v>
      </c>
      <c r="W716" s="0" t="n">
        <v>18</v>
      </c>
      <c r="X716" s="0" t="n">
        <v>9</v>
      </c>
      <c r="Y716" s="0" t="n">
        <v>0</v>
      </c>
    </row>
    <row r="717" customFormat="false" ht="13.2" hidden="false" customHeight="false" outlineLevel="0" collapsed="false">
      <c r="A717" s="0" t="s">
        <v>463</v>
      </c>
      <c r="B717" s="0" t="s">
        <v>379</v>
      </c>
      <c r="C717" s="0" t="s">
        <v>231</v>
      </c>
      <c r="D717" s="0" t="n">
        <v>210</v>
      </c>
      <c r="E717" s="0" t="n">
        <v>2210</v>
      </c>
      <c r="F717" s="0" t="s">
        <v>471</v>
      </c>
      <c r="H717" s="0" t="n">
        <v>1</v>
      </c>
      <c r="I717" s="0" t="n">
        <v>10</v>
      </c>
      <c r="J717" s="0" t="n">
        <v>0</v>
      </c>
      <c r="K717" s="0" t="n">
        <v>5</v>
      </c>
      <c r="L717" s="0" t="n">
        <v>27</v>
      </c>
      <c r="M717" s="0" t="n">
        <v>222</v>
      </c>
      <c r="N717" s="0" t="n">
        <v>13</v>
      </c>
      <c r="O717" s="0" t="n">
        <v>7</v>
      </c>
      <c r="P717" s="0" t="n">
        <v>4</v>
      </c>
      <c r="Q717" s="0" t="n">
        <v>6</v>
      </c>
      <c r="R717" s="0" t="n">
        <v>3</v>
      </c>
      <c r="S717" s="0" t="n">
        <v>17</v>
      </c>
      <c r="T717" s="0" t="n">
        <v>4</v>
      </c>
      <c r="U717" s="0" t="n">
        <v>0</v>
      </c>
      <c r="V717" s="0" t="n">
        <v>0</v>
      </c>
      <c r="W717" s="0" t="n">
        <v>22</v>
      </c>
      <c r="X717" s="0" t="n">
        <v>15</v>
      </c>
      <c r="Y717" s="0" t="n">
        <v>0</v>
      </c>
    </row>
    <row r="718" customFormat="false" ht="13.2" hidden="false" customHeight="false" outlineLevel="0" collapsed="false">
      <c r="A718" s="0" t="s">
        <v>464</v>
      </c>
      <c r="B718" s="0" t="s">
        <v>379</v>
      </c>
      <c r="C718" s="0" t="s">
        <v>231</v>
      </c>
      <c r="D718" s="0" t="n">
        <v>183</v>
      </c>
      <c r="E718" s="0" t="n">
        <v>1656</v>
      </c>
      <c r="F718" s="0" t="s">
        <v>471</v>
      </c>
      <c r="H718" s="0" t="n">
        <v>2</v>
      </c>
      <c r="I718" s="0" t="n">
        <v>17</v>
      </c>
      <c r="J718" s="0" t="n">
        <v>0</v>
      </c>
      <c r="K718" s="0" t="n">
        <v>23</v>
      </c>
      <c r="L718" s="0" t="n">
        <v>21</v>
      </c>
      <c r="M718" s="0" t="n">
        <v>194</v>
      </c>
      <c r="N718" s="0" t="n">
        <v>12</v>
      </c>
      <c r="O718" s="0" t="n">
        <v>1</v>
      </c>
      <c r="P718" s="0" t="n">
        <v>5</v>
      </c>
      <c r="Q718" s="0" t="n">
        <v>2</v>
      </c>
      <c r="R718" s="0" t="n">
        <v>9</v>
      </c>
      <c r="S718" s="0" t="n">
        <v>9</v>
      </c>
      <c r="T718" s="0" t="n">
        <v>6</v>
      </c>
      <c r="U718" s="0" t="n">
        <v>0</v>
      </c>
      <c r="V718" s="0" t="n">
        <v>0</v>
      </c>
      <c r="W718" s="0" t="n">
        <v>6</v>
      </c>
      <c r="X718" s="0" t="n">
        <v>9</v>
      </c>
      <c r="Y718" s="0" t="n">
        <v>0</v>
      </c>
    </row>
    <row r="719" customFormat="false" ht="13.2" hidden="false" customHeight="false" outlineLevel="0" collapsed="false">
      <c r="A719" s="0" t="s">
        <v>465</v>
      </c>
      <c r="B719" s="0" t="s">
        <v>379</v>
      </c>
      <c r="C719" s="0" t="s">
        <v>231</v>
      </c>
      <c r="D719" s="0" t="n">
        <v>53</v>
      </c>
      <c r="E719" s="0" t="n">
        <v>745</v>
      </c>
      <c r="F719" s="0" t="s">
        <v>471</v>
      </c>
      <c r="H719" s="0" t="n">
        <v>3</v>
      </c>
      <c r="I719" s="0" t="n">
        <v>11</v>
      </c>
      <c r="J719" s="0" t="n">
        <v>0</v>
      </c>
      <c r="K719" s="0" t="n">
        <v>13</v>
      </c>
      <c r="L719" s="0" t="n">
        <v>16</v>
      </c>
      <c r="M719" s="0" t="n">
        <v>77</v>
      </c>
      <c r="N719" s="0" t="n">
        <v>3</v>
      </c>
      <c r="O719" s="0" t="n">
        <v>2</v>
      </c>
      <c r="P719" s="0" t="n">
        <v>1</v>
      </c>
      <c r="Q719" s="0" t="n">
        <v>1</v>
      </c>
      <c r="R719" s="0" t="n">
        <v>1</v>
      </c>
      <c r="S719" s="0" t="n">
        <v>6</v>
      </c>
      <c r="T719" s="0" t="n">
        <v>1</v>
      </c>
      <c r="U719" s="0" t="n">
        <v>0</v>
      </c>
      <c r="V719" s="0" t="n">
        <v>0</v>
      </c>
      <c r="W719" s="0" t="n">
        <v>3</v>
      </c>
      <c r="X719" s="0" t="n">
        <v>1</v>
      </c>
      <c r="Y719" s="0" t="n">
        <v>0</v>
      </c>
    </row>
    <row r="720" customFormat="false" ht="13.2" hidden="false" customHeight="false" outlineLevel="0" collapsed="false">
      <c r="A720" s="0" t="s">
        <v>466</v>
      </c>
      <c r="B720" s="0" t="s">
        <v>379</v>
      </c>
      <c r="C720" s="0" t="s">
        <v>231</v>
      </c>
      <c r="D720" s="0" t="n">
        <v>210</v>
      </c>
      <c r="E720" s="0" t="n">
        <v>2027</v>
      </c>
      <c r="F720" s="0" t="s">
        <v>471</v>
      </c>
      <c r="H720" s="0" t="n">
        <v>2</v>
      </c>
      <c r="I720" s="0" t="n">
        <v>13</v>
      </c>
      <c r="J720" s="0" t="n">
        <v>0</v>
      </c>
      <c r="K720" s="0" t="n">
        <v>30</v>
      </c>
      <c r="L720" s="0" t="n">
        <v>31</v>
      </c>
      <c r="M720" s="0" t="n">
        <v>191</v>
      </c>
      <c r="N720" s="0" t="n">
        <v>6</v>
      </c>
      <c r="O720" s="0" t="n">
        <v>3</v>
      </c>
      <c r="P720" s="0" t="n">
        <v>2</v>
      </c>
      <c r="Q720" s="0" t="n">
        <v>7</v>
      </c>
      <c r="R720" s="0" t="n">
        <v>4</v>
      </c>
      <c r="S720" s="0" t="n">
        <v>9</v>
      </c>
      <c r="T720" s="0" t="n">
        <v>3</v>
      </c>
      <c r="U720" s="0" t="n">
        <v>0</v>
      </c>
      <c r="V720" s="0" t="n">
        <v>0</v>
      </c>
      <c r="W720" s="0" t="n">
        <v>18</v>
      </c>
      <c r="X720" s="0" t="n">
        <v>15</v>
      </c>
      <c r="Y720" s="0" t="n">
        <v>1</v>
      </c>
    </row>
    <row r="721" customFormat="false" ht="13.2" hidden="false" customHeight="false" outlineLevel="0" collapsed="false">
      <c r="A721" s="0" t="s">
        <v>468</v>
      </c>
      <c r="B721" s="0" t="s">
        <v>379</v>
      </c>
      <c r="C721" s="0" t="s">
        <v>231</v>
      </c>
      <c r="D721" s="0" t="n">
        <v>121</v>
      </c>
      <c r="E721" s="0" t="n">
        <v>1329</v>
      </c>
      <c r="F721" s="0" t="s">
        <v>471</v>
      </c>
      <c r="H721" s="0" t="n">
        <v>11</v>
      </c>
      <c r="I721" s="0" t="n">
        <v>4</v>
      </c>
      <c r="J721" s="0" t="n">
        <v>0</v>
      </c>
      <c r="K721" s="0" t="n">
        <v>1</v>
      </c>
      <c r="L721" s="0" t="n">
        <v>22</v>
      </c>
      <c r="M721" s="0" t="n">
        <v>142</v>
      </c>
      <c r="N721" s="0" t="n">
        <v>4</v>
      </c>
      <c r="O721" s="0" t="n">
        <v>13</v>
      </c>
      <c r="P721" s="0" t="n">
        <v>2</v>
      </c>
      <c r="Q721" s="0" t="n">
        <v>2</v>
      </c>
      <c r="R721" s="0" t="n">
        <v>6</v>
      </c>
      <c r="S721" s="0" t="n">
        <v>9</v>
      </c>
      <c r="T721" s="0" t="n">
        <v>4</v>
      </c>
      <c r="U721" s="0" t="n">
        <v>0</v>
      </c>
      <c r="V721" s="0" t="n">
        <v>0</v>
      </c>
      <c r="W721" s="0" t="n">
        <v>14</v>
      </c>
      <c r="X721" s="0" t="n">
        <v>9</v>
      </c>
      <c r="Y721" s="0" t="n">
        <v>2</v>
      </c>
    </row>
    <row r="722" customFormat="false" ht="13.2" hidden="false" customHeight="false" outlineLevel="0" collapsed="false">
      <c r="A722" s="0" t="s">
        <v>469</v>
      </c>
      <c r="B722" s="0" t="s">
        <v>379</v>
      </c>
      <c r="C722" s="0" t="s">
        <v>231</v>
      </c>
      <c r="D722" s="0" t="n">
        <v>211</v>
      </c>
      <c r="E722" s="0" t="n">
        <v>1778</v>
      </c>
      <c r="F722" s="0" t="s">
        <v>471</v>
      </c>
      <c r="H722" s="0" t="n">
        <v>1</v>
      </c>
      <c r="I722" s="0" t="n">
        <v>17</v>
      </c>
      <c r="J722" s="0" t="n">
        <v>0</v>
      </c>
      <c r="K722" s="0" t="n">
        <v>26</v>
      </c>
      <c r="L722" s="0" t="n">
        <v>21</v>
      </c>
      <c r="M722" s="0" t="n">
        <v>207</v>
      </c>
      <c r="N722" s="0" t="n">
        <v>11</v>
      </c>
      <c r="O722" s="0" t="n">
        <v>3</v>
      </c>
      <c r="P722" s="0" t="n">
        <v>2</v>
      </c>
      <c r="Q722" s="0" t="n">
        <v>1</v>
      </c>
      <c r="R722" s="0" t="n">
        <v>5</v>
      </c>
      <c r="S722" s="0" t="n">
        <v>7</v>
      </c>
      <c r="T722" s="0" t="n">
        <v>4</v>
      </c>
      <c r="U722" s="0" t="n">
        <v>0</v>
      </c>
      <c r="V722" s="0" t="n">
        <v>0</v>
      </c>
      <c r="W722" s="0" t="n">
        <v>10</v>
      </c>
      <c r="X722" s="0" t="n">
        <v>7</v>
      </c>
      <c r="Y722" s="0" t="n">
        <v>0</v>
      </c>
    </row>
    <row r="723" customFormat="false" ht="13.2" hidden="false" customHeight="false" outlineLevel="0" collapsed="false">
      <c r="A723" s="0" t="s">
        <v>470</v>
      </c>
      <c r="B723" s="0" t="s">
        <v>379</v>
      </c>
      <c r="C723" s="0" t="s">
        <v>231</v>
      </c>
      <c r="D723" s="0" t="n">
        <v>99</v>
      </c>
      <c r="E723" s="0" t="n">
        <v>1049</v>
      </c>
      <c r="F723" s="0" t="s">
        <v>471</v>
      </c>
      <c r="H723" s="0" t="n">
        <v>0</v>
      </c>
      <c r="I723" s="0" t="n">
        <v>16</v>
      </c>
      <c r="J723" s="0" t="n">
        <v>0</v>
      </c>
      <c r="K723" s="0" t="n">
        <v>5</v>
      </c>
      <c r="L723" s="0" t="n">
        <v>23</v>
      </c>
      <c r="M723" s="0" t="n">
        <v>112</v>
      </c>
      <c r="N723" s="0" t="n">
        <v>2</v>
      </c>
      <c r="O723" s="0" t="n">
        <v>1</v>
      </c>
      <c r="P723" s="0" t="n">
        <v>2</v>
      </c>
      <c r="Q723" s="0" t="n">
        <v>3</v>
      </c>
      <c r="R723" s="0" t="n">
        <v>3</v>
      </c>
      <c r="S723" s="0" t="n">
        <v>6</v>
      </c>
      <c r="T723" s="0" t="n">
        <v>3</v>
      </c>
      <c r="U723" s="0" t="n">
        <v>0</v>
      </c>
      <c r="V723" s="0" t="n">
        <v>0</v>
      </c>
      <c r="W723" s="0" t="n">
        <v>5</v>
      </c>
      <c r="X723" s="0" t="n">
        <v>7</v>
      </c>
      <c r="Y723" s="0" t="n">
        <v>0</v>
      </c>
    </row>
    <row r="724" customFormat="false" ht="13.2" hidden="false" customHeight="false" outlineLevel="0" collapsed="false">
      <c r="A724" s="0" t="s">
        <v>472</v>
      </c>
      <c r="B724" s="0" t="s">
        <v>473</v>
      </c>
      <c r="C724" s="0" t="s">
        <v>231</v>
      </c>
      <c r="D724" s="0" t="n">
        <v>0</v>
      </c>
      <c r="E724" s="0" t="n">
        <v>2020</v>
      </c>
      <c r="F724" s="0" t="s">
        <v>240</v>
      </c>
      <c r="H724" s="0" t="n">
        <v>0</v>
      </c>
      <c r="I724" s="0" t="n">
        <v>6</v>
      </c>
      <c r="J724" s="0" t="n">
        <v>0</v>
      </c>
      <c r="K724" s="0" t="n">
        <v>1</v>
      </c>
      <c r="L724" s="0" t="n">
        <v>3</v>
      </c>
      <c r="M724" s="0" t="n">
        <v>22</v>
      </c>
      <c r="N724" s="0" t="n">
        <v>3</v>
      </c>
      <c r="O724" s="0" t="n">
        <v>7</v>
      </c>
      <c r="P724" s="0" t="n">
        <v>0</v>
      </c>
      <c r="Q724" s="0" t="n">
        <v>7</v>
      </c>
      <c r="R724" s="0" t="n">
        <v>11</v>
      </c>
      <c r="S724" s="0" t="n">
        <v>1</v>
      </c>
      <c r="T724" s="0" t="n">
        <v>0</v>
      </c>
      <c r="U724" s="0" t="n">
        <v>0</v>
      </c>
      <c r="V724" s="0" t="n">
        <v>0</v>
      </c>
      <c r="W724" s="0" t="n">
        <v>2</v>
      </c>
      <c r="X724" s="0" t="n">
        <v>0</v>
      </c>
      <c r="Y724" s="0" t="n">
        <v>0</v>
      </c>
    </row>
    <row r="725" customFormat="false" ht="13.2" hidden="false" customHeight="false" outlineLevel="0" collapsed="false">
      <c r="A725" s="0" t="s">
        <v>474</v>
      </c>
      <c r="B725" s="0" t="s">
        <v>473</v>
      </c>
      <c r="C725" s="0" t="s">
        <v>231</v>
      </c>
      <c r="D725" s="0" t="n">
        <v>0</v>
      </c>
      <c r="E725" s="0" t="n">
        <v>1118</v>
      </c>
      <c r="F725" s="0" t="s">
        <v>240</v>
      </c>
      <c r="H725" s="0" t="n">
        <v>0</v>
      </c>
      <c r="I725" s="0" t="n">
        <v>0</v>
      </c>
      <c r="J725" s="0" t="n">
        <v>0</v>
      </c>
      <c r="K725" s="0" t="n">
        <v>0</v>
      </c>
      <c r="L725" s="0" t="n">
        <v>1</v>
      </c>
      <c r="M725" s="0" t="n">
        <v>5</v>
      </c>
      <c r="N725" s="0" t="n">
        <v>1</v>
      </c>
      <c r="O725" s="0" t="n">
        <v>0</v>
      </c>
      <c r="P725" s="0" t="n">
        <v>1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0</v>
      </c>
      <c r="X725" s="0" t="n">
        <v>0</v>
      </c>
      <c r="Y725" s="0" t="n">
        <v>0</v>
      </c>
    </row>
    <row r="726" customFormat="false" ht="13.2" hidden="false" customHeight="false" outlineLevel="0" collapsed="false">
      <c r="A726" s="0" t="s">
        <v>475</v>
      </c>
      <c r="B726" s="0" t="s">
        <v>473</v>
      </c>
      <c r="C726" s="0" t="s">
        <v>231</v>
      </c>
      <c r="D726" s="0" t="n">
        <v>3</v>
      </c>
      <c r="E726" s="0" t="n">
        <v>3271</v>
      </c>
      <c r="F726" s="0" t="s">
        <v>234</v>
      </c>
      <c r="H726" s="0" t="n">
        <v>6</v>
      </c>
      <c r="I726" s="0" t="n">
        <v>2</v>
      </c>
      <c r="J726" s="0" t="n">
        <v>0</v>
      </c>
      <c r="K726" s="0" t="n">
        <v>225</v>
      </c>
      <c r="L726" s="0" t="n">
        <v>52</v>
      </c>
      <c r="M726" s="0" t="n">
        <v>293</v>
      </c>
      <c r="N726" s="0" t="n">
        <v>26</v>
      </c>
      <c r="O726" s="0" t="n">
        <v>33</v>
      </c>
      <c r="P726" s="0" t="n">
        <v>7</v>
      </c>
      <c r="Q726" s="0" t="n">
        <v>7</v>
      </c>
      <c r="R726" s="0" t="n">
        <v>18</v>
      </c>
      <c r="S726" s="0" t="n">
        <v>13</v>
      </c>
      <c r="T726" s="0" t="n">
        <v>4</v>
      </c>
      <c r="U726" s="0" t="n">
        <v>0</v>
      </c>
      <c r="V726" s="0" t="n">
        <v>0</v>
      </c>
      <c r="W726" s="0" t="n">
        <v>26</v>
      </c>
      <c r="X726" s="0" t="n">
        <v>15</v>
      </c>
      <c r="Y726" s="0" t="n">
        <v>1</v>
      </c>
    </row>
    <row r="727" customFormat="false" ht="13.2" hidden="false" customHeight="false" outlineLevel="0" collapsed="false">
      <c r="A727" s="0" t="s">
        <v>476</v>
      </c>
      <c r="B727" s="0" t="s">
        <v>473</v>
      </c>
      <c r="C727" s="0" t="s">
        <v>231</v>
      </c>
      <c r="D727" s="0" t="n">
        <v>0</v>
      </c>
      <c r="E727" s="0" t="n">
        <v>1282</v>
      </c>
      <c r="F727" s="0" t="s">
        <v>234</v>
      </c>
      <c r="H727" s="0" t="n">
        <v>1</v>
      </c>
      <c r="I727" s="0" t="n">
        <v>2</v>
      </c>
      <c r="J727" s="0" t="n">
        <v>0</v>
      </c>
      <c r="K727" s="0" t="n">
        <v>10</v>
      </c>
      <c r="L727" s="0" t="n">
        <v>8</v>
      </c>
      <c r="M727" s="0" t="n">
        <v>53</v>
      </c>
      <c r="N727" s="0" t="n">
        <v>1</v>
      </c>
      <c r="O727" s="0" t="n">
        <v>5</v>
      </c>
      <c r="P727" s="0" t="n">
        <v>0</v>
      </c>
      <c r="Q727" s="0" t="n">
        <v>8</v>
      </c>
      <c r="R727" s="0" t="n">
        <v>5</v>
      </c>
      <c r="S727" s="0" t="n">
        <v>9</v>
      </c>
      <c r="T727" s="0" t="n">
        <v>2</v>
      </c>
      <c r="U727" s="0" t="n">
        <v>0</v>
      </c>
      <c r="V727" s="0" t="n">
        <v>0</v>
      </c>
      <c r="W727" s="0" t="n">
        <v>9</v>
      </c>
      <c r="X727" s="0" t="n">
        <v>2</v>
      </c>
      <c r="Y727" s="0" t="n">
        <v>1</v>
      </c>
    </row>
    <row r="728" customFormat="false" ht="13.2" hidden="false" customHeight="false" outlineLevel="0" collapsed="false">
      <c r="A728" s="0" t="s">
        <v>477</v>
      </c>
      <c r="B728" s="0" t="s">
        <v>473</v>
      </c>
      <c r="C728" s="0" t="s">
        <v>231</v>
      </c>
      <c r="D728" s="0" t="n">
        <v>0</v>
      </c>
      <c r="E728" s="0" t="n">
        <v>3086</v>
      </c>
      <c r="F728" s="0" t="s">
        <v>471</v>
      </c>
      <c r="H728" s="0" t="n">
        <v>0</v>
      </c>
      <c r="I728" s="0" t="n">
        <v>1</v>
      </c>
      <c r="J728" s="0" t="n">
        <v>0</v>
      </c>
      <c r="K728" s="0" t="n">
        <v>15</v>
      </c>
      <c r="L728" s="0" t="n">
        <v>10</v>
      </c>
      <c r="M728" s="0" t="n">
        <v>41</v>
      </c>
      <c r="N728" s="0" t="n">
        <v>1</v>
      </c>
      <c r="O728" s="0" t="n">
        <v>5</v>
      </c>
      <c r="P728" s="0" t="n">
        <v>0</v>
      </c>
      <c r="Q728" s="0" t="n">
        <v>0</v>
      </c>
      <c r="R728" s="0" t="n">
        <v>5</v>
      </c>
      <c r="S728" s="0" t="n">
        <v>2</v>
      </c>
      <c r="T728" s="0" t="n">
        <v>0</v>
      </c>
      <c r="U728" s="0" t="n">
        <v>0</v>
      </c>
      <c r="V728" s="0" t="n">
        <v>0</v>
      </c>
      <c r="W728" s="0" t="n">
        <v>1</v>
      </c>
      <c r="X728" s="0" t="n">
        <v>0</v>
      </c>
      <c r="Y728" s="0" t="n">
        <v>0</v>
      </c>
    </row>
    <row r="729" customFormat="false" ht="13.2" hidden="false" customHeight="false" outlineLevel="0" collapsed="false">
      <c r="A729" s="0" t="s">
        <v>478</v>
      </c>
      <c r="B729" s="0" t="s">
        <v>473</v>
      </c>
      <c r="C729" s="0" t="s">
        <v>231</v>
      </c>
      <c r="D729" s="0" t="n">
        <v>0</v>
      </c>
      <c r="E729" s="0" t="n">
        <v>1230</v>
      </c>
      <c r="F729" s="0" t="s">
        <v>234</v>
      </c>
      <c r="H729" s="0" t="n">
        <v>4</v>
      </c>
      <c r="I729" s="0" t="n">
        <v>0</v>
      </c>
      <c r="J729" s="0" t="n">
        <v>0</v>
      </c>
      <c r="K729" s="0" t="n">
        <v>3</v>
      </c>
      <c r="L729" s="0" t="n">
        <v>12</v>
      </c>
      <c r="M729" s="0" t="n">
        <v>60</v>
      </c>
      <c r="N729" s="0" t="n">
        <v>1</v>
      </c>
      <c r="O729" s="0" t="n">
        <v>3</v>
      </c>
      <c r="P729" s="0" t="n">
        <v>2</v>
      </c>
      <c r="Q729" s="0" t="n">
        <v>4</v>
      </c>
      <c r="R729" s="0" t="n">
        <v>3</v>
      </c>
      <c r="S729" s="0" t="n">
        <v>12</v>
      </c>
      <c r="T729" s="0" t="n">
        <v>2</v>
      </c>
      <c r="U729" s="0" t="n">
        <v>0</v>
      </c>
      <c r="V729" s="0" t="n">
        <v>0</v>
      </c>
      <c r="W729" s="0" t="n">
        <v>8</v>
      </c>
      <c r="X729" s="0" t="n">
        <v>4</v>
      </c>
      <c r="Y729" s="0" t="n">
        <v>2</v>
      </c>
    </row>
    <row r="730" customFormat="false" ht="13.2" hidden="false" customHeight="false" outlineLevel="0" collapsed="false">
      <c r="A730" s="0" t="s">
        <v>479</v>
      </c>
      <c r="B730" s="0" t="s">
        <v>473</v>
      </c>
      <c r="C730" s="0" t="s">
        <v>231</v>
      </c>
      <c r="D730" s="0" t="n">
        <v>0</v>
      </c>
      <c r="E730" s="0" t="n">
        <v>910</v>
      </c>
      <c r="F730" s="0" t="s">
        <v>480</v>
      </c>
      <c r="H730" s="0" t="n">
        <v>2</v>
      </c>
      <c r="I730" s="0" t="n">
        <v>0</v>
      </c>
      <c r="J730" s="0" t="n">
        <v>0</v>
      </c>
      <c r="K730" s="0" t="n">
        <v>7</v>
      </c>
      <c r="L730" s="0" t="n">
        <v>23</v>
      </c>
      <c r="M730" s="0" t="n">
        <v>45</v>
      </c>
      <c r="N730" s="0" t="n">
        <v>0</v>
      </c>
      <c r="O730" s="0" t="n">
        <v>8</v>
      </c>
      <c r="P730" s="0" t="n">
        <v>3</v>
      </c>
      <c r="Q730" s="0" t="n">
        <v>7</v>
      </c>
      <c r="R730" s="0" t="n">
        <v>9</v>
      </c>
      <c r="S730" s="0" t="n">
        <v>2</v>
      </c>
      <c r="T730" s="0" t="n">
        <v>0</v>
      </c>
      <c r="U730" s="0" t="n">
        <v>0</v>
      </c>
      <c r="V730" s="0" t="n">
        <v>0</v>
      </c>
      <c r="W730" s="0" t="n">
        <v>1</v>
      </c>
      <c r="X730" s="0" t="n">
        <v>2</v>
      </c>
      <c r="Y730" s="0" t="n">
        <v>1</v>
      </c>
    </row>
    <row r="731" customFormat="false" ht="13.2" hidden="false" customHeight="false" outlineLevel="0" collapsed="false">
      <c r="A731" s="0" t="s">
        <v>481</v>
      </c>
      <c r="B731" s="0" t="s">
        <v>473</v>
      </c>
      <c r="C731" s="0" t="s">
        <v>231</v>
      </c>
      <c r="D731" s="0" t="n">
        <v>4</v>
      </c>
      <c r="E731" s="0" t="n">
        <v>2033</v>
      </c>
      <c r="F731" s="0" t="s">
        <v>234</v>
      </c>
      <c r="H731" s="0" t="n">
        <v>0</v>
      </c>
      <c r="I731" s="0" t="n">
        <v>1</v>
      </c>
      <c r="J731" s="0" t="n">
        <v>0</v>
      </c>
      <c r="K731" s="0" t="n">
        <v>25</v>
      </c>
      <c r="L731" s="0" t="n">
        <v>1</v>
      </c>
      <c r="M731" s="0" t="n">
        <v>24</v>
      </c>
      <c r="N731" s="0" t="n">
        <v>3</v>
      </c>
      <c r="O731" s="0" t="n">
        <v>1</v>
      </c>
      <c r="P731" s="0" t="n">
        <v>0</v>
      </c>
      <c r="Q731" s="0" t="n">
        <v>1</v>
      </c>
      <c r="R731" s="0" t="n">
        <v>0</v>
      </c>
      <c r="S731" s="0" t="n">
        <v>1</v>
      </c>
      <c r="T731" s="0" t="n">
        <v>1</v>
      </c>
      <c r="U731" s="0" t="n">
        <v>0</v>
      </c>
      <c r="V731" s="0" t="n">
        <v>0</v>
      </c>
      <c r="W731" s="0" t="n">
        <v>2</v>
      </c>
      <c r="X731" s="0" t="n">
        <v>0</v>
      </c>
      <c r="Y731" s="0" t="n">
        <v>0</v>
      </c>
    </row>
    <row r="732" customFormat="false" ht="13.2" hidden="false" customHeight="false" outlineLevel="0" collapsed="false">
      <c r="A732" s="0" t="s">
        <v>482</v>
      </c>
      <c r="B732" s="0" t="s">
        <v>473</v>
      </c>
      <c r="C732" s="0" t="s">
        <v>231</v>
      </c>
      <c r="D732" s="0" t="n">
        <v>4</v>
      </c>
      <c r="E732" s="0" t="n">
        <v>972</v>
      </c>
      <c r="F732" s="0" t="s">
        <v>233</v>
      </c>
      <c r="H732" s="0" t="n">
        <v>1</v>
      </c>
      <c r="I732" s="0" t="n">
        <v>3</v>
      </c>
      <c r="J732" s="0" t="n">
        <v>0</v>
      </c>
      <c r="K732" s="0" t="n">
        <v>25</v>
      </c>
      <c r="L732" s="0" t="n">
        <v>8</v>
      </c>
      <c r="M732" s="0" t="n">
        <v>68</v>
      </c>
      <c r="N732" s="0" t="n">
        <v>0</v>
      </c>
      <c r="O732" s="0" t="n">
        <v>9</v>
      </c>
      <c r="P732" s="0" t="n">
        <v>2</v>
      </c>
      <c r="Q732" s="0" t="n">
        <v>4</v>
      </c>
      <c r="R732" s="0" t="n">
        <v>2</v>
      </c>
      <c r="S732" s="0" t="n">
        <v>4</v>
      </c>
      <c r="T732" s="0" t="n">
        <v>1</v>
      </c>
      <c r="U732" s="0" t="n">
        <v>0</v>
      </c>
      <c r="V732" s="0" t="n">
        <v>0</v>
      </c>
      <c r="W732" s="0" t="n">
        <v>3</v>
      </c>
      <c r="X732" s="0" t="n">
        <v>5</v>
      </c>
      <c r="Y732" s="0" t="n">
        <v>2</v>
      </c>
    </row>
    <row r="733" customFormat="false" ht="13.2" hidden="false" customHeight="false" outlineLevel="0" collapsed="false">
      <c r="A733" s="0" t="s">
        <v>483</v>
      </c>
      <c r="B733" s="0" t="s">
        <v>473</v>
      </c>
      <c r="C733" s="0" t="s">
        <v>231</v>
      </c>
      <c r="D733" s="0" t="n">
        <v>0</v>
      </c>
      <c r="E733" s="0" t="n">
        <v>3374</v>
      </c>
      <c r="F733" s="0" t="s">
        <v>235</v>
      </c>
      <c r="H733" s="0" t="n">
        <v>8</v>
      </c>
      <c r="I733" s="0" t="n">
        <v>3</v>
      </c>
      <c r="J733" s="0" t="n">
        <v>0</v>
      </c>
      <c r="K733" s="0" t="n">
        <v>36</v>
      </c>
      <c r="L733" s="0" t="n">
        <v>67</v>
      </c>
      <c r="M733" s="0" t="n">
        <v>232</v>
      </c>
      <c r="N733" s="0" t="n">
        <v>16</v>
      </c>
      <c r="O733" s="0" t="n">
        <v>38</v>
      </c>
      <c r="P733" s="0" t="n">
        <v>8</v>
      </c>
      <c r="Q733" s="0" t="n">
        <v>23</v>
      </c>
      <c r="R733" s="0" t="n">
        <v>66</v>
      </c>
      <c r="S733" s="0" t="n">
        <v>33</v>
      </c>
      <c r="T733" s="0" t="n">
        <v>2</v>
      </c>
      <c r="U733" s="0" t="n">
        <v>0</v>
      </c>
      <c r="V733" s="0" t="n">
        <v>0</v>
      </c>
      <c r="W733" s="0" t="n">
        <v>39</v>
      </c>
      <c r="X733" s="0" t="n">
        <v>23</v>
      </c>
      <c r="Y733" s="0" t="n">
        <v>15</v>
      </c>
    </row>
    <row r="734" customFormat="false" ht="13.2" hidden="false" customHeight="false" outlineLevel="0" collapsed="false">
      <c r="A734" s="0" t="s">
        <v>484</v>
      </c>
      <c r="B734" s="0" t="s">
        <v>473</v>
      </c>
      <c r="C734" s="0" t="s">
        <v>231</v>
      </c>
      <c r="D734" s="0" t="n">
        <v>36</v>
      </c>
      <c r="E734" s="0" t="n">
        <v>1308</v>
      </c>
      <c r="F734" s="0" t="s">
        <v>233</v>
      </c>
      <c r="H734" s="0" t="n">
        <v>2</v>
      </c>
      <c r="I734" s="0" t="n">
        <v>13</v>
      </c>
      <c r="J734" s="0" t="n">
        <v>0</v>
      </c>
      <c r="K734" s="0" t="n">
        <v>13</v>
      </c>
      <c r="L734" s="0" t="n">
        <v>22</v>
      </c>
      <c r="M734" s="0" t="n">
        <v>129</v>
      </c>
      <c r="N734" s="0" t="n">
        <v>1</v>
      </c>
      <c r="O734" s="0" t="n">
        <v>12</v>
      </c>
      <c r="P734" s="0" t="n">
        <v>2</v>
      </c>
      <c r="Q734" s="0" t="n">
        <v>11</v>
      </c>
      <c r="R734" s="0" t="n">
        <v>24</v>
      </c>
      <c r="S734" s="0" t="n">
        <v>10</v>
      </c>
      <c r="T734" s="0" t="n">
        <v>2</v>
      </c>
      <c r="U734" s="0" t="n">
        <v>0</v>
      </c>
      <c r="V734" s="0" t="n">
        <v>0</v>
      </c>
      <c r="W734" s="0" t="n">
        <v>10</v>
      </c>
      <c r="X734" s="0" t="n">
        <v>3</v>
      </c>
      <c r="Y734" s="0" t="n">
        <v>5</v>
      </c>
    </row>
    <row r="735" customFormat="false" ht="13.2" hidden="false" customHeight="false" outlineLevel="0" collapsed="false">
      <c r="A735" s="0" t="s">
        <v>485</v>
      </c>
      <c r="B735" s="0" t="s">
        <v>473</v>
      </c>
      <c r="C735" s="0" t="s">
        <v>231</v>
      </c>
      <c r="D735" s="0" t="n">
        <v>4</v>
      </c>
      <c r="E735" s="0" t="n">
        <v>3649</v>
      </c>
      <c r="F735" s="0" t="s">
        <v>480</v>
      </c>
      <c r="H735" s="0" t="n">
        <v>16</v>
      </c>
      <c r="I735" s="0" t="n">
        <v>10</v>
      </c>
      <c r="J735" s="0" t="n">
        <v>0</v>
      </c>
      <c r="K735" s="0" t="n">
        <v>10</v>
      </c>
      <c r="L735" s="0" t="n">
        <v>61</v>
      </c>
      <c r="M735" s="0" t="n">
        <v>233</v>
      </c>
      <c r="N735" s="0" t="n">
        <v>18</v>
      </c>
      <c r="O735" s="0" t="n">
        <v>29</v>
      </c>
      <c r="P735" s="0" t="n">
        <v>13</v>
      </c>
      <c r="Q735" s="0" t="n">
        <v>33</v>
      </c>
      <c r="R735" s="0" t="n">
        <v>62</v>
      </c>
      <c r="S735" s="0" t="n">
        <v>22</v>
      </c>
      <c r="T735" s="0" t="n">
        <v>5</v>
      </c>
      <c r="U735" s="0" t="n">
        <v>0</v>
      </c>
      <c r="V735" s="0" t="n">
        <v>0</v>
      </c>
      <c r="W735" s="0" t="n">
        <v>36</v>
      </c>
      <c r="X735" s="0" t="n">
        <v>2</v>
      </c>
      <c r="Y735" s="0" t="n">
        <v>13</v>
      </c>
    </row>
    <row r="736" customFormat="false" ht="13.2" hidden="false" customHeight="false" outlineLevel="0" collapsed="false">
      <c r="A736" s="0" t="s">
        <v>486</v>
      </c>
      <c r="B736" s="0" t="s">
        <v>473</v>
      </c>
      <c r="C736" s="0" t="s">
        <v>231</v>
      </c>
      <c r="D736" s="0" t="n">
        <v>51</v>
      </c>
      <c r="E736" s="0" t="n">
        <v>1760</v>
      </c>
      <c r="F736" s="0" t="s">
        <v>487</v>
      </c>
      <c r="H736" s="0" t="n">
        <v>4</v>
      </c>
      <c r="I736" s="0" t="n">
        <v>8</v>
      </c>
      <c r="J736" s="0" t="n">
        <v>0</v>
      </c>
      <c r="K736" s="0" t="n">
        <v>11</v>
      </c>
      <c r="L736" s="0" t="n">
        <v>12</v>
      </c>
      <c r="M736" s="0" t="n">
        <v>68</v>
      </c>
      <c r="N736" s="0" t="n">
        <v>4</v>
      </c>
      <c r="O736" s="0" t="n">
        <v>10</v>
      </c>
      <c r="P736" s="0" t="n">
        <v>0</v>
      </c>
      <c r="Q736" s="0" t="n">
        <v>12</v>
      </c>
      <c r="R736" s="0" t="n">
        <v>8</v>
      </c>
      <c r="S736" s="0" t="n">
        <v>9</v>
      </c>
      <c r="T736" s="0" t="n">
        <v>1</v>
      </c>
      <c r="U736" s="0" t="n">
        <v>0</v>
      </c>
      <c r="V736" s="0" t="n">
        <v>0</v>
      </c>
      <c r="W736" s="0" t="n">
        <v>15</v>
      </c>
      <c r="X736" s="0" t="n">
        <v>2</v>
      </c>
      <c r="Y736" s="0" t="n">
        <v>2</v>
      </c>
    </row>
    <row r="737" customFormat="false" ht="13.2" hidden="false" customHeight="false" outlineLevel="0" collapsed="false">
      <c r="A737" s="0" t="s">
        <v>488</v>
      </c>
      <c r="B737" s="0" t="s">
        <v>473</v>
      </c>
      <c r="C737" s="0" t="s">
        <v>231</v>
      </c>
      <c r="D737" s="0" t="n">
        <v>9</v>
      </c>
      <c r="E737" s="0" t="n">
        <v>3711</v>
      </c>
      <c r="F737" s="0" t="s">
        <v>233</v>
      </c>
      <c r="H737" s="0" t="n">
        <v>0</v>
      </c>
      <c r="I737" s="0" t="n">
        <v>7</v>
      </c>
      <c r="J737" s="0" t="n">
        <v>0</v>
      </c>
      <c r="K737" s="0" t="n">
        <v>49</v>
      </c>
      <c r="L737" s="0" t="n">
        <v>18</v>
      </c>
      <c r="M737" s="0" t="n">
        <v>138</v>
      </c>
      <c r="N737" s="0" t="n">
        <v>4</v>
      </c>
      <c r="O737" s="0" t="n">
        <v>4</v>
      </c>
      <c r="P737" s="0" t="n">
        <v>2</v>
      </c>
      <c r="Q737" s="0" t="n">
        <v>5</v>
      </c>
      <c r="R737" s="0" t="n">
        <v>10</v>
      </c>
      <c r="S737" s="0" t="n">
        <v>12</v>
      </c>
      <c r="T737" s="0" t="n">
        <v>5</v>
      </c>
      <c r="U737" s="0" t="n">
        <v>0</v>
      </c>
      <c r="V737" s="0" t="n">
        <v>0</v>
      </c>
      <c r="W737" s="0" t="n">
        <v>13</v>
      </c>
      <c r="X737" s="0" t="n">
        <v>3</v>
      </c>
      <c r="Y737" s="0" t="n">
        <v>1</v>
      </c>
    </row>
    <row r="738" customFormat="false" ht="13.2" hidden="false" customHeight="false" outlineLevel="0" collapsed="false">
      <c r="A738" s="0" t="s">
        <v>489</v>
      </c>
      <c r="B738" s="0" t="s">
        <v>473</v>
      </c>
      <c r="C738" s="0" t="s">
        <v>231</v>
      </c>
      <c r="D738" s="0" t="n">
        <v>0</v>
      </c>
      <c r="E738" s="0" t="n">
        <v>2868</v>
      </c>
      <c r="F738" s="0" t="s">
        <v>237</v>
      </c>
      <c r="H738" s="0" t="n">
        <v>0</v>
      </c>
      <c r="I738" s="0" t="n">
        <v>4</v>
      </c>
      <c r="J738" s="0" t="n">
        <v>0</v>
      </c>
      <c r="K738" s="0" t="n">
        <v>8</v>
      </c>
      <c r="L738" s="0" t="n">
        <v>4</v>
      </c>
      <c r="M738" s="0" t="n">
        <v>34</v>
      </c>
      <c r="N738" s="0" t="n">
        <v>2</v>
      </c>
      <c r="O738" s="0" t="n">
        <v>2</v>
      </c>
      <c r="P738" s="0" t="n">
        <v>0</v>
      </c>
      <c r="Q738" s="0" t="n">
        <v>4</v>
      </c>
      <c r="R738" s="0" t="n">
        <v>5</v>
      </c>
      <c r="S738" s="0" t="n">
        <v>5</v>
      </c>
      <c r="T738" s="0" t="n">
        <v>0</v>
      </c>
      <c r="U738" s="0" t="n">
        <v>0</v>
      </c>
      <c r="V738" s="0" t="n">
        <v>0</v>
      </c>
      <c r="W738" s="0" t="n">
        <v>3</v>
      </c>
      <c r="X738" s="0" t="n">
        <v>1</v>
      </c>
      <c r="Y738" s="0" t="n">
        <v>0</v>
      </c>
    </row>
    <row r="739" customFormat="false" ht="13.2" hidden="false" customHeight="false" outlineLevel="0" collapsed="false">
      <c r="A739" s="0" t="s">
        <v>490</v>
      </c>
      <c r="B739" s="0" t="s">
        <v>473</v>
      </c>
      <c r="C739" s="0" t="s">
        <v>231</v>
      </c>
      <c r="D739" s="0" t="n">
        <v>2</v>
      </c>
      <c r="E739" s="0" t="n">
        <v>773</v>
      </c>
      <c r="F739" s="0" t="s">
        <v>233</v>
      </c>
      <c r="H739" s="0" t="n">
        <v>0</v>
      </c>
      <c r="I739" s="0" t="n">
        <v>0</v>
      </c>
      <c r="J739" s="0" t="n">
        <v>0</v>
      </c>
      <c r="K739" s="0" t="n">
        <v>10</v>
      </c>
      <c r="L739" s="0" t="n">
        <v>9</v>
      </c>
      <c r="M739" s="0" t="n">
        <v>63</v>
      </c>
      <c r="N739" s="0" t="n">
        <v>2</v>
      </c>
      <c r="O739" s="0" t="n">
        <v>8</v>
      </c>
      <c r="P739" s="0" t="n">
        <v>0</v>
      </c>
      <c r="Q739" s="0" t="n">
        <v>1</v>
      </c>
      <c r="R739" s="0" t="n">
        <v>8</v>
      </c>
      <c r="S739" s="0" t="n">
        <v>2</v>
      </c>
      <c r="T739" s="0" t="n">
        <v>0</v>
      </c>
      <c r="U739" s="0" t="n">
        <v>0</v>
      </c>
      <c r="V739" s="0" t="n">
        <v>0</v>
      </c>
      <c r="W739" s="0" t="n">
        <v>7</v>
      </c>
      <c r="X739" s="0" t="n">
        <v>0</v>
      </c>
      <c r="Y739" s="0" t="n">
        <v>0</v>
      </c>
    </row>
    <row r="740" customFormat="false" ht="13.2" hidden="false" customHeight="false" outlineLevel="0" collapsed="false">
      <c r="A740" s="0" t="s">
        <v>491</v>
      </c>
      <c r="B740" s="0" t="s">
        <v>473</v>
      </c>
      <c r="C740" s="0" t="s">
        <v>231</v>
      </c>
      <c r="D740" s="0" t="n">
        <v>0</v>
      </c>
      <c r="E740" s="0" t="n">
        <v>1011</v>
      </c>
      <c r="F740" s="0" t="s">
        <v>234</v>
      </c>
      <c r="H740" s="0" t="n">
        <v>2</v>
      </c>
      <c r="I740" s="0" t="n">
        <v>1</v>
      </c>
      <c r="J740" s="0" t="n">
        <v>0</v>
      </c>
      <c r="K740" s="0" t="n">
        <v>3</v>
      </c>
      <c r="L740" s="0" t="n">
        <v>3</v>
      </c>
      <c r="M740" s="0" t="n">
        <v>32</v>
      </c>
      <c r="N740" s="0" t="n">
        <v>3</v>
      </c>
      <c r="O740" s="0" t="n">
        <v>1</v>
      </c>
      <c r="P740" s="0" t="n">
        <v>2</v>
      </c>
      <c r="Q740" s="0" t="n">
        <v>1</v>
      </c>
      <c r="R740" s="0" t="n">
        <v>2</v>
      </c>
      <c r="S740" s="0" t="n">
        <v>3</v>
      </c>
      <c r="T740" s="0" t="n">
        <v>1</v>
      </c>
      <c r="U740" s="0" t="n">
        <v>0</v>
      </c>
      <c r="V740" s="0" t="n">
        <v>0</v>
      </c>
      <c r="W740" s="0" t="n">
        <v>2</v>
      </c>
      <c r="X740" s="0" t="n">
        <v>0</v>
      </c>
      <c r="Y740" s="0" t="n">
        <v>0</v>
      </c>
    </row>
    <row r="741" customFormat="false" ht="13.2" hidden="false" customHeight="false" outlineLevel="0" collapsed="false">
      <c r="A741" s="0" t="s">
        <v>492</v>
      </c>
      <c r="B741" s="0" t="s">
        <v>473</v>
      </c>
      <c r="C741" s="0" t="s">
        <v>231</v>
      </c>
      <c r="D741" s="0" t="n">
        <v>0</v>
      </c>
      <c r="E741" s="0" t="n">
        <v>3658</v>
      </c>
      <c r="F741" s="0" t="s">
        <v>241</v>
      </c>
      <c r="H741" s="0" t="n">
        <v>1</v>
      </c>
      <c r="I741" s="0" t="n">
        <v>4</v>
      </c>
      <c r="J741" s="0" t="n">
        <v>0</v>
      </c>
      <c r="K741" s="0" t="n">
        <v>1</v>
      </c>
      <c r="L741" s="0" t="n">
        <v>8</v>
      </c>
      <c r="M741" s="0" t="n">
        <v>54</v>
      </c>
      <c r="N741" s="0" t="n">
        <v>1</v>
      </c>
      <c r="O741" s="0" t="n">
        <v>1</v>
      </c>
      <c r="P741" s="0" t="n">
        <v>0</v>
      </c>
      <c r="Q741" s="0" t="n">
        <v>4</v>
      </c>
      <c r="R741" s="0" t="n">
        <v>0</v>
      </c>
      <c r="S741" s="0" t="n">
        <v>3</v>
      </c>
      <c r="T741" s="0" t="n">
        <v>1</v>
      </c>
      <c r="U741" s="0" t="n">
        <v>0</v>
      </c>
      <c r="V741" s="0" t="n">
        <v>0</v>
      </c>
      <c r="W741" s="0" t="n">
        <v>2</v>
      </c>
      <c r="X741" s="0" t="n">
        <v>2</v>
      </c>
      <c r="Y741" s="0" t="n">
        <v>1</v>
      </c>
    </row>
    <row r="742" customFormat="false" ht="13.2" hidden="false" customHeight="false" outlineLevel="0" collapsed="false">
      <c r="A742" s="0" t="s">
        <v>493</v>
      </c>
      <c r="B742" s="0" t="s">
        <v>473</v>
      </c>
      <c r="C742" s="0" t="s">
        <v>231</v>
      </c>
      <c r="D742" s="0" t="n">
        <v>2</v>
      </c>
      <c r="E742" s="0" t="n">
        <v>6300</v>
      </c>
      <c r="F742" s="0" t="s">
        <v>494</v>
      </c>
      <c r="H742" s="0" t="n">
        <v>6</v>
      </c>
      <c r="I742" s="0" t="n">
        <v>3</v>
      </c>
      <c r="J742" s="0" t="n">
        <v>0</v>
      </c>
      <c r="K742" s="0" t="n">
        <v>24</v>
      </c>
      <c r="L742" s="0" t="n">
        <v>30</v>
      </c>
      <c r="M742" s="0" t="n">
        <v>87</v>
      </c>
      <c r="N742" s="0" t="n">
        <v>6</v>
      </c>
      <c r="O742" s="0" t="n">
        <v>7</v>
      </c>
      <c r="P742" s="0" t="n">
        <v>4</v>
      </c>
      <c r="Q742" s="0" t="n">
        <v>19</v>
      </c>
      <c r="R742" s="0" t="n">
        <v>27</v>
      </c>
      <c r="S742" s="0" t="n">
        <v>3</v>
      </c>
      <c r="T742" s="0" t="n">
        <v>0</v>
      </c>
      <c r="U742" s="0" t="n">
        <v>0</v>
      </c>
      <c r="V742" s="0" t="n">
        <v>0</v>
      </c>
      <c r="W742" s="0" t="n">
        <v>6</v>
      </c>
      <c r="X742" s="0" t="n">
        <v>2</v>
      </c>
      <c r="Y742" s="0" t="n">
        <v>1</v>
      </c>
    </row>
    <row r="743" customFormat="false" ht="13.2" hidden="false" customHeight="false" outlineLevel="0" collapsed="false">
      <c r="A743" s="0" t="s">
        <v>495</v>
      </c>
      <c r="B743" s="0" t="s">
        <v>473</v>
      </c>
      <c r="C743" s="0" t="s">
        <v>231</v>
      </c>
      <c r="D743" s="0" t="n">
        <v>46</v>
      </c>
      <c r="E743" s="0" t="n">
        <v>1769</v>
      </c>
      <c r="F743" s="0" t="s">
        <v>241</v>
      </c>
      <c r="H743" s="0" t="n">
        <v>0</v>
      </c>
      <c r="I743" s="0" t="n">
        <v>0</v>
      </c>
      <c r="J743" s="0" t="n">
        <v>0</v>
      </c>
      <c r="K743" s="0" t="n">
        <v>0</v>
      </c>
      <c r="L743" s="0" t="n">
        <v>5</v>
      </c>
      <c r="M743" s="0" t="n">
        <v>16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1</v>
      </c>
      <c r="S743" s="0" t="n">
        <v>1</v>
      </c>
      <c r="T743" s="0" t="n">
        <v>0</v>
      </c>
      <c r="U743" s="0" t="n">
        <v>0</v>
      </c>
      <c r="V743" s="0" t="n">
        <v>0</v>
      </c>
      <c r="W743" s="0" t="n">
        <v>1</v>
      </c>
      <c r="X743" s="0" t="n">
        <v>0</v>
      </c>
      <c r="Y743" s="0" t="n">
        <v>0</v>
      </c>
    </row>
    <row r="744" customFormat="false" ht="13.2" hidden="false" customHeight="false" outlineLevel="0" collapsed="false">
      <c r="A744" s="0" t="s">
        <v>496</v>
      </c>
      <c r="B744" s="0" t="s">
        <v>473</v>
      </c>
      <c r="C744" s="0" t="s">
        <v>231</v>
      </c>
      <c r="D744" s="0" t="n">
        <v>11</v>
      </c>
      <c r="E744" s="0" t="n">
        <v>3002</v>
      </c>
      <c r="F744" s="0" t="s">
        <v>497</v>
      </c>
      <c r="H744" s="0" t="n">
        <v>10</v>
      </c>
      <c r="I744" s="0" t="n">
        <v>3</v>
      </c>
      <c r="J744" s="0" t="n">
        <v>0</v>
      </c>
      <c r="K744" s="0" t="n">
        <v>37</v>
      </c>
      <c r="L744" s="0" t="n">
        <v>27</v>
      </c>
      <c r="M744" s="0" t="n">
        <v>149</v>
      </c>
      <c r="N744" s="0" t="n">
        <v>7</v>
      </c>
      <c r="O744" s="0" t="n">
        <v>14</v>
      </c>
      <c r="P744" s="0" t="n">
        <v>1</v>
      </c>
      <c r="Q744" s="0" t="n">
        <v>26</v>
      </c>
      <c r="R744" s="0" t="n">
        <v>39</v>
      </c>
      <c r="S744" s="0" t="n">
        <v>20</v>
      </c>
      <c r="T744" s="0" t="n">
        <v>4</v>
      </c>
      <c r="U744" s="0" t="n">
        <v>0</v>
      </c>
      <c r="V744" s="0" t="n">
        <v>0</v>
      </c>
      <c r="W744" s="0" t="n">
        <v>19</v>
      </c>
      <c r="X744" s="0" t="n">
        <v>7</v>
      </c>
      <c r="Y744" s="0" t="n">
        <v>5</v>
      </c>
    </row>
    <row r="745" customFormat="false" ht="13.2" hidden="false" customHeight="false" outlineLevel="0" collapsed="false">
      <c r="A745" s="0" t="s">
        <v>498</v>
      </c>
      <c r="B745" s="0" t="s">
        <v>473</v>
      </c>
      <c r="C745" s="0" t="s">
        <v>231</v>
      </c>
      <c r="D745" s="0" t="n">
        <v>3</v>
      </c>
      <c r="E745" s="0" t="n">
        <v>2616</v>
      </c>
      <c r="F745" s="0" t="s">
        <v>499</v>
      </c>
      <c r="H745" s="0" t="n">
        <v>6</v>
      </c>
      <c r="I745" s="0" t="n">
        <v>3</v>
      </c>
      <c r="J745" s="0" t="n">
        <v>0</v>
      </c>
      <c r="K745" s="0" t="n">
        <v>10</v>
      </c>
      <c r="L745" s="0" t="n">
        <v>3</v>
      </c>
      <c r="M745" s="0" t="n">
        <v>36</v>
      </c>
      <c r="N745" s="0" t="n">
        <v>3</v>
      </c>
      <c r="O745" s="0" t="n">
        <v>5</v>
      </c>
      <c r="P745" s="0" t="n">
        <v>0</v>
      </c>
      <c r="Q745" s="0" t="n">
        <v>1</v>
      </c>
      <c r="R745" s="0" t="n">
        <v>2</v>
      </c>
      <c r="S745" s="0" t="n">
        <v>2</v>
      </c>
      <c r="T745" s="0" t="n">
        <v>0</v>
      </c>
      <c r="U745" s="0" t="n">
        <v>0</v>
      </c>
      <c r="V745" s="0" t="n">
        <v>0</v>
      </c>
      <c r="W745" s="0" t="n">
        <v>8</v>
      </c>
      <c r="X745" s="0" t="n">
        <v>1</v>
      </c>
      <c r="Y745" s="0" t="n">
        <v>0</v>
      </c>
    </row>
    <row r="746" customFormat="false" ht="13.2" hidden="false" customHeight="false" outlineLevel="0" collapsed="false">
      <c r="A746" s="0" t="s">
        <v>500</v>
      </c>
      <c r="B746" s="0" t="s">
        <v>473</v>
      </c>
      <c r="C746" s="0" t="s">
        <v>231</v>
      </c>
      <c r="D746" s="0" t="n">
        <v>4</v>
      </c>
      <c r="E746" s="0" t="n">
        <v>1572</v>
      </c>
      <c r="F746" s="0" t="s">
        <v>238</v>
      </c>
      <c r="H746" s="0" t="n">
        <v>12</v>
      </c>
      <c r="I746" s="0" t="n">
        <v>4</v>
      </c>
      <c r="J746" s="0" t="n">
        <v>0</v>
      </c>
      <c r="K746" s="0" t="n">
        <v>8</v>
      </c>
      <c r="L746" s="0" t="n">
        <v>4</v>
      </c>
      <c r="M746" s="0" t="n">
        <v>62</v>
      </c>
      <c r="N746" s="0" t="n">
        <v>0</v>
      </c>
      <c r="O746" s="0" t="n">
        <v>3</v>
      </c>
      <c r="P746" s="0" t="n">
        <v>0</v>
      </c>
      <c r="Q746" s="0" t="n">
        <v>2</v>
      </c>
      <c r="R746" s="0" t="n">
        <v>3</v>
      </c>
      <c r="S746" s="0" t="n">
        <v>4</v>
      </c>
      <c r="T746" s="0" t="n">
        <v>0</v>
      </c>
      <c r="U746" s="0" t="n">
        <v>0</v>
      </c>
      <c r="V746" s="0" t="n">
        <v>0</v>
      </c>
      <c r="W746" s="0" t="n">
        <v>9</v>
      </c>
      <c r="X746" s="0" t="n">
        <v>3</v>
      </c>
      <c r="Y746" s="0" t="n">
        <v>0</v>
      </c>
    </row>
    <row r="747" customFormat="false" ht="13.2" hidden="false" customHeight="false" outlineLevel="0" collapsed="false">
      <c r="A747" s="0" t="s">
        <v>501</v>
      </c>
      <c r="B747" s="0" t="s">
        <v>473</v>
      </c>
      <c r="C747" s="0" t="s">
        <v>231</v>
      </c>
      <c r="D747" s="0" t="n">
        <v>2</v>
      </c>
      <c r="E747" s="0" t="n">
        <v>1254</v>
      </c>
      <c r="F747" s="0" t="s">
        <v>502</v>
      </c>
      <c r="H747" s="0" t="n">
        <v>0</v>
      </c>
      <c r="I747" s="0" t="n">
        <v>1</v>
      </c>
      <c r="J747" s="0" t="n">
        <v>0</v>
      </c>
      <c r="K747" s="0" t="n">
        <v>12</v>
      </c>
      <c r="L747" s="0" t="n">
        <v>2</v>
      </c>
      <c r="M747" s="0" t="n">
        <v>45</v>
      </c>
      <c r="N747" s="0" t="n">
        <v>1</v>
      </c>
      <c r="O747" s="0" t="n">
        <v>4</v>
      </c>
      <c r="P747" s="0" t="n">
        <v>0</v>
      </c>
      <c r="Q747" s="0" t="n">
        <v>1</v>
      </c>
      <c r="R747" s="0" t="n">
        <v>5</v>
      </c>
      <c r="S747" s="0" t="n">
        <v>2</v>
      </c>
      <c r="T747" s="0" t="n">
        <v>1</v>
      </c>
      <c r="U747" s="0" t="n">
        <v>0</v>
      </c>
      <c r="V747" s="0" t="n">
        <v>0</v>
      </c>
      <c r="W747" s="0" t="n">
        <v>4</v>
      </c>
      <c r="X747" s="0" t="n">
        <v>3</v>
      </c>
      <c r="Y747" s="0" t="n">
        <v>2</v>
      </c>
    </row>
    <row r="748" customFormat="false" ht="13.2" hidden="false" customHeight="false" outlineLevel="0" collapsed="false">
      <c r="A748" s="0" t="s">
        <v>503</v>
      </c>
      <c r="B748" s="0" t="s">
        <v>473</v>
      </c>
      <c r="C748" s="0" t="s">
        <v>231</v>
      </c>
      <c r="D748" s="0" t="n">
        <v>0</v>
      </c>
      <c r="E748" s="0" t="n">
        <v>1073</v>
      </c>
      <c r="F748" s="0" t="s">
        <v>504</v>
      </c>
      <c r="H748" s="0" t="n">
        <v>1</v>
      </c>
      <c r="I748" s="0" t="n">
        <v>2</v>
      </c>
      <c r="J748" s="0" t="n">
        <v>0</v>
      </c>
      <c r="K748" s="0" t="n">
        <v>8</v>
      </c>
      <c r="L748" s="0" t="n">
        <v>18</v>
      </c>
      <c r="M748" s="0" t="n">
        <v>69</v>
      </c>
      <c r="N748" s="0" t="n">
        <v>5</v>
      </c>
      <c r="O748" s="0" t="n">
        <v>9</v>
      </c>
      <c r="P748" s="0" t="n">
        <v>5</v>
      </c>
      <c r="Q748" s="0" t="n">
        <v>5</v>
      </c>
      <c r="R748" s="0" t="n">
        <v>6</v>
      </c>
      <c r="S748" s="0" t="n">
        <v>11</v>
      </c>
      <c r="T748" s="0" t="n">
        <v>2</v>
      </c>
      <c r="U748" s="0" t="n">
        <v>0</v>
      </c>
      <c r="V748" s="0" t="n">
        <v>0</v>
      </c>
      <c r="W748" s="0" t="n">
        <v>6</v>
      </c>
      <c r="X748" s="0" t="n">
        <v>3</v>
      </c>
      <c r="Y748" s="0" t="n">
        <v>3</v>
      </c>
    </row>
    <row r="749" customFormat="false" ht="13.2" hidden="false" customHeight="false" outlineLevel="0" collapsed="false">
      <c r="A749" s="0" t="s">
        <v>505</v>
      </c>
      <c r="B749" s="0" t="s">
        <v>473</v>
      </c>
      <c r="C749" s="0" t="s">
        <v>231</v>
      </c>
      <c r="D749" s="0" t="n">
        <v>6</v>
      </c>
      <c r="E749" s="0" t="n">
        <v>3289</v>
      </c>
      <c r="F749" s="0" t="s">
        <v>233</v>
      </c>
      <c r="H749" s="0" t="n">
        <v>0</v>
      </c>
      <c r="I749" s="0" t="n">
        <v>0</v>
      </c>
      <c r="J749" s="0" t="n">
        <v>0</v>
      </c>
      <c r="K749" s="0" t="n">
        <v>0</v>
      </c>
      <c r="L749" s="0" t="n">
        <v>5</v>
      </c>
      <c r="M749" s="0" t="n">
        <v>36</v>
      </c>
      <c r="N749" s="0" t="n">
        <v>0</v>
      </c>
      <c r="O749" s="0" t="n">
        <v>3</v>
      </c>
      <c r="P749" s="0" t="n">
        <v>0</v>
      </c>
      <c r="Q749" s="0" t="n">
        <v>0</v>
      </c>
      <c r="R749" s="0" t="n">
        <v>7</v>
      </c>
      <c r="S749" s="0" t="n">
        <v>4</v>
      </c>
      <c r="T749" s="0" t="n">
        <v>0</v>
      </c>
      <c r="U749" s="0" t="n">
        <v>0</v>
      </c>
      <c r="V749" s="0" t="n">
        <v>0</v>
      </c>
      <c r="W749" s="0" t="n">
        <v>4</v>
      </c>
      <c r="X749" s="0" t="n">
        <v>0</v>
      </c>
      <c r="Y749" s="0" t="n">
        <v>1</v>
      </c>
    </row>
    <row r="750" customFormat="false" ht="13.2" hidden="false" customHeight="false" outlineLevel="0" collapsed="false">
      <c r="A750" s="0" t="s">
        <v>506</v>
      </c>
      <c r="B750" s="0" t="s">
        <v>473</v>
      </c>
      <c r="C750" s="0" t="s">
        <v>231</v>
      </c>
      <c r="D750" s="0" t="n">
        <v>10</v>
      </c>
      <c r="E750" s="0" t="n">
        <v>1845</v>
      </c>
      <c r="F750" s="0" t="s">
        <v>232</v>
      </c>
      <c r="H750" s="0" t="n">
        <v>2</v>
      </c>
      <c r="I750" s="0" t="n">
        <v>6</v>
      </c>
      <c r="J750" s="0" t="n">
        <v>0</v>
      </c>
      <c r="K750" s="0" t="n">
        <v>23</v>
      </c>
      <c r="L750" s="0" t="n">
        <v>13</v>
      </c>
      <c r="M750" s="0" t="n">
        <v>86</v>
      </c>
      <c r="N750" s="0" t="n">
        <v>8</v>
      </c>
      <c r="O750" s="0" t="n">
        <v>10</v>
      </c>
      <c r="P750" s="0" t="n">
        <v>1</v>
      </c>
      <c r="Q750" s="0" t="n">
        <v>4</v>
      </c>
      <c r="R750" s="0" t="n">
        <v>9</v>
      </c>
      <c r="S750" s="0" t="n">
        <v>3</v>
      </c>
      <c r="T750" s="0" t="n">
        <v>1</v>
      </c>
      <c r="U750" s="0" t="n">
        <v>0</v>
      </c>
      <c r="V750" s="0" t="n">
        <v>0</v>
      </c>
      <c r="W750" s="0" t="n">
        <v>17</v>
      </c>
      <c r="X750" s="0" t="n">
        <v>4</v>
      </c>
      <c r="Y750" s="0" t="n">
        <v>5</v>
      </c>
    </row>
    <row r="751" customFormat="false" ht="13.2" hidden="false" customHeight="false" outlineLevel="0" collapsed="false">
      <c r="A751" s="0" t="s">
        <v>507</v>
      </c>
      <c r="B751" s="0" t="s">
        <v>473</v>
      </c>
      <c r="C751" s="0" t="s">
        <v>231</v>
      </c>
      <c r="D751" s="0" t="n">
        <v>0</v>
      </c>
      <c r="E751" s="0" t="n">
        <v>1245</v>
      </c>
      <c r="F751" s="0" t="s">
        <v>238</v>
      </c>
      <c r="H751" s="0" t="n">
        <v>0</v>
      </c>
      <c r="I751" s="0" t="n">
        <v>1</v>
      </c>
      <c r="J751" s="0" t="n">
        <v>0</v>
      </c>
      <c r="K751" s="0" t="n">
        <v>0</v>
      </c>
      <c r="L751" s="0" t="n">
        <v>4</v>
      </c>
      <c r="M751" s="0" t="n">
        <v>13</v>
      </c>
      <c r="N751" s="0" t="n">
        <v>0</v>
      </c>
      <c r="O751" s="0" t="n">
        <v>2</v>
      </c>
      <c r="P751" s="0" t="n">
        <v>0</v>
      </c>
      <c r="Q751" s="0" t="n">
        <v>1</v>
      </c>
      <c r="R751" s="0" t="n">
        <v>6</v>
      </c>
      <c r="S751" s="0" t="n">
        <v>6</v>
      </c>
      <c r="T751" s="0" t="n">
        <v>1</v>
      </c>
      <c r="U751" s="0" t="n">
        <v>0</v>
      </c>
      <c r="V751" s="0" t="n">
        <v>0</v>
      </c>
      <c r="W751" s="0" t="n">
        <v>1</v>
      </c>
      <c r="X751" s="0" t="n">
        <v>1</v>
      </c>
      <c r="Y751" s="0" t="n">
        <v>0</v>
      </c>
    </row>
    <row r="752" customFormat="false" ht="13.2" hidden="false" customHeight="false" outlineLevel="0" collapsed="false">
      <c r="A752" s="0" t="s">
        <v>508</v>
      </c>
      <c r="B752" s="0" t="s">
        <v>473</v>
      </c>
      <c r="C752" s="0" t="s">
        <v>231</v>
      </c>
      <c r="D752" s="0" t="n">
        <v>0</v>
      </c>
      <c r="E752" s="0" t="n">
        <v>5058</v>
      </c>
      <c r="F752" s="0" t="s">
        <v>509</v>
      </c>
      <c r="H752" s="0" t="n">
        <v>19</v>
      </c>
      <c r="I752" s="0" t="n">
        <v>17</v>
      </c>
      <c r="J752" s="0" t="n">
        <v>0</v>
      </c>
      <c r="K752" s="0" t="n">
        <v>67</v>
      </c>
      <c r="L752" s="0" t="n">
        <v>43</v>
      </c>
      <c r="M752" s="0" t="n">
        <v>396</v>
      </c>
      <c r="N752" s="0" t="n">
        <v>14</v>
      </c>
      <c r="O752" s="0" t="n">
        <v>30</v>
      </c>
      <c r="P752" s="0" t="n">
        <v>7</v>
      </c>
      <c r="Q752" s="0" t="n">
        <v>14</v>
      </c>
      <c r="R752" s="0" t="n">
        <v>27</v>
      </c>
      <c r="S752" s="0" t="n">
        <v>40</v>
      </c>
      <c r="T752" s="0" t="n">
        <v>6</v>
      </c>
      <c r="U752" s="0" t="n">
        <v>0</v>
      </c>
      <c r="V752" s="0" t="n">
        <v>0</v>
      </c>
      <c r="W752" s="0" t="n">
        <v>39</v>
      </c>
      <c r="X752" s="0" t="n">
        <v>18</v>
      </c>
      <c r="Y752" s="0" t="n">
        <v>10</v>
      </c>
    </row>
    <row r="753" customFormat="false" ht="13.2" hidden="false" customHeight="false" outlineLevel="0" collapsed="false">
      <c r="A753" s="0" t="s">
        <v>510</v>
      </c>
      <c r="B753" s="0" t="s">
        <v>473</v>
      </c>
      <c r="C753" s="0" t="s">
        <v>231</v>
      </c>
      <c r="D753" s="0" t="n">
        <v>0</v>
      </c>
      <c r="E753" s="0" t="n">
        <v>1254</v>
      </c>
      <c r="F753" s="0" t="s">
        <v>511</v>
      </c>
      <c r="H753" s="0" t="n">
        <v>0</v>
      </c>
      <c r="I753" s="0" t="n">
        <v>1</v>
      </c>
      <c r="J753" s="0" t="n">
        <v>0</v>
      </c>
      <c r="K753" s="0" t="n">
        <v>3</v>
      </c>
      <c r="L753" s="0" t="n">
        <v>3</v>
      </c>
      <c r="M753" s="0" t="n">
        <v>12</v>
      </c>
      <c r="N753" s="0" t="n">
        <v>0</v>
      </c>
      <c r="O753" s="0" t="n">
        <v>1</v>
      </c>
      <c r="P753" s="0" t="n">
        <v>0</v>
      </c>
      <c r="Q753" s="0" t="n">
        <v>0</v>
      </c>
      <c r="R753" s="0" t="n">
        <v>3</v>
      </c>
      <c r="S753" s="0" t="n">
        <v>2</v>
      </c>
      <c r="T753" s="0" t="n">
        <v>0</v>
      </c>
      <c r="U753" s="0" t="n">
        <v>0</v>
      </c>
      <c r="V753" s="0" t="n">
        <v>0</v>
      </c>
      <c r="W753" s="0" t="n">
        <v>0</v>
      </c>
      <c r="X753" s="0" t="n">
        <v>0</v>
      </c>
      <c r="Y753" s="0" t="n">
        <v>0</v>
      </c>
    </row>
    <row r="754" customFormat="false" ht="13.2" hidden="false" customHeight="false" outlineLevel="0" collapsed="false">
      <c r="A754" s="0" t="s">
        <v>512</v>
      </c>
      <c r="B754" s="0" t="s">
        <v>473</v>
      </c>
      <c r="C754" s="0" t="s">
        <v>231</v>
      </c>
      <c r="D754" s="0" t="n">
        <v>28</v>
      </c>
      <c r="E754" s="0" t="n">
        <v>2496</v>
      </c>
      <c r="F754" s="0" t="s">
        <v>239</v>
      </c>
      <c r="H754" s="0" t="n">
        <v>5</v>
      </c>
      <c r="I754" s="0" t="n">
        <v>2</v>
      </c>
      <c r="J754" s="0" t="n">
        <v>0</v>
      </c>
      <c r="K754" s="0" t="n">
        <v>0</v>
      </c>
      <c r="L754" s="0" t="n">
        <v>28</v>
      </c>
      <c r="M754" s="0" t="n">
        <v>168</v>
      </c>
      <c r="N754" s="0" t="n">
        <v>7</v>
      </c>
      <c r="O754" s="0" t="n">
        <v>40</v>
      </c>
      <c r="P754" s="0" t="n">
        <v>5</v>
      </c>
      <c r="Q754" s="0" t="n">
        <v>14</v>
      </c>
      <c r="R754" s="0" t="n">
        <v>20</v>
      </c>
      <c r="S754" s="0" t="n">
        <v>28</v>
      </c>
      <c r="T754" s="0" t="n">
        <v>5</v>
      </c>
      <c r="U754" s="0" t="n">
        <v>0</v>
      </c>
      <c r="V754" s="0" t="n">
        <v>0</v>
      </c>
      <c r="W754" s="0" t="n">
        <v>24</v>
      </c>
      <c r="X754" s="0" t="n">
        <v>6</v>
      </c>
      <c r="Y754" s="0" t="n">
        <v>7</v>
      </c>
    </row>
    <row r="755" customFormat="false" ht="13.2" hidden="false" customHeight="false" outlineLevel="0" collapsed="false">
      <c r="A755" s="0" t="s">
        <v>513</v>
      </c>
      <c r="B755" s="0" t="s">
        <v>473</v>
      </c>
      <c r="C755" s="0" t="s">
        <v>231</v>
      </c>
      <c r="D755" s="0" t="n">
        <v>0</v>
      </c>
      <c r="E755" s="0" t="n">
        <v>1990</v>
      </c>
      <c r="F755" s="0" t="s">
        <v>235</v>
      </c>
      <c r="H755" s="0" t="n">
        <v>3</v>
      </c>
      <c r="I755" s="0" t="n">
        <v>4</v>
      </c>
      <c r="J755" s="0" t="n">
        <v>0</v>
      </c>
      <c r="K755" s="0" t="n">
        <v>4</v>
      </c>
      <c r="L755" s="0" t="n">
        <v>34</v>
      </c>
      <c r="M755" s="0" t="n">
        <v>108</v>
      </c>
      <c r="N755" s="0" t="n">
        <v>1</v>
      </c>
      <c r="O755" s="0" t="n">
        <v>13</v>
      </c>
      <c r="P755" s="0" t="n">
        <v>2</v>
      </c>
      <c r="Q755" s="0" t="n">
        <v>14</v>
      </c>
      <c r="R755" s="0" t="n">
        <v>14</v>
      </c>
      <c r="S755" s="0" t="n">
        <v>17</v>
      </c>
      <c r="T755" s="0" t="n">
        <v>3</v>
      </c>
      <c r="U755" s="0" t="n">
        <v>0</v>
      </c>
      <c r="V755" s="0" t="n">
        <v>0</v>
      </c>
      <c r="W755" s="0" t="n">
        <v>18</v>
      </c>
      <c r="X755" s="0" t="n">
        <v>1</v>
      </c>
      <c r="Y755" s="0" t="n">
        <v>2</v>
      </c>
    </row>
    <row r="756" customFormat="false" ht="13.2" hidden="false" customHeight="false" outlineLevel="0" collapsed="false">
      <c r="A756" s="0" t="s">
        <v>514</v>
      </c>
      <c r="B756" s="0" t="s">
        <v>473</v>
      </c>
      <c r="C756" s="0" t="s">
        <v>231</v>
      </c>
      <c r="D756" s="0" t="n">
        <v>0</v>
      </c>
      <c r="E756" s="0" t="n">
        <v>2395</v>
      </c>
      <c r="F756" s="0" t="s">
        <v>515</v>
      </c>
      <c r="H756" s="0" t="n">
        <v>2</v>
      </c>
      <c r="I756" s="0" t="n">
        <v>10</v>
      </c>
      <c r="J756" s="0" t="n">
        <v>0</v>
      </c>
      <c r="K756" s="0" t="n">
        <v>12</v>
      </c>
      <c r="L756" s="0" t="n">
        <v>58</v>
      </c>
      <c r="M756" s="0" t="n">
        <v>189</v>
      </c>
      <c r="N756" s="0" t="n">
        <v>7</v>
      </c>
      <c r="O756" s="0" t="n">
        <v>27</v>
      </c>
      <c r="P756" s="0" t="n">
        <v>14</v>
      </c>
      <c r="Q756" s="0" t="n">
        <v>34</v>
      </c>
      <c r="R756" s="0" t="n">
        <v>43</v>
      </c>
      <c r="S756" s="0" t="n">
        <v>12</v>
      </c>
      <c r="T756" s="0" t="n">
        <v>2</v>
      </c>
      <c r="U756" s="0" t="n">
        <v>0</v>
      </c>
      <c r="V756" s="0" t="n">
        <v>0</v>
      </c>
      <c r="W756" s="0" t="n">
        <v>38</v>
      </c>
      <c r="X756" s="0" t="n">
        <v>10</v>
      </c>
      <c r="Y756" s="0" t="n">
        <v>10</v>
      </c>
    </row>
    <row r="757" customFormat="false" ht="13.2" hidden="false" customHeight="false" outlineLevel="0" collapsed="false">
      <c r="A757" s="0" t="s">
        <v>516</v>
      </c>
      <c r="B757" s="0" t="s">
        <v>473</v>
      </c>
      <c r="C757" s="0" t="s">
        <v>231</v>
      </c>
      <c r="D757" s="0" t="n">
        <v>74</v>
      </c>
      <c r="E757" s="0" t="n">
        <v>3172</v>
      </c>
      <c r="F757" s="0" t="s">
        <v>504</v>
      </c>
      <c r="H757" s="0" t="n">
        <v>0</v>
      </c>
      <c r="I757" s="0" t="n">
        <v>0</v>
      </c>
      <c r="J757" s="0" t="n">
        <v>0</v>
      </c>
      <c r="K757" s="0" t="n">
        <v>1</v>
      </c>
      <c r="L757" s="0" t="n">
        <v>1</v>
      </c>
      <c r="M757" s="0" t="n">
        <v>2</v>
      </c>
      <c r="N757" s="0" t="n">
        <v>0</v>
      </c>
      <c r="O757" s="0" t="n">
        <v>1</v>
      </c>
      <c r="P757" s="0" t="n">
        <v>0</v>
      </c>
      <c r="Q757" s="0" t="n">
        <v>2</v>
      </c>
      <c r="R757" s="0" t="n">
        <v>6</v>
      </c>
      <c r="S757" s="0" t="n">
        <v>0</v>
      </c>
      <c r="T757" s="0" t="n">
        <v>0</v>
      </c>
      <c r="U757" s="0" t="n">
        <v>0</v>
      </c>
      <c r="V757" s="0" t="n">
        <v>0</v>
      </c>
      <c r="W757" s="0" t="n">
        <v>0</v>
      </c>
      <c r="X757" s="0" t="n">
        <v>0</v>
      </c>
      <c r="Y757" s="0" t="n">
        <v>1</v>
      </c>
    </row>
    <row r="758" customFormat="false" ht="13.2" hidden="false" customHeight="false" outlineLevel="0" collapsed="false">
      <c r="A758" s="0" t="s">
        <v>517</v>
      </c>
      <c r="B758" s="0" t="s">
        <v>473</v>
      </c>
      <c r="C758" s="0" t="s">
        <v>231</v>
      </c>
      <c r="D758" s="0" t="n">
        <v>5</v>
      </c>
      <c r="E758" s="0" t="n">
        <v>2358</v>
      </c>
      <c r="F758" s="0" t="s">
        <v>235</v>
      </c>
      <c r="H758" s="0" t="n">
        <v>4</v>
      </c>
      <c r="I758" s="0" t="n">
        <v>3</v>
      </c>
      <c r="J758" s="0" t="n">
        <v>0</v>
      </c>
      <c r="K758" s="0" t="n">
        <v>8</v>
      </c>
      <c r="L758" s="0" t="n">
        <v>11</v>
      </c>
      <c r="M758" s="0" t="n">
        <v>86</v>
      </c>
      <c r="N758" s="0" t="n">
        <v>7</v>
      </c>
      <c r="O758" s="0" t="n">
        <v>7</v>
      </c>
      <c r="P758" s="0" t="n">
        <v>4</v>
      </c>
      <c r="Q758" s="0" t="n">
        <v>12</v>
      </c>
      <c r="R758" s="0" t="n">
        <v>8</v>
      </c>
      <c r="S758" s="0" t="n">
        <v>9</v>
      </c>
      <c r="T758" s="0" t="n">
        <v>2</v>
      </c>
      <c r="U758" s="0" t="n">
        <v>0</v>
      </c>
      <c r="V758" s="0" t="n">
        <v>0</v>
      </c>
      <c r="W758" s="0" t="n">
        <v>21</v>
      </c>
      <c r="X758" s="0" t="n">
        <v>2</v>
      </c>
      <c r="Y758" s="0" t="n">
        <v>2</v>
      </c>
    </row>
    <row r="759" customFormat="false" ht="13.2" hidden="false" customHeight="false" outlineLevel="0" collapsed="false">
      <c r="A759" s="0" t="s">
        <v>518</v>
      </c>
      <c r="B759" s="0" t="s">
        <v>473</v>
      </c>
      <c r="C759" s="0" t="s">
        <v>231</v>
      </c>
      <c r="D759" s="0" t="n">
        <v>2</v>
      </c>
      <c r="E759" s="0" t="n">
        <v>2021</v>
      </c>
      <c r="F759" s="0" t="s">
        <v>504</v>
      </c>
      <c r="H759" s="0" t="n">
        <v>19</v>
      </c>
      <c r="I759" s="0" t="n">
        <v>2</v>
      </c>
      <c r="J759" s="0" t="n">
        <v>0</v>
      </c>
      <c r="K759" s="0" t="n">
        <v>7</v>
      </c>
      <c r="L759" s="0" t="n">
        <v>15</v>
      </c>
      <c r="M759" s="0" t="n">
        <v>105</v>
      </c>
      <c r="N759" s="0" t="n">
        <v>4</v>
      </c>
      <c r="O759" s="0" t="n">
        <v>5</v>
      </c>
      <c r="P759" s="0" t="n">
        <v>0</v>
      </c>
      <c r="Q759" s="0" t="n">
        <v>5</v>
      </c>
      <c r="R759" s="0" t="n">
        <v>15</v>
      </c>
      <c r="S759" s="0" t="n">
        <v>9</v>
      </c>
      <c r="T759" s="0" t="n">
        <v>0</v>
      </c>
      <c r="U759" s="0" t="n">
        <v>0</v>
      </c>
      <c r="V759" s="0" t="n">
        <v>0</v>
      </c>
      <c r="W759" s="0" t="n">
        <v>11</v>
      </c>
      <c r="X759" s="0" t="n">
        <v>3</v>
      </c>
      <c r="Y759" s="0" t="n">
        <v>2</v>
      </c>
    </row>
    <row r="760" customFormat="false" ht="13.2" hidden="false" customHeight="false" outlineLevel="0" collapsed="false">
      <c r="A760" s="0" t="s">
        <v>519</v>
      </c>
      <c r="B760" s="0" t="s">
        <v>473</v>
      </c>
      <c r="C760" s="0" t="s">
        <v>231</v>
      </c>
      <c r="D760" s="0" t="n">
        <v>2</v>
      </c>
      <c r="E760" s="0" t="n">
        <v>1667</v>
      </c>
      <c r="F760" s="0" t="s">
        <v>233</v>
      </c>
      <c r="H760" s="0" t="n">
        <v>0</v>
      </c>
      <c r="I760" s="0" t="n">
        <v>0</v>
      </c>
      <c r="J760" s="0" t="n">
        <v>0</v>
      </c>
      <c r="K760" s="0" t="n">
        <v>2</v>
      </c>
      <c r="L760" s="0" t="n">
        <v>0</v>
      </c>
      <c r="M760" s="0" t="n">
        <v>22</v>
      </c>
      <c r="N760" s="0" t="n">
        <v>1</v>
      </c>
      <c r="O760" s="0" t="n">
        <v>0</v>
      </c>
      <c r="P760" s="0" t="n">
        <v>1</v>
      </c>
      <c r="Q760" s="0" t="n">
        <v>1</v>
      </c>
      <c r="R760" s="0" t="n">
        <v>0</v>
      </c>
      <c r="S760" s="0" t="n">
        <v>3</v>
      </c>
      <c r="T760" s="0" t="n">
        <v>1</v>
      </c>
      <c r="U760" s="0" t="n">
        <v>0</v>
      </c>
      <c r="V760" s="0" t="n">
        <v>0</v>
      </c>
      <c r="W760" s="0" t="n">
        <v>4</v>
      </c>
      <c r="X760" s="0" t="n">
        <v>5</v>
      </c>
      <c r="Y760" s="0" t="n">
        <v>0</v>
      </c>
    </row>
    <row r="761" customFormat="false" ht="13.2" hidden="false" customHeight="false" outlineLevel="0" collapsed="false">
      <c r="A761" s="0" t="s">
        <v>520</v>
      </c>
      <c r="B761" s="0" t="s">
        <v>473</v>
      </c>
      <c r="C761" s="0" t="s">
        <v>231</v>
      </c>
      <c r="D761" s="0" t="n">
        <v>0</v>
      </c>
      <c r="E761" s="0" t="n">
        <v>1551</v>
      </c>
      <c r="F761" s="0" t="s">
        <v>233</v>
      </c>
      <c r="H761" s="0" t="n">
        <v>1</v>
      </c>
      <c r="I761" s="0" t="n">
        <v>3</v>
      </c>
      <c r="J761" s="0" t="n">
        <v>0</v>
      </c>
      <c r="K761" s="0" t="n">
        <v>3</v>
      </c>
      <c r="L761" s="0" t="n">
        <v>4</v>
      </c>
      <c r="M761" s="0" t="n">
        <v>22</v>
      </c>
      <c r="N761" s="0" t="n">
        <v>0</v>
      </c>
      <c r="O761" s="0" t="n">
        <v>1</v>
      </c>
      <c r="P761" s="0" t="n">
        <v>0</v>
      </c>
      <c r="Q761" s="0" t="n">
        <v>0</v>
      </c>
      <c r="R761" s="0" t="n">
        <v>1</v>
      </c>
      <c r="S761" s="0" t="n">
        <v>5</v>
      </c>
      <c r="T761" s="0" t="n">
        <v>0</v>
      </c>
      <c r="U761" s="0" t="n">
        <v>0</v>
      </c>
      <c r="V761" s="0" t="n">
        <v>0</v>
      </c>
      <c r="W761" s="0" t="n">
        <v>3</v>
      </c>
      <c r="X761" s="0" t="n">
        <v>0</v>
      </c>
      <c r="Y761" s="0" t="n">
        <v>2</v>
      </c>
    </row>
    <row r="762" customFormat="false" ht="13.2" hidden="false" customHeight="false" outlineLevel="0" collapsed="false">
      <c r="A762" s="0" t="s">
        <v>521</v>
      </c>
      <c r="B762" s="0" t="s">
        <v>473</v>
      </c>
      <c r="C762" s="0" t="s">
        <v>231</v>
      </c>
      <c r="D762" s="0" t="n">
        <v>3</v>
      </c>
      <c r="E762" s="0" t="n">
        <v>2305</v>
      </c>
      <c r="F762" s="0" t="s">
        <v>237</v>
      </c>
      <c r="H762" s="0" t="n">
        <v>3</v>
      </c>
      <c r="I762" s="0" t="n">
        <v>4</v>
      </c>
      <c r="J762" s="0" t="n">
        <v>0</v>
      </c>
      <c r="K762" s="0" t="n">
        <v>12</v>
      </c>
      <c r="L762" s="0" t="n">
        <v>7</v>
      </c>
      <c r="M762" s="0" t="n">
        <v>77</v>
      </c>
      <c r="N762" s="0" t="n">
        <v>6</v>
      </c>
      <c r="O762" s="0" t="n">
        <v>9</v>
      </c>
      <c r="P762" s="0" t="n">
        <v>1</v>
      </c>
      <c r="Q762" s="0" t="n">
        <v>7</v>
      </c>
      <c r="R762" s="0" t="n">
        <v>13</v>
      </c>
      <c r="S762" s="0" t="n">
        <v>4</v>
      </c>
      <c r="T762" s="0" t="n">
        <v>3</v>
      </c>
      <c r="U762" s="0" t="n">
        <v>0</v>
      </c>
      <c r="V762" s="0" t="n">
        <v>0</v>
      </c>
      <c r="W762" s="0" t="n">
        <v>14</v>
      </c>
      <c r="X762" s="0" t="n">
        <v>0</v>
      </c>
      <c r="Y762" s="0" t="n">
        <v>1</v>
      </c>
    </row>
    <row r="763" customFormat="false" ht="13.2" hidden="false" customHeight="false" outlineLevel="0" collapsed="false">
      <c r="A763" s="0" t="s">
        <v>522</v>
      </c>
      <c r="B763" s="0" t="s">
        <v>473</v>
      </c>
      <c r="C763" s="0" t="s">
        <v>231</v>
      </c>
      <c r="D763" s="0" t="n">
        <v>17</v>
      </c>
      <c r="E763" s="0" t="n">
        <v>5034</v>
      </c>
      <c r="F763" s="0" t="s">
        <v>239</v>
      </c>
      <c r="H763" s="0" t="n">
        <v>3</v>
      </c>
      <c r="I763" s="0" t="n">
        <v>3</v>
      </c>
      <c r="J763" s="0" t="n">
        <v>0</v>
      </c>
      <c r="K763" s="0" t="n">
        <v>82</v>
      </c>
      <c r="L763" s="0" t="n">
        <v>41</v>
      </c>
      <c r="M763" s="0" t="n">
        <v>191</v>
      </c>
      <c r="N763" s="0" t="n">
        <v>6</v>
      </c>
      <c r="O763" s="0" t="n">
        <v>20</v>
      </c>
      <c r="P763" s="0" t="n">
        <v>1</v>
      </c>
      <c r="Q763" s="0" t="n">
        <v>12</v>
      </c>
      <c r="R763" s="0" t="n">
        <v>24</v>
      </c>
      <c r="S763" s="0" t="n">
        <v>11</v>
      </c>
      <c r="T763" s="0" t="n">
        <v>2</v>
      </c>
      <c r="U763" s="0" t="n">
        <v>0</v>
      </c>
      <c r="V763" s="0" t="n">
        <v>0</v>
      </c>
      <c r="W763" s="0" t="n">
        <v>22</v>
      </c>
      <c r="X763" s="0" t="n">
        <v>8</v>
      </c>
      <c r="Y763" s="0" t="n">
        <v>3</v>
      </c>
    </row>
    <row r="764" customFormat="false" ht="13.2" hidden="false" customHeight="false" outlineLevel="0" collapsed="false">
      <c r="A764" s="0" t="s">
        <v>523</v>
      </c>
      <c r="B764" s="0" t="s">
        <v>473</v>
      </c>
      <c r="C764" s="0" t="s">
        <v>231</v>
      </c>
      <c r="D764" s="0" t="n">
        <v>4</v>
      </c>
      <c r="E764" s="0" t="n">
        <v>2081</v>
      </c>
      <c r="F764" s="0" t="s">
        <v>234</v>
      </c>
      <c r="H764" s="0" t="n">
        <v>5</v>
      </c>
      <c r="I764" s="0" t="n">
        <v>5</v>
      </c>
      <c r="J764" s="0" t="n">
        <v>0</v>
      </c>
      <c r="K764" s="0" t="n">
        <v>1</v>
      </c>
      <c r="L764" s="0" t="n">
        <v>8</v>
      </c>
      <c r="M764" s="0" t="n">
        <v>53</v>
      </c>
      <c r="N764" s="0" t="n">
        <v>7</v>
      </c>
      <c r="O764" s="0" t="n">
        <v>5</v>
      </c>
      <c r="P764" s="0" t="n">
        <v>0</v>
      </c>
      <c r="Q764" s="0" t="n">
        <v>0</v>
      </c>
      <c r="R764" s="0" t="n">
        <v>2</v>
      </c>
      <c r="S764" s="0" t="n">
        <v>3</v>
      </c>
      <c r="T764" s="0" t="n">
        <v>2</v>
      </c>
      <c r="U764" s="0" t="n">
        <v>0</v>
      </c>
      <c r="V764" s="0" t="n">
        <v>0</v>
      </c>
      <c r="W764" s="0" t="n">
        <v>6</v>
      </c>
      <c r="X764" s="0" t="n">
        <v>2</v>
      </c>
      <c r="Y764" s="0" t="n">
        <v>0</v>
      </c>
    </row>
    <row r="765" customFormat="false" ht="13.2" hidden="false" customHeight="false" outlineLevel="0" collapsed="false">
      <c r="A765" s="0" t="s">
        <v>524</v>
      </c>
      <c r="B765" s="0" t="s">
        <v>473</v>
      </c>
      <c r="C765" s="0" t="s">
        <v>231</v>
      </c>
      <c r="D765" s="0" t="n">
        <v>2</v>
      </c>
      <c r="E765" s="0" t="n">
        <v>2979</v>
      </c>
      <c r="F765" s="0" t="s">
        <v>234</v>
      </c>
      <c r="H765" s="0" t="n">
        <v>0</v>
      </c>
      <c r="I765" s="0" t="n">
        <v>0</v>
      </c>
      <c r="J765" s="0" t="n">
        <v>0</v>
      </c>
      <c r="K765" s="0" t="n">
        <v>22</v>
      </c>
      <c r="L765" s="0" t="n">
        <v>0</v>
      </c>
      <c r="M765" s="0" t="n">
        <v>74</v>
      </c>
      <c r="N765" s="0" t="n">
        <v>5</v>
      </c>
      <c r="O765" s="0" t="n">
        <v>4</v>
      </c>
      <c r="P765" s="0" t="n">
        <v>1</v>
      </c>
      <c r="Q765" s="0" t="n">
        <v>1</v>
      </c>
      <c r="R765" s="0" t="n">
        <v>8</v>
      </c>
      <c r="S765" s="0" t="n">
        <v>4</v>
      </c>
      <c r="T765" s="0" t="n">
        <v>0</v>
      </c>
      <c r="U765" s="0" t="n">
        <v>0</v>
      </c>
      <c r="V765" s="0" t="n">
        <v>0</v>
      </c>
      <c r="W765" s="0" t="n">
        <v>9</v>
      </c>
      <c r="X765" s="0" t="n">
        <v>1</v>
      </c>
      <c r="Y765" s="0" t="n">
        <v>0</v>
      </c>
    </row>
    <row r="766" customFormat="false" ht="13.2" hidden="false" customHeight="false" outlineLevel="0" collapsed="false">
      <c r="A766" s="0" t="s">
        <v>525</v>
      </c>
      <c r="B766" s="0" t="s">
        <v>473</v>
      </c>
      <c r="C766" s="0" t="s">
        <v>231</v>
      </c>
      <c r="D766" s="0" t="n">
        <v>10</v>
      </c>
      <c r="E766" s="0" t="n">
        <v>3664</v>
      </c>
      <c r="F766" s="0" t="s">
        <v>233</v>
      </c>
      <c r="H766" s="0" t="n">
        <v>7</v>
      </c>
      <c r="I766" s="0" t="n">
        <v>1</v>
      </c>
      <c r="J766" s="0" t="n">
        <v>0</v>
      </c>
      <c r="K766" s="0" t="n">
        <v>27</v>
      </c>
      <c r="L766" s="0" t="n">
        <v>12</v>
      </c>
      <c r="M766" s="0" t="n">
        <v>83</v>
      </c>
      <c r="N766" s="0" t="n">
        <v>3</v>
      </c>
      <c r="O766" s="0" t="n">
        <v>8</v>
      </c>
      <c r="P766" s="0" t="n">
        <v>0</v>
      </c>
      <c r="Q766" s="0" t="n">
        <v>7</v>
      </c>
      <c r="R766" s="0" t="n">
        <v>13</v>
      </c>
      <c r="S766" s="0" t="n">
        <v>11</v>
      </c>
      <c r="T766" s="0" t="n">
        <v>6</v>
      </c>
      <c r="U766" s="0" t="n">
        <v>0</v>
      </c>
      <c r="V766" s="0" t="n">
        <v>0</v>
      </c>
      <c r="W766" s="0" t="n">
        <v>15</v>
      </c>
      <c r="X766" s="0" t="n">
        <v>8</v>
      </c>
      <c r="Y766" s="0" t="n">
        <v>0</v>
      </c>
    </row>
    <row r="767" customFormat="false" ht="13.2" hidden="false" customHeight="false" outlineLevel="0" collapsed="false">
      <c r="A767" s="0" t="s">
        <v>526</v>
      </c>
      <c r="B767" s="0" t="s">
        <v>473</v>
      </c>
      <c r="C767" s="0" t="s">
        <v>231</v>
      </c>
      <c r="D767" s="0" t="n">
        <v>5</v>
      </c>
      <c r="E767" s="0" t="n">
        <v>1755</v>
      </c>
      <c r="F767" s="0" t="s">
        <v>234</v>
      </c>
      <c r="H767" s="0" t="n">
        <v>6</v>
      </c>
      <c r="I767" s="0" t="n">
        <v>1</v>
      </c>
      <c r="J767" s="0" t="n">
        <v>0</v>
      </c>
      <c r="K767" s="0" t="n">
        <v>45</v>
      </c>
      <c r="L767" s="0" t="n">
        <v>8</v>
      </c>
      <c r="M767" s="0" t="n">
        <v>100</v>
      </c>
      <c r="N767" s="0" t="n">
        <v>4</v>
      </c>
      <c r="O767" s="0" t="n">
        <v>4</v>
      </c>
      <c r="P767" s="0" t="n">
        <v>0</v>
      </c>
      <c r="Q767" s="0" t="n">
        <v>0</v>
      </c>
      <c r="R767" s="0" t="n">
        <v>5</v>
      </c>
      <c r="S767" s="0" t="n">
        <v>5</v>
      </c>
      <c r="T767" s="0" t="n">
        <v>0</v>
      </c>
      <c r="U767" s="0" t="n">
        <v>0</v>
      </c>
      <c r="V767" s="0" t="n">
        <v>0</v>
      </c>
      <c r="W767" s="0" t="n">
        <v>7</v>
      </c>
      <c r="X767" s="0" t="n">
        <v>2</v>
      </c>
      <c r="Y767" s="0" t="n">
        <v>4</v>
      </c>
    </row>
    <row r="768" customFormat="false" ht="13.2" hidden="false" customHeight="false" outlineLevel="0" collapsed="false">
      <c r="A768" s="0" t="s">
        <v>527</v>
      </c>
      <c r="B768" s="0" t="s">
        <v>473</v>
      </c>
      <c r="C768" s="0" t="s">
        <v>231</v>
      </c>
      <c r="D768" s="0" t="n">
        <v>66</v>
      </c>
      <c r="E768" s="0" t="n">
        <v>2310</v>
      </c>
      <c r="F768" s="0" t="s">
        <v>235</v>
      </c>
      <c r="H768" s="0" t="n">
        <v>0</v>
      </c>
      <c r="I768" s="0" t="n">
        <v>1</v>
      </c>
      <c r="J768" s="0" t="n">
        <v>0</v>
      </c>
      <c r="K768" s="0" t="n">
        <v>11</v>
      </c>
      <c r="L768" s="0" t="n">
        <v>3</v>
      </c>
      <c r="M768" s="0" t="n">
        <v>22</v>
      </c>
      <c r="N768" s="0" t="n">
        <v>0</v>
      </c>
      <c r="O768" s="0" t="n">
        <v>2</v>
      </c>
      <c r="P768" s="0" t="n">
        <v>0</v>
      </c>
      <c r="Q768" s="0" t="n">
        <v>3</v>
      </c>
      <c r="R768" s="0" t="n">
        <v>5</v>
      </c>
      <c r="S768" s="0" t="n">
        <v>2</v>
      </c>
      <c r="T768" s="0" t="n">
        <v>1</v>
      </c>
      <c r="U768" s="0" t="n">
        <v>0</v>
      </c>
      <c r="V768" s="0" t="n">
        <v>0</v>
      </c>
      <c r="W768" s="0" t="n">
        <v>4</v>
      </c>
      <c r="X768" s="0" t="n">
        <v>3</v>
      </c>
      <c r="Y768" s="0" t="n">
        <v>0</v>
      </c>
    </row>
    <row r="769" customFormat="false" ht="13.2" hidden="false" customHeight="false" outlineLevel="0" collapsed="false">
      <c r="A769" s="0" t="s">
        <v>528</v>
      </c>
      <c r="B769" s="0" t="s">
        <v>473</v>
      </c>
      <c r="C769" s="0" t="s">
        <v>231</v>
      </c>
      <c r="D769" s="0" t="n">
        <v>14</v>
      </c>
      <c r="E769" s="0" t="n">
        <v>7055</v>
      </c>
      <c r="F769" s="0" t="s">
        <v>511</v>
      </c>
      <c r="H769" s="0" t="n">
        <v>0</v>
      </c>
      <c r="I769" s="0" t="n">
        <v>1</v>
      </c>
      <c r="J769" s="0" t="n">
        <v>0</v>
      </c>
      <c r="K769" s="0" t="n">
        <v>0</v>
      </c>
      <c r="L769" s="0" t="n">
        <v>1</v>
      </c>
      <c r="M769" s="0" t="n">
        <v>4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0</v>
      </c>
      <c r="X769" s="0" t="n">
        <v>0</v>
      </c>
      <c r="Y769" s="0" t="n">
        <v>0</v>
      </c>
    </row>
    <row r="770" customFormat="false" ht="13.2" hidden="false" customHeight="false" outlineLevel="0" collapsed="false">
      <c r="A770" s="0" t="s">
        <v>529</v>
      </c>
      <c r="B770" s="0" t="s">
        <v>473</v>
      </c>
      <c r="C770" s="0" t="s">
        <v>231</v>
      </c>
      <c r="D770" s="0" t="n">
        <v>13</v>
      </c>
      <c r="E770" s="0" t="n">
        <v>2794</v>
      </c>
      <c r="F770" s="0" t="s">
        <v>233</v>
      </c>
      <c r="H770" s="0" t="n">
        <v>0</v>
      </c>
      <c r="I770" s="0" t="n">
        <v>2</v>
      </c>
      <c r="J770" s="0" t="n">
        <v>0</v>
      </c>
      <c r="K770" s="0" t="n">
        <v>3</v>
      </c>
      <c r="L770" s="0" t="n">
        <v>18</v>
      </c>
      <c r="M770" s="0" t="n">
        <v>106</v>
      </c>
      <c r="N770" s="0" t="n">
        <v>8</v>
      </c>
      <c r="O770" s="0" t="n">
        <v>10</v>
      </c>
      <c r="P770" s="0" t="n">
        <v>4</v>
      </c>
      <c r="Q770" s="0" t="n">
        <v>4</v>
      </c>
      <c r="R770" s="0" t="n">
        <v>2</v>
      </c>
      <c r="S770" s="0" t="n">
        <v>15</v>
      </c>
      <c r="T770" s="0" t="n">
        <v>5</v>
      </c>
      <c r="U770" s="0" t="n">
        <v>0</v>
      </c>
      <c r="V770" s="0" t="n">
        <v>0</v>
      </c>
      <c r="W770" s="0" t="n">
        <v>10</v>
      </c>
      <c r="X770" s="0" t="n">
        <v>5</v>
      </c>
      <c r="Y770" s="0" t="n">
        <v>6</v>
      </c>
    </row>
    <row r="771" customFormat="false" ht="13.2" hidden="false" customHeight="false" outlineLevel="0" collapsed="false">
      <c r="A771" s="0" t="s">
        <v>530</v>
      </c>
      <c r="B771" s="0" t="s">
        <v>473</v>
      </c>
      <c r="C771" s="0" t="s">
        <v>231</v>
      </c>
      <c r="D771" s="0" t="n">
        <v>0</v>
      </c>
      <c r="E771" s="0" t="n">
        <v>2507</v>
      </c>
      <c r="F771" s="0" t="s">
        <v>235</v>
      </c>
      <c r="H771" s="0" t="n">
        <v>10</v>
      </c>
      <c r="I771" s="0" t="n">
        <v>6</v>
      </c>
      <c r="J771" s="0" t="n">
        <v>0</v>
      </c>
      <c r="K771" s="0" t="n">
        <v>7</v>
      </c>
      <c r="L771" s="0" t="n">
        <v>21</v>
      </c>
      <c r="M771" s="0" t="n">
        <v>148</v>
      </c>
      <c r="N771" s="0" t="n">
        <v>2</v>
      </c>
      <c r="O771" s="0" t="n">
        <v>23</v>
      </c>
      <c r="P771" s="0" t="n">
        <v>4</v>
      </c>
      <c r="Q771" s="0" t="n">
        <v>11</v>
      </c>
      <c r="R771" s="0" t="n">
        <v>6</v>
      </c>
      <c r="S771" s="0" t="n">
        <v>13</v>
      </c>
      <c r="T771" s="0" t="n">
        <v>2</v>
      </c>
      <c r="U771" s="0" t="n">
        <v>0</v>
      </c>
      <c r="V771" s="0" t="n">
        <v>0</v>
      </c>
      <c r="W771" s="0" t="n">
        <v>22</v>
      </c>
      <c r="X771" s="0" t="n">
        <v>4</v>
      </c>
      <c r="Y771" s="0" t="n">
        <v>1</v>
      </c>
    </row>
    <row r="772" customFormat="false" ht="13.2" hidden="false" customHeight="false" outlineLevel="0" collapsed="false">
      <c r="A772" s="0" t="s">
        <v>531</v>
      </c>
      <c r="B772" s="0" t="s">
        <v>473</v>
      </c>
      <c r="C772" s="0" t="s">
        <v>231</v>
      </c>
      <c r="D772" s="0" t="n">
        <v>6</v>
      </c>
      <c r="E772" s="0" t="n">
        <v>3340</v>
      </c>
      <c r="F772" s="0" t="s">
        <v>239</v>
      </c>
      <c r="H772" s="0" t="n">
        <v>0</v>
      </c>
      <c r="I772" s="0" t="n">
        <v>0</v>
      </c>
      <c r="J772" s="0" t="n">
        <v>0</v>
      </c>
      <c r="K772" s="0" t="n">
        <v>40</v>
      </c>
      <c r="L772" s="0" t="n">
        <v>24</v>
      </c>
      <c r="M772" s="0" t="n">
        <v>107</v>
      </c>
      <c r="N772" s="0" t="n">
        <v>6</v>
      </c>
      <c r="O772" s="0" t="n">
        <v>6</v>
      </c>
      <c r="P772" s="0" t="n">
        <v>1</v>
      </c>
      <c r="Q772" s="0" t="n">
        <v>4</v>
      </c>
      <c r="R772" s="0" t="n">
        <v>15</v>
      </c>
      <c r="S772" s="0" t="n">
        <v>18</v>
      </c>
      <c r="T772" s="0" t="n">
        <v>1</v>
      </c>
      <c r="U772" s="0" t="n">
        <v>0</v>
      </c>
      <c r="V772" s="0" t="n">
        <v>0</v>
      </c>
      <c r="W772" s="0" t="n">
        <v>5</v>
      </c>
      <c r="X772" s="0" t="n">
        <v>4</v>
      </c>
      <c r="Y772" s="0" t="n">
        <v>5</v>
      </c>
    </row>
    <row r="773" customFormat="false" ht="13.2" hidden="false" customHeight="false" outlineLevel="0" collapsed="false">
      <c r="A773" s="0" t="s">
        <v>532</v>
      </c>
      <c r="B773" s="0" t="s">
        <v>473</v>
      </c>
      <c r="C773" s="0" t="s">
        <v>231</v>
      </c>
      <c r="D773" s="0" t="n">
        <v>44</v>
      </c>
      <c r="E773" s="0" t="n">
        <v>5154</v>
      </c>
      <c r="F773" s="0" t="s">
        <v>234</v>
      </c>
      <c r="H773" s="0" t="n">
        <v>0</v>
      </c>
      <c r="I773" s="0" t="n">
        <v>2</v>
      </c>
      <c r="J773" s="0" t="n">
        <v>0</v>
      </c>
      <c r="K773" s="0" t="n">
        <v>11</v>
      </c>
      <c r="L773" s="0" t="n">
        <v>6</v>
      </c>
      <c r="M773" s="0" t="n">
        <v>57</v>
      </c>
      <c r="N773" s="0" t="n">
        <v>2</v>
      </c>
      <c r="O773" s="0" t="n">
        <v>0</v>
      </c>
      <c r="P773" s="0" t="n">
        <v>0</v>
      </c>
      <c r="Q773" s="0" t="n">
        <v>4</v>
      </c>
      <c r="R773" s="0" t="n">
        <v>6</v>
      </c>
      <c r="S773" s="0" t="n">
        <v>3</v>
      </c>
      <c r="T773" s="0" t="n">
        <v>1</v>
      </c>
      <c r="U773" s="0" t="n">
        <v>0</v>
      </c>
      <c r="V773" s="0" t="n">
        <v>0</v>
      </c>
      <c r="W773" s="0" t="n">
        <v>2</v>
      </c>
      <c r="X773" s="0" t="n">
        <v>1</v>
      </c>
      <c r="Y773" s="0" t="n">
        <v>1</v>
      </c>
    </row>
    <row r="774" customFormat="false" ht="13.2" hidden="false" customHeight="false" outlineLevel="0" collapsed="false">
      <c r="A774" s="0" t="s">
        <v>533</v>
      </c>
      <c r="B774" s="0" t="s">
        <v>473</v>
      </c>
      <c r="C774" s="0" t="s">
        <v>231</v>
      </c>
      <c r="D774" s="0" t="n">
        <v>21</v>
      </c>
      <c r="E774" s="0" t="n">
        <v>2355</v>
      </c>
      <c r="F774" s="0" t="s">
        <v>494</v>
      </c>
      <c r="H774" s="0" t="n">
        <v>1</v>
      </c>
      <c r="I774" s="0" t="n">
        <v>1</v>
      </c>
      <c r="J774" s="0" t="n">
        <v>0</v>
      </c>
      <c r="K774" s="0" t="n">
        <v>21</v>
      </c>
      <c r="L774" s="0" t="n">
        <v>20</v>
      </c>
      <c r="M774" s="0" t="n">
        <v>152</v>
      </c>
      <c r="N774" s="0" t="n">
        <v>9</v>
      </c>
      <c r="O774" s="0" t="n">
        <v>24</v>
      </c>
      <c r="P774" s="0" t="n">
        <v>7</v>
      </c>
      <c r="Q774" s="0" t="n">
        <v>30</v>
      </c>
      <c r="R774" s="0" t="n">
        <v>29</v>
      </c>
      <c r="S774" s="0" t="n">
        <v>18</v>
      </c>
      <c r="T774" s="0" t="n">
        <v>2</v>
      </c>
      <c r="U774" s="0" t="n">
        <v>0</v>
      </c>
      <c r="V774" s="0" t="n">
        <v>0</v>
      </c>
      <c r="W774" s="0" t="n">
        <v>15</v>
      </c>
      <c r="X774" s="0" t="n">
        <v>1</v>
      </c>
      <c r="Y774" s="0" t="n">
        <v>5</v>
      </c>
    </row>
    <row r="775" customFormat="false" ht="13.2" hidden="false" customHeight="false" outlineLevel="0" collapsed="false">
      <c r="A775" s="0" t="s">
        <v>534</v>
      </c>
      <c r="B775" s="0" t="s">
        <v>473</v>
      </c>
      <c r="C775" s="0" t="s">
        <v>231</v>
      </c>
      <c r="D775" s="0" t="n">
        <v>49</v>
      </c>
      <c r="E775" s="0" t="n">
        <v>2829</v>
      </c>
      <c r="F775" s="0" t="s">
        <v>535</v>
      </c>
      <c r="H775" s="0" t="n">
        <v>1</v>
      </c>
      <c r="I775" s="0" t="n">
        <v>8</v>
      </c>
      <c r="J775" s="0" t="n">
        <v>0</v>
      </c>
      <c r="K775" s="0" t="n">
        <v>9</v>
      </c>
      <c r="L775" s="0" t="n">
        <v>29</v>
      </c>
      <c r="M775" s="0" t="n">
        <v>122</v>
      </c>
      <c r="N775" s="0" t="n">
        <v>2</v>
      </c>
      <c r="O775" s="0" t="n">
        <v>11</v>
      </c>
      <c r="P775" s="0" t="n">
        <v>1</v>
      </c>
      <c r="Q775" s="0" t="n">
        <v>15</v>
      </c>
      <c r="R775" s="0" t="n">
        <v>25</v>
      </c>
      <c r="S775" s="0" t="n">
        <v>14</v>
      </c>
      <c r="T775" s="0" t="n">
        <v>3</v>
      </c>
      <c r="U775" s="0" t="n">
        <v>0</v>
      </c>
      <c r="V775" s="0" t="n">
        <v>0</v>
      </c>
      <c r="W775" s="0" t="n">
        <v>33</v>
      </c>
      <c r="X775" s="0" t="n">
        <v>8</v>
      </c>
      <c r="Y775" s="0" t="n">
        <v>1</v>
      </c>
    </row>
    <row r="776" customFormat="false" ht="13.2" hidden="false" customHeight="false" outlineLevel="0" collapsed="false">
      <c r="A776" s="0" t="s">
        <v>536</v>
      </c>
      <c r="B776" s="0" t="s">
        <v>473</v>
      </c>
      <c r="C776" s="0" t="s">
        <v>231</v>
      </c>
      <c r="D776" s="0" t="n">
        <v>8</v>
      </c>
      <c r="E776" s="0" t="n">
        <v>3340</v>
      </c>
      <c r="F776" s="0" t="s">
        <v>537</v>
      </c>
      <c r="H776" s="0" t="n">
        <v>1</v>
      </c>
      <c r="I776" s="0" t="n">
        <v>7</v>
      </c>
      <c r="J776" s="0" t="n">
        <v>0</v>
      </c>
      <c r="K776" s="0" t="n">
        <v>27</v>
      </c>
      <c r="L776" s="0" t="n">
        <v>20</v>
      </c>
      <c r="M776" s="0" t="n">
        <v>95</v>
      </c>
      <c r="N776" s="0" t="n">
        <v>1</v>
      </c>
      <c r="O776" s="0" t="n">
        <v>14</v>
      </c>
      <c r="P776" s="0" t="n">
        <v>0</v>
      </c>
      <c r="Q776" s="0" t="n">
        <v>7</v>
      </c>
      <c r="R776" s="0" t="n">
        <v>9</v>
      </c>
      <c r="S776" s="0" t="n">
        <v>15</v>
      </c>
      <c r="T776" s="0" t="n">
        <v>3</v>
      </c>
      <c r="U776" s="0" t="n">
        <v>0</v>
      </c>
      <c r="V776" s="0" t="n">
        <v>0</v>
      </c>
      <c r="W776" s="0" t="n">
        <v>7</v>
      </c>
      <c r="X776" s="0" t="n">
        <v>3</v>
      </c>
      <c r="Y776" s="0" t="n">
        <v>2</v>
      </c>
    </row>
    <row r="777" customFormat="false" ht="13.2" hidden="false" customHeight="false" outlineLevel="0" collapsed="false">
      <c r="A777" s="0" t="s">
        <v>538</v>
      </c>
      <c r="B777" s="0" t="s">
        <v>473</v>
      </c>
      <c r="C777" s="0" t="s">
        <v>231</v>
      </c>
      <c r="D777" s="0" t="n">
        <v>35</v>
      </c>
      <c r="E777" s="0" t="n">
        <v>6090</v>
      </c>
      <c r="F777" s="0" t="s">
        <v>539</v>
      </c>
      <c r="H777" s="0" t="n">
        <v>10</v>
      </c>
      <c r="I777" s="0" t="n">
        <v>13</v>
      </c>
      <c r="J777" s="0" t="n">
        <v>0</v>
      </c>
      <c r="K777" s="0" t="n">
        <v>105</v>
      </c>
      <c r="L777" s="0" t="n">
        <v>73</v>
      </c>
      <c r="M777" s="0" t="n">
        <v>468</v>
      </c>
      <c r="N777" s="0" t="n">
        <v>25</v>
      </c>
      <c r="O777" s="0" t="n">
        <v>51</v>
      </c>
      <c r="P777" s="0" t="n">
        <v>9</v>
      </c>
      <c r="Q777" s="0" t="n">
        <v>34</v>
      </c>
      <c r="R777" s="0" t="n">
        <v>59</v>
      </c>
      <c r="S777" s="0" t="n">
        <v>40</v>
      </c>
      <c r="T777" s="0" t="n">
        <v>3</v>
      </c>
      <c r="U777" s="0" t="n">
        <v>0</v>
      </c>
      <c r="V777" s="0" t="n">
        <v>0</v>
      </c>
      <c r="W777" s="0" t="n">
        <v>35</v>
      </c>
      <c r="X777" s="0" t="n">
        <v>7</v>
      </c>
      <c r="Y777" s="0" t="n">
        <v>11</v>
      </c>
    </row>
    <row r="778" customFormat="false" ht="13.2" hidden="false" customHeight="false" outlineLevel="0" collapsed="false">
      <c r="A778" s="0" t="s">
        <v>540</v>
      </c>
      <c r="B778" s="0" t="s">
        <v>473</v>
      </c>
      <c r="C778" s="0" t="s">
        <v>231</v>
      </c>
      <c r="D778" s="0" t="n">
        <v>3</v>
      </c>
      <c r="E778" s="0" t="n">
        <v>2769</v>
      </c>
      <c r="F778" s="0" t="s">
        <v>537</v>
      </c>
      <c r="H778" s="0" t="n">
        <v>4</v>
      </c>
      <c r="I778" s="0" t="n">
        <v>3</v>
      </c>
      <c r="J778" s="0" t="n">
        <v>0</v>
      </c>
      <c r="K778" s="0" t="n">
        <v>57</v>
      </c>
      <c r="L778" s="0" t="n">
        <v>32</v>
      </c>
      <c r="M778" s="0" t="n">
        <v>224</v>
      </c>
      <c r="N778" s="0" t="n">
        <v>11</v>
      </c>
      <c r="O778" s="0" t="n">
        <v>18</v>
      </c>
      <c r="P778" s="0" t="n">
        <v>1</v>
      </c>
      <c r="Q778" s="0" t="n">
        <v>9</v>
      </c>
      <c r="R778" s="0" t="n">
        <v>23</v>
      </c>
      <c r="S778" s="0" t="n">
        <v>30</v>
      </c>
      <c r="T778" s="0" t="n">
        <v>4</v>
      </c>
      <c r="U778" s="0" t="n">
        <v>0</v>
      </c>
      <c r="V778" s="0" t="n">
        <v>0</v>
      </c>
      <c r="W778" s="0" t="n">
        <v>28</v>
      </c>
      <c r="X778" s="0" t="n">
        <v>6</v>
      </c>
      <c r="Y778" s="0" t="n">
        <v>3</v>
      </c>
    </row>
    <row r="779" customFormat="false" ht="13.2" hidden="false" customHeight="false" outlineLevel="0" collapsed="false">
      <c r="A779" s="0" t="s">
        <v>541</v>
      </c>
      <c r="B779" s="0" t="s">
        <v>473</v>
      </c>
      <c r="C779" s="0" t="s">
        <v>231</v>
      </c>
      <c r="D779" s="0" t="n">
        <v>0</v>
      </c>
      <c r="E779" s="0" t="n">
        <v>2495</v>
      </c>
      <c r="F779" s="0" t="s">
        <v>233</v>
      </c>
      <c r="H779" s="0" t="n">
        <v>4</v>
      </c>
      <c r="I779" s="0" t="n">
        <v>0</v>
      </c>
      <c r="J779" s="0" t="n">
        <v>0</v>
      </c>
      <c r="K779" s="0" t="n">
        <v>12</v>
      </c>
      <c r="L779" s="0" t="n">
        <v>12</v>
      </c>
      <c r="M779" s="0" t="n">
        <v>90</v>
      </c>
      <c r="N779" s="0" t="n">
        <v>4</v>
      </c>
      <c r="O779" s="0" t="n">
        <v>9</v>
      </c>
      <c r="P779" s="0" t="n">
        <v>2</v>
      </c>
      <c r="Q779" s="0" t="n">
        <v>1</v>
      </c>
      <c r="R779" s="0" t="n">
        <v>15</v>
      </c>
      <c r="S779" s="0" t="n">
        <v>15</v>
      </c>
      <c r="T779" s="0" t="n">
        <v>1</v>
      </c>
      <c r="U779" s="0" t="n">
        <v>0</v>
      </c>
      <c r="V779" s="0" t="n">
        <v>0</v>
      </c>
      <c r="W779" s="0" t="n">
        <v>6</v>
      </c>
      <c r="X779" s="0" t="n">
        <v>11</v>
      </c>
      <c r="Y779" s="0" t="n">
        <v>4</v>
      </c>
    </row>
    <row r="780" customFormat="false" ht="13.2" hidden="false" customHeight="false" outlineLevel="0" collapsed="false">
      <c r="A780" s="0" t="s">
        <v>542</v>
      </c>
      <c r="B780" s="0" t="s">
        <v>473</v>
      </c>
      <c r="C780" s="0" t="s">
        <v>231</v>
      </c>
      <c r="D780" s="0" t="n">
        <v>0</v>
      </c>
      <c r="E780" s="0" t="n">
        <v>3352</v>
      </c>
      <c r="F780" s="0" t="s">
        <v>238</v>
      </c>
      <c r="H780" s="0" t="n">
        <v>8</v>
      </c>
      <c r="I780" s="0" t="n">
        <v>3</v>
      </c>
      <c r="J780" s="0" t="n">
        <v>0</v>
      </c>
      <c r="K780" s="0" t="n">
        <v>24</v>
      </c>
      <c r="L780" s="0" t="n">
        <v>9</v>
      </c>
      <c r="M780" s="0" t="n">
        <v>107</v>
      </c>
      <c r="N780" s="0" t="n">
        <v>2</v>
      </c>
      <c r="O780" s="0" t="n">
        <v>13</v>
      </c>
      <c r="P780" s="0" t="n">
        <v>3</v>
      </c>
      <c r="Q780" s="0" t="n">
        <v>8</v>
      </c>
      <c r="R780" s="0" t="n">
        <v>24</v>
      </c>
      <c r="S780" s="0" t="n">
        <v>7</v>
      </c>
      <c r="T780" s="0" t="n">
        <v>0</v>
      </c>
      <c r="U780" s="0" t="n">
        <v>0</v>
      </c>
      <c r="V780" s="0" t="n">
        <v>0</v>
      </c>
      <c r="W780" s="0" t="n">
        <v>8</v>
      </c>
      <c r="X780" s="0" t="n">
        <v>3</v>
      </c>
      <c r="Y780" s="0" t="n">
        <v>3</v>
      </c>
    </row>
    <row r="781" customFormat="false" ht="13.2" hidden="false" customHeight="false" outlineLevel="0" collapsed="false">
      <c r="A781" s="0" t="s">
        <v>543</v>
      </c>
      <c r="B781" s="0" t="s">
        <v>473</v>
      </c>
      <c r="C781" s="0" t="s">
        <v>231</v>
      </c>
      <c r="D781" s="0" t="n">
        <v>8</v>
      </c>
      <c r="E781" s="0" t="n">
        <v>2927</v>
      </c>
      <c r="F781" s="0" t="s">
        <v>233</v>
      </c>
      <c r="H781" s="0" t="n">
        <v>4</v>
      </c>
      <c r="I781" s="0" t="n">
        <v>4</v>
      </c>
      <c r="J781" s="0" t="n">
        <v>0</v>
      </c>
      <c r="K781" s="0" t="n">
        <v>63</v>
      </c>
      <c r="L781" s="0" t="n">
        <v>21</v>
      </c>
      <c r="M781" s="0" t="n">
        <v>170</v>
      </c>
      <c r="N781" s="0" t="n">
        <v>5</v>
      </c>
      <c r="O781" s="0" t="n">
        <v>18</v>
      </c>
      <c r="P781" s="0" t="n">
        <v>0</v>
      </c>
      <c r="Q781" s="0" t="n">
        <v>15</v>
      </c>
      <c r="R781" s="0" t="n">
        <v>35</v>
      </c>
      <c r="S781" s="0" t="n">
        <v>15</v>
      </c>
      <c r="T781" s="0" t="n">
        <v>2</v>
      </c>
      <c r="U781" s="0" t="n">
        <v>0</v>
      </c>
      <c r="V781" s="0" t="n">
        <v>0</v>
      </c>
      <c r="W781" s="0" t="n">
        <v>12</v>
      </c>
      <c r="X781" s="0" t="n">
        <v>3</v>
      </c>
      <c r="Y781" s="0" t="n">
        <v>4</v>
      </c>
    </row>
    <row r="782" customFormat="false" ht="13.2" hidden="false" customHeight="false" outlineLevel="0" collapsed="false">
      <c r="A782" s="0" t="s">
        <v>544</v>
      </c>
      <c r="B782" s="0" t="s">
        <v>473</v>
      </c>
      <c r="C782" s="0" t="s">
        <v>231</v>
      </c>
      <c r="D782" s="0" t="n">
        <v>3</v>
      </c>
      <c r="E782" s="0" t="n">
        <v>1520</v>
      </c>
      <c r="F782" s="0" t="s">
        <v>233</v>
      </c>
      <c r="H782" s="0" t="n">
        <v>6</v>
      </c>
      <c r="I782" s="0" t="n">
        <v>2</v>
      </c>
      <c r="J782" s="0" t="n">
        <v>0</v>
      </c>
      <c r="K782" s="0" t="n">
        <v>18</v>
      </c>
      <c r="L782" s="0" t="n">
        <v>28</v>
      </c>
      <c r="M782" s="0" t="n">
        <v>89</v>
      </c>
      <c r="N782" s="0" t="n">
        <v>3</v>
      </c>
      <c r="O782" s="0" t="n">
        <v>7</v>
      </c>
      <c r="P782" s="0" t="n">
        <v>3</v>
      </c>
      <c r="Q782" s="0" t="n">
        <v>7</v>
      </c>
      <c r="R782" s="0" t="n">
        <v>23</v>
      </c>
      <c r="S782" s="0" t="n">
        <v>5</v>
      </c>
      <c r="T782" s="0" t="n">
        <v>2</v>
      </c>
      <c r="U782" s="0" t="n">
        <v>0</v>
      </c>
      <c r="V782" s="0" t="n">
        <v>0</v>
      </c>
      <c r="W782" s="0" t="n">
        <v>4</v>
      </c>
      <c r="X782" s="0" t="n">
        <v>2</v>
      </c>
      <c r="Y782" s="0" t="n">
        <v>2</v>
      </c>
    </row>
    <row r="783" customFormat="false" ht="13.2" hidden="false" customHeight="false" outlineLevel="0" collapsed="false">
      <c r="A783" s="0" t="s">
        <v>545</v>
      </c>
      <c r="B783" s="0" t="s">
        <v>473</v>
      </c>
      <c r="C783" s="0" t="s">
        <v>231</v>
      </c>
      <c r="D783" s="0" t="n">
        <v>0</v>
      </c>
      <c r="E783" s="0" t="n">
        <v>4270</v>
      </c>
      <c r="F783" s="0" t="s">
        <v>239</v>
      </c>
      <c r="H783" s="0" t="n">
        <v>0</v>
      </c>
      <c r="I783" s="0" t="n">
        <v>2</v>
      </c>
      <c r="J783" s="0" t="n">
        <v>0</v>
      </c>
      <c r="K783" s="0" t="n">
        <v>4</v>
      </c>
      <c r="L783" s="0" t="n">
        <v>6</v>
      </c>
      <c r="M783" s="0" t="n">
        <v>29</v>
      </c>
      <c r="N783" s="0" t="n">
        <v>3</v>
      </c>
      <c r="O783" s="0" t="n">
        <v>2</v>
      </c>
      <c r="P783" s="0" t="n">
        <v>0</v>
      </c>
      <c r="Q783" s="0" t="n">
        <v>2</v>
      </c>
      <c r="R783" s="0" t="n">
        <v>5</v>
      </c>
      <c r="S783" s="0" t="n">
        <v>11</v>
      </c>
      <c r="T783" s="0" t="n">
        <v>6</v>
      </c>
      <c r="U783" s="0" t="n">
        <v>0</v>
      </c>
      <c r="V783" s="0" t="n">
        <v>0</v>
      </c>
      <c r="W783" s="0" t="n">
        <v>1</v>
      </c>
      <c r="X783" s="0" t="n">
        <v>1</v>
      </c>
      <c r="Y783" s="0" t="n">
        <v>2</v>
      </c>
    </row>
    <row r="784" customFormat="false" ht="13.2" hidden="false" customHeight="false" outlineLevel="0" collapsed="false">
      <c r="A784" s="0" t="s">
        <v>546</v>
      </c>
      <c r="B784" s="0" t="s">
        <v>473</v>
      </c>
      <c r="C784" s="0" t="s">
        <v>231</v>
      </c>
      <c r="D784" s="0" t="n">
        <v>101</v>
      </c>
      <c r="E784" s="0" t="n">
        <v>5889</v>
      </c>
      <c r="F784" s="0" t="s">
        <v>233</v>
      </c>
      <c r="H784" s="0" t="n">
        <v>8</v>
      </c>
      <c r="I784" s="0" t="n">
        <v>7</v>
      </c>
      <c r="J784" s="0" t="n">
        <v>0</v>
      </c>
      <c r="K784" s="0" t="n">
        <v>12</v>
      </c>
      <c r="L784" s="0" t="n">
        <v>18</v>
      </c>
      <c r="M784" s="0" t="n">
        <v>122</v>
      </c>
      <c r="N784" s="0" t="n">
        <v>8</v>
      </c>
      <c r="O784" s="0" t="n">
        <v>9</v>
      </c>
      <c r="P784" s="0" t="n">
        <v>0</v>
      </c>
      <c r="Q784" s="0" t="n">
        <v>10</v>
      </c>
      <c r="R784" s="0" t="n">
        <v>17</v>
      </c>
      <c r="S784" s="0" t="n">
        <v>26</v>
      </c>
      <c r="T784" s="0" t="n">
        <v>5</v>
      </c>
      <c r="U784" s="0" t="n">
        <v>0</v>
      </c>
      <c r="V784" s="0" t="n">
        <v>0</v>
      </c>
      <c r="W784" s="0" t="n">
        <v>17</v>
      </c>
      <c r="X784" s="0" t="n">
        <v>3</v>
      </c>
      <c r="Y784" s="0" t="n">
        <v>3</v>
      </c>
    </row>
    <row r="785" customFormat="false" ht="13.2" hidden="false" customHeight="false" outlineLevel="0" collapsed="false">
      <c r="A785" s="0" t="s">
        <v>547</v>
      </c>
      <c r="B785" s="0" t="s">
        <v>473</v>
      </c>
      <c r="C785" s="0" t="s">
        <v>231</v>
      </c>
      <c r="D785" s="0" t="n">
        <v>76</v>
      </c>
      <c r="E785" s="0" t="n">
        <v>2357</v>
      </c>
      <c r="F785" s="0" t="s">
        <v>232</v>
      </c>
      <c r="H785" s="0" t="n">
        <v>10</v>
      </c>
      <c r="I785" s="0" t="n">
        <v>0</v>
      </c>
      <c r="J785" s="0" t="n">
        <v>0</v>
      </c>
      <c r="K785" s="0" t="n">
        <v>11</v>
      </c>
      <c r="L785" s="0" t="n">
        <v>10</v>
      </c>
      <c r="M785" s="0" t="n">
        <v>118</v>
      </c>
      <c r="N785" s="0" t="n">
        <v>7</v>
      </c>
      <c r="O785" s="0" t="n">
        <v>6</v>
      </c>
      <c r="P785" s="0" t="n">
        <v>0</v>
      </c>
      <c r="Q785" s="0" t="n">
        <v>6</v>
      </c>
      <c r="R785" s="0" t="n">
        <v>12</v>
      </c>
      <c r="S785" s="0" t="n">
        <v>8</v>
      </c>
      <c r="T785" s="0" t="n">
        <v>4</v>
      </c>
      <c r="U785" s="0" t="n">
        <v>0</v>
      </c>
      <c r="V785" s="0" t="n">
        <v>0</v>
      </c>
      <c r="W785" s="0" t="n">
        <v>17</v>
      </c>
      <c r="X785" s="0" t="n">
        <v>6</v>
      </c>
      <c r="Y785" s="0" t="n">
        <v>1</v>
      </c>
    </row>
    <row r="786" customFormat="false" ht="13.2" hidden="false" customHeight="false" outlineLevel="0" collapsed="false">
      <c r="A786" s="0" t="s">
        <v>548</v>
      </c>
      <c r="B786" s="0" t="s">
        <v>473</v>
      </c>
      <c r="C786" s="0" t="s">
        <v>231</v>
      </c>
      <c r="D786" s="0" t="n">
        <v>22</v>
      </c>
      <c r="E786" s="0" t="n">
        <v>2590</v>
      </c>
      <c r="F786" s="0" t="s">
        <v>242</v>
      </c>
      <c r="H786" s="0" t="n">
        <v>7</v>
      </c>
      <c r="I786" s="0" t="n">
        <v>3</v>
      </c>
      <c r="J786" s="0" t="n">
        <v>0</v>
      </c>
      <c r="K786" s="0" t="n">
        <v>12</v>
      </c>
      <c r="L786" s="0" t="n">
        <v>12</v>
      </c>
      <c r="M786" s="0" t="n">
        <v>94</v>
      </c>
      <c r="N786" s="0" t="n">
        <v>1</v>
      </c>
      <c r="O786" s="0" t="n">
        <v>3</v>
      </c>
      <c r="P786" s="0" t="n">
        <v>2</v>
      </c>
      <c r="Q786" s="0" t="n">
        <v>6</v>
      </c>
      <c r="R786" s="0" t="n">
        <v>9</v>
      </c>
      <c r="S786" s="0" t="n">
        <v>12</v>
      </c>
      <c r="T786" s="0" t="n">
        <v>3</v>
      </c>
      <c r="U786" s="0" t="n">
        <v>0</v>
      </c>
      <c r="V786" s="0" t="n">
        <v>0</v>
      </c>
      <c r="W786" s="0" t="n">
        <v>9</v>
      </c>
      <c r="X786" s="0" t="n">
        <v>1</v>
      </c>
      <c r="Y786" s="0" t="n">
        <v>1</v>
      </c>
    </row>
    <row r="787" customFormat="false" ht="13.2" hidden="false" customHeight="false" outlineLevel="0" collapsed="false">
      <c r="A787" s="0" t="s">
        <v>549</v>
      </c>
      <c r="B787" s="0" t="s">
        <v>473</v>
      </c>
      <c r="C787" s="0" t="s">
        <v>231</v>
      </c>
      <c r="D787" s="0" t="n">
        <v>2</v>
      </c>
      <c r="E787" s="0" t="n">
        <v>1747</v>
      </c>
      <c r="F787" s="0" t="s">
        <v>237</v>
      </c>
      <c r="H787" s="0" t="n">
        <v>1</v>
      </c>
      <c r="I787" s="0" t="n">
        <v>0</v>
      </c>
      <c r="J787" s="0" t="n">
        <v>0</v>
      </c>
      <c r="K787" s="0" t="n">
        <v>0</v>
      </c>
      <c r="L787" s="0" t="n">
        <v>10</v>
      </c>
      <c r="M787" s="0" t="n">
        <v>48</v>
      </c>
      <c r="N787" s="0" t="n">
        <v>1</v>
      </c>
      <c r="O787" s="0" t="n">
        <v>3</v>
      </c>
      <c r="P787" s="0" t="n">
        <v>3</v>
      </c>
      <c r="Q787" s="0" t="n">
        <v>6</v>
      </c>
      <c r="R787" s="0" t="n">
        <v>3</v>
      </c>
      <c r="S787" s="0" t="n">
        <v>3</v>
      </c>
      <c r="T787" s="0" t="n">
        <v>1</v>
      </c>
      <c r="U787" s="0" t="n">
        <v>0</v>
      </c>
      <c r="V787" s="0" t="n">
        <v>0</v>
      </c>
      <c r="W787" s="0" t="n">
        <v>2</v>
      </c>
      <c r="X787" s="0" t="n">
        <v>1</v>
      </c>
      <c r="Y787" s="0" t="n">
        <v>2</v>
      </c>
    </row>
    <row r="788" customFormat="false" ht="13.2" hidden="false" customHeight="false" outlineLevel="0" collapsed="false">
      <c r="A788" s="0" t="s">
        <v>550</v>
      </c>
      <c r="B788" s="0" t="s">
        <v>473</v>
      </c>
      <c r="C788" s="0" t="s">
        <v>231</v>
      </c>
      <c r="D788" s="0" t="n">
        <v>44</v>
      </c>
      <c r="E788" s="0" t="n">
        <v>5130</v>
      </c>
      <c r="F788" s="0" t="s">
        <v>232</v>
      </c>
      <c r="H788" s="0" t="n">
        <v>4</v>
      </c>
      <c r="I788" s="0" t="n">
        <v>1</v>
      </c>
      <c r="J788" s="0" t="n">
        <v>0</v>
      </c>
      <c r="K788" s="0" t="n">
        <v>8</v>
      </c>
      <c r="L788" s="0" t="n">
        <v>5</v>
      </c>
      <c r="M788" s="0" t="n">
        <v>59</v>
      </c>
      <c r="N788" s="0" t="n">
        <v>12</v>
      </c>
      <c r="O788" s="0" t="n">
        <v>1</v>
      </c>
      <c r="P788" s="0" t="n">
        <v>0</v>
      </c>
      <c r="Q788" s="0" t="n">
        <v>6</v>
      </c>
      <c r="R788" s="0" t="n">
        <v>14</v>
      </c>
      <c r="S788" s="0" t="n">
        <v>4</v>
      </c>
      <c r="T788" s="0" t="n">
        <v>0</v>
      </c>
      <c r="U788" s="0" t="n">
        <v>0</v>
      </c>
      <c r="V788" s="0" t="n">
        <v>0</v>
      </c>
      <c r="W788" s="0" t="n">
        <v>5</v>
      </c>
      <c r="X788" s="0" t="n">
        <v>0</v>
      </c>
      <c r="Y788" s="0" t="n">
        <v>0</v>
      </c>
    </row>
    <row r="789" customFormat="false" ht="13.2" hidden="false" customHeight="false" outlineLevel="0" collapsed="false">
      <c r="A789" s="0" t="s">
        <v>551</v>
      </c>
      <c r="B789" s="0" t="s">
        <v>473</v>
      </c>
      <c r="C789" s="0" t="s">
        <v>231</v>
      </c>
      <c r="D789" s="0" t="n">
        <v>37</v>
      </c>
      <c r="E789" s="0" t="n">
        <v>4090</v>
      </c>
      <c r="F789" s="0" t="s">
        <v>237</v>
      </c>
      <c r="H789" s="0" t="n">
        <v>7</v>
      </c>
      <c r="I789" s="0" t="n">
        <v>8</v>
      </c>
      <c r="J789" s="0" t="n">
        <v>0</v>
      </c>
      <c r="K789" s="0" t="n">
        <v>63</v>
      </c>
      <c r="L789" s="0" t="n">
        <v>46</v>
      </c>
      <c r="M789" s="0" t="n">
        <v>264</v>
      </c>
      <c r="N789" s="0" t="n">
        <v>9</v>
      </c>
      <c r="O789" s="0" t="n">
        <v>37</v>
      </c>
      <c r="P789" s="0" t="n">
        <v>9</v>
      </c>
      <c r="Q789" s="0" t="n">
        <v>19</v>
      </c>
      <c r="R789" s="0" t="n">
        <v>40</v>
      </c>
      <c r="S789" s="0" t="n">
        <v>28</v>
      </c>
      <c r="T789" s="0" t="n">
        <v>3</v>
      </c>
      <c r="U789" s="0" t="n">
        <v>0</v>
      </c>
      <c r="V789" s="0" t="n">
        <v>0</v>
      </c>
      <c r="W789" s="0" t="n">
        <v>40</v>
      </c>
      <c r="X789" s="0" t="n">
        <v>12</v>
      </c>
      <c r="Y789" s="0" t="n">
        <v>8</v>
      </c>
    </row>
    <row r="790" customFormat="false" ht="13.2" hidden="false" customHeight="false" outlineLevel="0" collapsed="false">
      <c r="A790" s="0" t="s">
        <v>552</v>
      </c>
      <c r="B790" s="0" t="s">
        <v>473</v>
      </c>
      <c r="C790" s="0" t="s">
        <v>231</v>
      </c>
      <c r="D790" s="0" t="n">
        <v>0</v>
      </c>
      <c r="E790" s="0" t="n">
        <v>2271</v>
      </c>
      <c r="F790" s="0" t="s">
        <v>553</v>
      </c>
      <c r="H790" s="0" t="n">
        <v>4</v>
      </c>
      <c r="I790" s="0" t="n">
        <v>10</v>
      </c>
      <c r="J790" s="0" t="n">
        <v>0</v>
      </c>
      <c r="K790" s="0" t="n">
        <v>60</v>
      </c>
      <c r="L790" s="0" t="n">
        <v>69</v>
      </c>
      <c r="M790" s="0" t="n">
        <v>197</v>
      </c>
      <c r="N790" s="0" t="n">
        <v>5</v>
      </c>
      <c r="O790" s="0" t="n">
        <v>23</v>
      </c>
      <c r="P790" s="0" t="n">
        <v>2</v>
      </c>
      <c r="Q790" s="0" t="n">
        <v>25</v>
      </c>
      <c r="R790" s="0" t="n">
        <v>29</v>
      </c>
      <c r="S790" s="0" t="n">
        <v>3</v>
      </c>
      <c r="T790" s="0" t="n">
        <v>1</v>
      </c>
      <c r="U790" s="0" t="n">
        <v>0</v>
      </c>
      <c r="V790" s="0" t="n">
        <v>0</v>
      </c>
      <c r="W790" s="0" t="n">
        <v>13</v>
      </c>
      <c r="X790" s="0" t="n">
        <v>9</v>
      </c>
      <c r="Y790" s="0" t="n">
        <v>7</v>
      </c>
    </row>
    <row r="791" customFormat="false" ht="13.2" hidden="false" customHeight="false" outlineLevel="0" collapsed="false">
      <c r="A791" s="0" t="s">
        <v>554</v>
      </c>
      <c r="B791" s="0" t="s">
        <v>473</v>
      </c>
      <c r="C791" s="0" t="s">
        <v>231</v>
      </c>
      <c r="D791" s="0" t="n">
        <v>0</v>
      </c>
      <c r="E791" s="0" t="n">
        <v>1090</v>
      </c>
      <c r="F791" s="0" t="s">
        <v>555</v>
      </c>
      <c r="H791" s="0" t="n">
        <v>0</v>
      </c>
      <c r="I791" s="0" t="n">
        <v>0</v>
      </c>
      <c r="J791" s="0" t="n">
        <v>0</v>
      </c>
      <c r="K791" s="0" t="n">
        <v>2</v>
      </c>
      <c r="L791" s="0" t="n">
        <v>0</v>
      </c>
      <c r="M791" s="0" t="n">
        <v>9</v>
      </c>
      <c r="N791" s="0" t="n">
        <v>0</v>
      </c>
      <c r="O791" s="0" t="n">
        <v>0</v>
      </c>
      <c r="P791" s="0" t="n">
        <v>0</v>
      </c>
      <c r="Q791" s="0" t="n">
        <v>1</v>
      </c>
      <c r="R791" s="0" t="n">
        <v>2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1</v>
      </c>
      <c r="X791" s="0" t="n">
        <v>1</v>
      </c>
      <c r="Y791" s="0" t="n">
        <v>0</v>
      </c>
    </row>
    <row r="792" customFormat="false" ht="13.2" hidden="false" customHeight="false" outlineLevel="0" collapsed="false">
      <c r="A792" s="0" t="s">
        <v>556</v>
      </c>
      <c r="B792" s="0" t="s">
        <v>473</v>
      </c>
      <c r="C792" s="0" t="s">
        <v>231</v>
      </c>
      <c r="D792" s="0" t="n">
        <v>0</v>
      </c>
      <c r="E792" s="0" t="n">
        <v>962</v>
      </c>
      <c r="F792" s="0" t="s">
        <v>555</v>
      </c>
      <c r="H792" s="0" t="n">
        <v>1</v>
      </c>
      <c r="I792" s="0" t="n">
        <v>1</v>
      </c>
      <c r="J792" s="0" t="n">
        <v>0</v>
      </c>
      <c r="K792" s="0" t="n">
        <v>8</v>
      </c>
      <c r="L792" s="0" t="n">
        <v>4</v>
      </c>
      <c r="M792" s="0" t="n">
        <v>37</v>
      </c>
      <c r="N792" s="0" t="n">
        <v>0</v>
      </c>
      <c r="O792" s="0" t="n">
        <v>4</v>
      </c>
      <c r="P792" s="0" t="n">
        <v>1</v>
      </c>
      <c r="Q792" s="0" t="n">
        <v>0</v>
      </c>
      <c r="R792" s="0" t="n">
        <v>3</v>
      </c>
      <c r="S792" s="0" t="n">
        <v>2</v>
      </c>
      <c r="T792" s="0" t="n">
        <v>0</v>
      </c>
      <c r="U792" s="0" t="n">
        <v>0</v>
      </c>
      <c r="V792" s="0" t="n">
        <v>0</v>
      </c>
      <c r="W792" s="0" t="n">
        <v>3</v>
      </c>
      <c r="X792" s="0" t="n">
        <v>3</v>
      </c>
      <c r="Y792" s="0" t="n">
        <v>0</v>
      </c>
    </row>
    <row r="793" customFormat="false" ht="13.2" hidden="false" customHeight="false" outlineLevel="0" collapsed="false">
      <c r="A793" s="0" t="s">
        <v>557</v>
      </c>
      <c r="B793" s="0" t="s">
        <v>473</v>
      </c>
      <c r="C793" s="0" t="s">
        <v>231</v>
      </c>
      <c r="D793" s="0" t="n">
        <v>5</v>
      </c>
      <c r="E793" s="0" t="n">
        <v>2761</v>
      </c>
      <c r="F793" s="0" t="s">
        <v>233</v>
      </c>
      <c r="H793" s="0" t="n">
        <v>7</v>
      </c>
      <c r="I793" s="0" t="n">
        <v>4</v>
      </c>
      <c r="J793" s="0" t="n">
        <v>0</v>
      </c>
      <c r="K793" s="0" t="n">
        <v>22</v>
      </c>
      <c r="L793" s="0" t="n">
        <v>12</v>
      </c>
      <c r="M793" s="0" t="n">
        <v>103</v>
      </c>
      <c r="N793" s="0" t="n">
        <v>4</v>
      </c>
      <c r="O793" s="0" t="n">
        <v>8</v>
      </c>
      <c r="P793" s="0" t="n">
        <v>0</v>
      </c>
      <c r="Q793" s="0" t="n">
        <v>4</v>
      </c>
      <c r="R793" s="0" t="n">
        <v>6</v>
      </c>
      <c r="S793" s="0" t="n">
        <v>17</v>
      </c>
      <c r="T793" s="0" t="n">
        <v>6</v>
      </c>
      <c r="U793" s="0" t="n">
        <v>0</v>
      </c>
      <c r="V793" s="0" t="n">
        <v>0</v>
      </c>
      <c r="W793" s="0" t="n">
        <v>11</v>
      </c>
      <c r="X793" s="0" t="n">
        <v>4</v>
      </c>
      <c r="Y793" s="0" t="n">
        <v>0</v>
      </c>
    </row>
    <row r="794" customFormat="false" ht="13.2" hidden="false" customHeight="false" outlineLevel="0" collapsed="false">
      <c r="A794" s="0" t="s">
        <v>558</v>
      </c>
      <c r="B794" s="0" t="s">
        <v>473</v>
      </c>
      <c r="C794" s="0" t="s">
        <v>231</v>
      </c>
      <c r="D794" s="0" t="n">
        <v>0</v>
      </c>
      <c r="E794" s="0" t="n">
        <v>2909</v>
      </c>
      <c r="F794" s="0" t="s">
        <v>240</v>
      </c>
      <c r="H794" s="0" t="n">
        <v>3</v>
      </c>
      <c r="I794" s="0" t="n">
        <v>1</v>
      </c>
      <c r="J794" s="0" t="n">
        <v>0</v>
      </c>
      <c r="K794" s="0" t="n">
        <v>21</v>
      </c>
      <c r="L794" s="0" t="n">
        <v>21</v>
      </c>
      <c r="M794" s="0" t="n">
        <v>199</v>
      </c>
      <c r="N794" s="0" t="n">
        <v>6</v>
      </c>
      <c r="O794" s="0" t="n">
        <v>28</v>
      </c>
      <c r="P794" s="0" t="n">
        <v>2</v>
      </c>
      <c r="Q794" s="0" t="n">
        <v>4</v>
      </c>
      <c r="R794" s="0" t="n">
        <v>16</v>
      </c>
      <c r="S794" s="0" t="n">
        <v>22</v>
      </c>
      <c r="T794" s="0" t="n">
        <v>3</v>
      </c>
      <c r="U794" s="0" t="n">
        <v>0</v>
      </c>
      <c r="V794" s="0" t="n">
        <v>0</v>
      </c>
      <c r="W794" s="0" t="n">
        <v>16</v>
      </c>
      <c r="X794" s="0" t="n">
        <v>7</v>
      </c>
      <c r="Y794" s="0" t="n">
        <v>2</v>
      </c>
    </row>
    <row r="795" customFormat="false" ht="13.2" hidden="false" customHeight="false" outlineLevel="0" collapsed="false">
      <c r="A795" s="0" t="s">
        <v>559</v>
      </c>
      <c r="B795" s="0" t="s">
        <v>473</v>
      </c>
      <c r="C795" s="0" t="s">
        <v>231</v>
      </c>
      <c r="D795" s="0" t="n">
        <v>25</v>
      </c>
      <c r="E795" s="0" t="n">
        <v>4667</v>
      </c>
      <c r="F795" s="0" t="s">
        <v>560</v>
      </c>
      <c r="H795" s="0" t="n">
        <v>3</v>
      </c>
      <c r="I795" s="0" t="n">
        <v>2</v>
      </c>
      <c r="J795" s="0" t="n">
        <v>0</v>
      </c>
      <c r="K795" s="0" t="n">
        <v>23</v>
      </c>
      <c r="L795" s="0" t="n">
        <v>14</v>
      </c>
      <c r="M795" s="0" t="n">
        <v>102</v>
      </c>
      <c r="N795" s="0" t="n">
        <v>9</v>
      </c>
      <c r="O795" s="0" t="n">
        <v>10</v>
      </c>
      <c r="P795" s="0" t="n">
        <v>2</v>
      </c>
      <c r="Q795" s="0" t="n">
        <v>3</v>
      </c>
      <c r="R795" s="0" t="n">
        <v>11</v>
      </c>
      <c r="S795" s="0" t="n">
        <v>3</v>
      </c>
      <c r="T795" s="0" t="n">
        <v>0</v>
      </c>
      <c r="U795" s="0" t="n">
        <v>0</v>
      </c>
      <c r="V795" s="0" t="n">
        <v>0</v>
      </c>
      <c r="W795" s="0" t="n">
        <v>8</v>
      </c>
      <c r="X795" s="0" t="n">
        <v>4</v>
      </c>
      <c r="Y795" s="0" t="n">
        <v>2</v>
      </c>
    </row>
    <row r="796" customFormat="false" ht="13.2" hidden="false" customHeight="false" outlineLevel="0" collapsed="false">
      <c r="A796" s="0" t="s">
        <v>561</v>
      </c>
      <c r="B796" s="0" t="s">
        <v>473</v>
      </c>
      <c r="C796" s="0" t="s">
        <v>231</v>
      </c>
      <c r="D796" s="0" t="n">
        <v>5</v>
      </c>
      <c r="E796" s="0" t="n">
        <v>3292</v>
      </c>
      <c r="F796" s="0" t="s">
        <v>562</v>
      </c>
      <c r="H796" s="0" t="n">
        <v>2</v>
      </c>
      <c r="I796" s="0" t="n">
        <v>1</v>
      </c>
      <c r="J796" s="0" t="n">
        <v>0</v>
      </c>
      <c r="K796" s="0" t="n">
        <v>2</v>
      </c>
      <c r="L796" s="0" t="n">
        <v>4</v>
      </c>
      <c r="M796" s="0" t="n">
        <v>55</v>
      </c>
      <c r="N796" s="0" t="n">
        <v>4</v>
      </c>
      <c r="O796" s="0" t="n">
        <v>3</v>
      </c>
      <c r="P796" s="0" t="n">
        <v>2</v>
      </c>
      <c r="Q796" s="0" t="n">
        <v>7</v>
      </c>
      <c r="R796" s="0" t="n">
        <v>8</v>
      </c>
      <c r="S796" s="0" t="n">
        <v>2</v>
      </c>
      <c r="T796" s="0" t="n">
        <v>1</v>
      </c>
      <c r="U796" s="0" t="n">
        <v>0</v>
      </c>
      <c r="V796" s="0" t="n">
        <v>0</v>
      </c>
      <c r="W796" s="0" t="n">
        <v>15</v>
      </c>
      <c r="X796" s="0" t="n">
        <v>5</v>
      </c>
      <c r="Y796" s="0" t="n">
        <v>0</v>
      </c>
    </row>
    <row r="797" customFormat="false" ht="13.2" hidden="false" customHeight="false" outlineLevel="0" collapsed="false">
      <c r="A797" s="0" t="s">
        <v>563</v>
      </c>
      <c r="B797" s="0" t="s">
        <v>473</v>
      </c>
      <c r="C797" s="0" t="s">
        <v>231</v>
      </c>
      <c r="D797" s="0" t="n">
        <v>4</v>
      </c>
      <c r="E797" s="0" t="n">
        <v>5601</v>
      </c>
      <c r="F797" s="0" t="s">
        <v>234</v>
      </c>
      <c r="H797" s="0" t="n">
        <v>11</v>
      </c>
      <c r="I797" s="0" t="n">
        <v>7</v>
      </c>
      <c r="J797" s="0" t="n">
        <v>0</v>
      </c>
      <c r="K797" s="0" t="n">
        <v>28</v>
      </c>
      <c r="L797" s="0" t="n">
        <v>22</v>
      </c>
      <c r="M797" s="0" t="n">
        <v>205</v>
      </c>
      <c r="N797" s="0" t="n">
        <v>11</v>
      </c>
      <c r="O797" s="0" t="n">
        <v>2</v>
      </c>
      <c r="P797" s="0" t="n">
        <v>2</v>
      </c>
      <c r="Q797" s="0" t="n">
        <v>11</v>
      </c>
      <c r="R797" s="0" t="n">
        <v>24</v>
      </c>
      <c r="S797" s="0" t="n">
        <v>18</v>
      </c>
      <c r="T797" s="0" t="n">
        <v>4</v>
      </c>
      <c r="U797" s="0" t="n">
        <v>0</v>
      </c>
      <c r="V797" s="0" t="n">
        <v>0</v>
      </c>
      <c r="W797" s="0" t="n">
        <v>14</v>
      </c>
      <c r="X797" s="0" t="n">
        <v>4</v>
      </c>
      <c r="Y797" s="0" t="n">
        <v>4</v>
      </c>
    </row>
    <row r="798" customFormat="false" ht="13.2" hidden="false" customHeight="false" outlineLevel="0" collapsed="false">
      <c r="A798" s="0" t="s">
        <v>564</v>
      </c>
      <c r="B798" s="0" t="s">
        <v>473</v>
      </c>
      <c r="C798" s="0" t="s">
        <v>231</v>
      </c>
      <c r="D798" s="0" t="n">
        <v>13</v>
      </c>
      <c r="E798" s="0" t="n">
        <v>1904</v>
      </c>
      <c r="F798" s="0" t="s">
        <v>539</v>
      </c>
      <c r="H798" s="0" t="n">
        <v>7</v>
      </c>
      <c r="I798" s="0" t="n">
        <v>2</v>
      </c>
      <c r="J798" s="0" t="n">
        <v>0</v>
      </c>
      <c r="K798" s="0" t="n">
        <v>73</v>
      </c>
      <c r="L798" s="0" t="n">
        <v>26</v>
      </c>
      <c r="M798" s="0" t="n">
        <v>128</v>
      </c>
      <c r="N798" s="0" t="n">
        <v>13</v>
      </c>
      <c r="O798" s="0" t="n">
        <v>15</v>
      </c>
      <c r="P798" s="0" t="n">
        <v>1</v>
      </c>
      <c r="Q798" s="0" t="n">
        <v>8</v>
      </c>
      <c r="R798" s="0" t="n">
        <v>23</v>
      </c>
      <c r="S798" s="0" t="n">
        <v>9</v>
      </c>
      <c r="T798" s="0" t="n">
        <v>0</v>
      </c>
      <c r="U798" s="0" t="n">
        <v>0</v>
      </c>
      <c r="V798" s="0" t="n">
        <v>0</v>
      </c>
      <c r="W798" s="0" t="n">
        <v>9</v>
      </c>
      <c r="X798" s="0" t="n">
        <v>11</v>
      </c>
      <c r="Y798" s="0" t="n">
        <v>3</v>
      </c>
    </row>
    <row r="799" customFormat="false" ht="13.2" hidden="false" customHeight="false" outlineLevel="0" collapsed="false">
      <c r="A799" s="0" t="s">
        <v>565</v>
      </c>
      <c r="B799" s="0" t="s">
        <v>473</v>
      </c>
      <c r="C799" s="0" t="s">
        <v>231</v>
      </c>
      <c r="D799" s="0" t="n">
        <v>30</v>
      </c>
      <c r="E799" s="0" t="n">
        <v>2835</v>
      </c>
      <c r="F799" s="0" t="s">
        <v>566</v>
      </c>
      <c r="H799" s="0" t="n">
        <v>10</v>
      </c>
      <c r="I799" s="0" t="n">
        <v>3</v>
      </c>
      <c r="J799" s="0" t="n">
        <v>0</v>
      </c>
      <c r="K799" s="0" t="n">
        <v>8</v>
      </c>
      <c r="L799" s="0" t="n">
        <v>13</v>
      </c>
      <c r="M799" s="0" t="n">
        <v>75</v>
      </c>
      <c r="N799" s="0" t="n">
        <v>7</v>
      </c>
      <c r="O799" s="0" t="n">
        <v>12</v>
      </c>
      <c r="P799" s="0" t="n">
        <v>0</v>
      </c>
      <c r="Q799" s="0" t="n">
        <v>9</v>
      </c>
      <c r="R799" s="0" t="n">
        <v>16</v>
      </c>
      <c r="S799" s="0" t="n">
        <v>3</v>
      </c>
      <c r="T799" s="0" t="n">
        <v>0</v>
      </c>
      <c r="U799" s="0" t="n">
        <v>0</v>
      </c>
      <c r="V799" s="0" t="n">
        <v>0</v>
      </c>
      <c r="W799" s="0" t="n">
        <v>12</v>
      </c>
      <c r="X799" s="0" t="n">
        <v>1</v>
      </c>
      <c r="Y799" s="0" t="n">
        <v>0</v>
      </c>
    </row>
    <row r="800" customFormat="false" ht="13.2" hidden="false" customHeight="false" outlineLevel="0" collapsed="false">
      <c r="A800" s="0" t="s">
        <v>567</v>
      </c>
      <c r="B800" s="0" t="s">
        <v>473</v>
      </c>
      <c r="C800" s="0" t="s">
        <v>231</v>
      </c>
      <c r="D800" s="0" t="n">
        <v>12</v>
      </c>
      <c r="E800" s="0" t="n">
        <v>4036</v>
      </c>
      <c r="F800" s="0" t="s">
        <v>238</v>
      </c>
      <c r="H800" s="0" t="n">
        <v>1</v>
      </c>
      <c r="I800" s="0" t="n">
        <v>4</v>
      </c>
      <c r="J800" s="0" t="n">
        <v>0</v>
      </c>
      <c r="K800" s="0" t="n">
        <v>9</v>
      </c>
      <c r="L800" s="0" t="n">
        <v>10</v>
      </c>
      <c r="M800" s="0" t="n">
        <v>78</v>
      </c>
      <c r="N800" s="0" t="n">
        <v>6</v>
      </c>
      <c r="O800" s="0" t="n">
        <v>6</v>
      </c>
      <c r="P800" s="0" t="n">
        <v>1</v>
      </c>
      <c r="Q800" s="0" t="n">
        <v>5</v>
      </c>
      <c r="R800" s="0" t="n">
        <v>4</v>
      </c>
      <c r="S800" s="0" t="n">
        <v>3</v>
      </c>
      <c r="T800" s="0" t="n">
        <v>1</v>
      </c>
      <c r="U800" s="0" t="n">
        <v>0</v>
      </c>
      <c r="V800" s="0" t="n">
        <v>0</v>
      </c>
      <c r="W800" s="0" t="n">
        <v>3</v>
      </c>
      <c r="X800" s="0" t="n">
        <v>6</v>
      </c>
      <c r="Y800" s="0" t="n">
        <v>0</v>
      </c>
    </row>
    <row r="801" customFormat="false" ht="13.2" hidden="false" customHeight="false" outlineLevel="0" collapsed="false">
      <c r="A801" s="0" t="s">
        <v>568</v>
      </c>
      <c r="B801" s="0" t="s">
        <v>473</v>
      </c>
      <c r="C801" s="0" t="s">
        <v>231</v>
      </c>
      <c r="D801" s="0" t="n">
        <v>0</v>
      </c>
      <c r="E801" s="0" t="n">
        <v>3132</v>
      </c>
      <c r="F801" s="0" t="s">
        <v>242</v>
      </c>
      <c r="H801" s="0" t="n">
        <v>3</v>
      </c>
      <c r="I801" s="0" t="n">
        <v>1</v>
      </c>
      <c r="J801" s="0" t="n">
        <v>0</v>
      </c>
      <c r="K801" s="0" t="n">
        <v>19</v>
      </c>
      <c r="L801" s="0" t="n">
        <v>4</v>
      </c>
      <c r="M801" s="0" t="n">
        <v>101</v>
      </c>
      <c r="N801" s="0" t="n">
        <v>11</v>
      </c>
      <c r="O801" s="0" t="n">
        <v>3</v>
      </c>
      <c r="P801" s="0" t="n">
        <v>1</v>
      </c>
      <c r="Q801" s="0" t="n">
        <v>4</v>
      </c>
      <c r="R801" s="0" t="n">
        <v>7</v>
      </c>
      <c r="S801" s="0" t="n">
        <v>4</v>
      </c>
      <c r="T801" s="0" t="n">
        <v>2</v>
      </c>
      <c r="U801" s="0" t="n">
        <v>0</v>
      </c>
      <c r="V801" s="0" t="n">
        <v>0</v>
      </c>
      <c r="W801" s="0" t="n">
        <v>5</v>
      </c>
      <c r="X801" s="0" t="n">
        <v>7</v>
      </c>
      <c r="Y801" s="0" t="n">
        <v>1</v>
      </c>
    </row>
    <row r="802" customFormat="false" ht="13.2" hidden="false" customHeight="false" outlineLevel="0" collapsed="false">
      <c r="A802" s="0" t="s">
        <v>569</v>
      </c>
      <c r="B802" s="0" t="s">
        <v>473</v>
      </c>
      <c r="C802" s="0" t="s">
        <v>231</v>
      </c>
      <c r="D802" s="0" t="n">
        <v>0</v>
      </c>
      <c r="E802" s="0" t="n">
        <v>1634</v>
      </c>
      <c r="F802" s="0" t="s">
        <v>570</v>
      </c>
      <c r="H802" s="0" t="n">
        <v>3</v>
      </c>
      <c r="I802" s="0" t="n">
        <v>0</v>
      </c>
      <c r="J802" s="0" t="n">
        <v>0</v>
      </c>
      <c r="K802" s="0" t="n">
        <v>52</v>
      </c>
      <c r="L802" s="0" t="n">
        <v>15</v>
      </c>
      <c r="M802" s="0" t="n">
        <v>101</v>
      </c>
      <c r="N802" s="0" t="n">
        <v>5</v>
      </c>
      <c r="O802" s="0" t="n">
        <v>6</v>
      </c>
      <c r="P802" s="0" t="n">
        <v>2</v>
      </c>
      <c r="Q802" s="0" t="n">
        <v>10</v>
      </c>
      <c r="R802" s="0" t="n">
        <v>19</v>
      </c>
      <c r="S802" s="0" t="n">
        <v>2</v>
      </c>
      <c r="T802" s="0" t="n">
        <v>1</v>
      </c>
      <c r="U802" s="0" t="n">
        <v>0</v>
      </c>
      <c r="V802" s="0" t="n">
        <v>0</v>
      </c>
      <c r="W802" s="0" t="n">
        <v>10</v>
      </c>
      <c r="X802" s="0" t="n">
        <v>7</v>
      </c>
      <c r="Y802" s="0" t="n">
        <v>1</v>
      </c>
    </row>
    <row r="803" customFormat="false" ht="13.2" hidden="false" customHeight="false" outlineLevel="0" collapsed="false">
      <c r="A803" s="0" t="s">
        <v>571</v>
      </c>
      <c r="B803" s="0" t="s">
        <v>473</v>
      </c>
      <c r="C803" s="0" t="s">
        <v>231</v>
      </c>
      <c r="D803" s="0" t="n">
        <v>4</v>
      </c>
      <c r="E803" s="0" t="n">
        <v>2480</v>
      </c>
      <c r="F803" s="0" t="s">
        <v>509</v>
      </c>
      <c r="H803" s="0" t="n">
        <v>9</v>
      </c>
      <c r="I803" s="0" t="n">
        <v>3</v>
      </c>
      <c r="J803" s="0" t="n">
        <v>0</v>
      </c>
      <c r="K803" s="0" t="n">
        <v>10</v>
      </c>
      <c r="L803" s="0" t="n">
        <v>38</v>
      </c>
      <c r="M803" s="0" t="n">
        <v>115</v>
      </c>
      <c r="N803" s="0" t="n">
        <v>12</v>
      </c>
      <c r="O803" s="0" t="n">
        <v>17</v>
      </c>
      <c r="P803" s="0" t="n">
        <v>1</v>
      </c>
      <c r="Q803" s="0" t="n">
        <v>15</v>
      </c>
      <c r="R803" s="0" t="n">
        <v>22</v>
      </c>
      <c r="S803" s="0" t="n">
        <v>11</v>
      </c>
      <c r="T803" s="0" t="n">
        <v>2</v>
      </c>
      <c r="U803" s="0" t="n">
        <v>0</v>
      </c>
      <c r="V803" s="0" t="n">
        <v>0</v>
      </c>
      <c r="W803" s="0" t="n">
        <v>15</v>
      </c>
      <c r="X803" s="0" t="n">
        <v>3</v>
      </c>
      <c r="Y803" s="0" t="n">
        <v>5</v>
      </c>
    </row>
    <row r="804" customFormat="false" ht="13.2" hidden="false" customHeight="false" outlineLevel="0" collapsed="false">
      <c r="A804" s="0" t="s">
        <v>572</v>
      </c>
      <c r="B804" s="0" t="s">
        <v>473</v>
      </c>
      <c r="C804" s="0" t="s">
        <v>231</v>
      </c>
      <c r="D804" s="0" t="n">
        <v>6</v>
      </c>
      <c r="E804" s="0" t="n">
        <v>2051</v>
      </c>
      <c r="F804" s="0" t="s">
        <v>573</v>
      </c>
      <c r="H804" s="0" t="n">
        <v>6</v>
      </c>
      <c r="I804" s="0" t="n">
        <v>5</v>
      </c>
      <c r="J804" s="0" t="n">
        <v>0</v>
      </c>
      <c r="K804" s="0" t="n">
        <v>22</v>
      </c>
      <c r="L804" s="0" t="n">
        <v>6</v>
      </c>
      <c r="M804" s="0" t="n">
        <v>82</v>
      </c>
      <c r="N804" s="0" t="n">
        <v>8</v>
      </c>
      <c r="O804" s="0" t="n">
        <v>4</v>
      </c>
      <c r="P804" s="0" t="n">
        <v>1</v>
      </c>
      <c r="Q804" s="0" t="n">
        <v>7</v>
      </c>
      <c r="R804" s="0" t="n">
        <v>9</v>
      </c>
      <c r="S804" s="0" t="n">
        <v>7</v>
      </c>
      <c r="T804" s="0" t="n">
        <v>3</v>
      </c>
      <c r="U804" s="0" t="n">
        <v>0</v>
      </c>
      <c r="V804" s="0" t="n">
        <v>0</v>
      </c>
      <c r="W804" s="0" t="n">
        <v>12</v>
      </c>
      <c r="X804" s="0" t="n">
        <v>3</v>
      </c>
      <c r="Y804" s="0" t="n">
        <v>0</v>
      </c>
    </row>
    <row r="805" customFormat="false" ht="13.2" hidden="false" customHeight="false" outlineLevel="0" collapsed="false">
      <c r="A805" s="0" t="s">
        <v>574</v>
      </c>
      <c r="B805" s="0" t="s">
        <v>473</v>
      </c>
      <c r="C805" s="0" t="s">
        <v>231</v>
      </c>
      <c r="D805" s="0" t="n">
        <v>6</v>
      </c>
      <c r="E805" s="0" t="n">
        <v>2390</v>
      </c>
      <c r="F805" s="0" t="s">
        <v>240</v>
      </c>
      <c r="H805" s="0" t="n">
        <v>6</v>
      </c>
      <c r="I805" s="0" t="n">
        <v>5</v>
      </c>
      <c r="J805" s="0" t="n">
        <v>0</v>
      </c>
      <c r="K805" s="0" t="n">
        <v>1</v>
      </c>
      <c r="L805" s="0" t="n">
        <v>11</v>
      </c>
      <c r="M805" s="0" t="n">
        <v>95</v>
      </c>
      <c r="N805" s="0" t="n">
        <v>7</v>
      </c>
      <c r="O805" s="0" t="n">
        <v>3</v>
      </c>
      <c r="P805" s="0" t="n">
        <v>3</v>
      </c>
      <c r="Q805" s="0" t="n">
        <v>5</v>
      </c>
      <c r="R805" s="0" t="n">
        <v>14</v>
      </c>
      <c r="S805" s="0" t="n">
        <v>10</v>
      </c>
      <c r="T805" s="0" t="n">
        <v>1</v>
      </c>
      <c r="U805" s="0" t="n">
        <v>0</v>
      </c>
      <c r="V805" s="0" t="n">
        <v>0</v>
      </c>
      <c r="W805" s="0" t="n">
        <v>16</v>
      </c>
      <c r="X805" s="0" t="n">
        <v>0</v>
      </c>
      <c r="Y805" s="0" t="n">
        <v>1</v>
      </c>
    </row>
    <row r="806" customFormat="false" ht="13.2" hidden="false" customHeight="false" outlineLevel="0" collapsed="false">
      <c r="A806" s="0" t="s">
        <v>575</v>
      </c>
      <c r="B806" s="0" t="s">
        <v>473</v>
      </c>
      <c r="C806" s="0" t="s">
        <v>231</v>
      </c>
      <c r="D806" s="0" t="n">
        <v>14</v>
      </c>
      <c r="E806" s="0" t="n">
        <v>9048</v>
      </c>
      <c r="F806" s="0" t="s">
        <v>240</v>
      </c>
      <c r="H806" s="0" t="n">
        <v>0</v>
      </c>
      <c r="I806" s="0" t="n">
        <v>0</v>
      </c>
      <c r="J806" s="0" t="n">
        <v>0</v>
      </c>
      <c r="K806" s="0" t="n">
        <v>24</v>
      </c>
      <c r="L806" s="0" t="n">
        <v>6</v>
      </c>
      <c r="M806" s="0" t="n">
        <v>20</v>
      </c>
      <c r="N806" s="0" t="n">
        <v>0</v>
      </c>
      <c r="O806" s="0" t="n">
        <v>1</v>
      </c>
      <c r="P806" s="0" t="n">
        <v>1</v>
      </c>
      <c r="Q806" s="0" t="n">
        <v>1</v>
      </c>
      <c r="R806" s="0" t="n">
        <v>6</v>
      </c>
      <c r="S806" s="0" t="n">
        <v>1</v>
      </c>
      <c r="T806" s="0" t="n">
        <v>0</v>
      </c>
      <c r="U806" s="0" t="n">
        <v>0</v>
      </c>
      <c r="V806" s="0" t="n">
        <v>0</v>
      </c>
      <c r="W806" s="0" t="n">
        <v>9</v>
      </c>
      <c r="X806" s="0" t="n">
        <v>1</v>
      </c>
      <c r="Y806" s="0" t="n">
        <v>1</v>
      </c>
    </row>
    <row r="807" customFormat="false" ht="13.2" hidden="false" customHeight="false" outlineLevel="0" collapsed="false">
      <c r="A807" s="0" t="s">
        <v>576</v>
      </c>
      <c r="B807" s="0" t="s">
        <v>473</v>
      </c>
      <c r="C807" s="0" t="s">
        <v>231</v>
      </c>
      <c r="D807" s="0" t="n">
        <v>0</v>
      </c>
      <c r="E807" s="0" t="n">
        <v>1739</v>
      </c>
      <c r="F807" s="0" t="s">
        <v>235</v>
      </c>
      <c r="H807" s="0" t="n">
        <v>3</v>
      </c>
      <c r="I807" s="0" t="n">
        <v>1</v>
      </c>
      <c r="J807" s="0" t="n">
        <v>0</v>
      </c>
      <c r="K807" s="0" t="n">
        <v>23</v>
      </c>
      <c r="L807" s="0" t="n">
        <v>11</v>
      </c>
      <c r="M807" s="0" t="n">
        <v>90</v>
      </c>
      <c r="N807" s="0" t="n">
        <v>9</v>
      </c>
      <c r="O807" s="0" t="n">
        <v>7</v>
      </c>
      <c r="P807" s="0" t="n">
        <v>5</v>
      </c>
      <c r="Q807" s="0" t="n">
        <v>16</v>
      </c>
      <c r="R807" s="0" t="n">
        <v>15</v>
      </c>
      <c r="S807" s="0" t="n">
        <v>8</v>
      </c>
      <c r="T807" s="0" t="n">
        <v>0</v>
      </c>
      <c r="U807" s="0" t="n">
        <v>0</v>
      </c>
      <c r="V807" s="0" t="n">
        <v>0</v>
      </c>
      <c r="W807" s="0" t="n">
        <v>12</v>
      </c>
      <c r="X807" s="0" t="n">
        <v>5</v>
      </c>
      <c r="Y807" s="0" t="n">
        <v>3</v>
      </c>
    </row>
    <row r="808" customFormat="false" ht="13.2" hidden="false" customHeight="false" outlineLevel="0" collapsed="false">
      <c r="A808" s="0" t="s">
        <v>577</v>
      </c>
      <c r="B808" s="0" t="s">
        <v>473</v>
      </c>
      <c r="C808" s="0" t="s">
        <v>231</v>
      </c>
      <c r="D808" s="0" t="n">
        <v>0</v>
      </c>
      <c r="E808" s="0" t="n">
        <v>3164</v>
      </c>
      <c r="F808" s="0" t="s">
        <v>578</v>
      </c>
      <c r="H808" s="0" t="n">
        <v>2</v>
      </c>
      <c r="I808" s="0" t="n">
        <v>3</v>
      </c>
      <c r="J808" s="0" t="n">
        <v>0</v>
      </c>
      <c r="K808" s="0" t="n">
        <v>5</v>
      </c>
      <c r="L808" s="0" t="n">
        <v>8</v>
      </c>
      <c r="M808" s="0" t="n">
        <v>123</v>
      </c>
      <c r="N808" s="0" t="n">
        <v>20</v>
      </c>
      <c r="O808" s="0" t="n">
        <v>16</v>
      </c>
      <c r="P808" s="0" t="n">
        <v>4</v>
      </c>
      <c r="Q808" s="0" t="n">
        <v>9</v>
      </c>
      <c r="R808" s="0" t="n">
        <v>6</v>
      </c>
      <c r="S808" s="0" t="n">
        <v>9</v>
      </c>
      <c r="T808" s="0" t="n">
        <v>3</v>
      </c>
      <c r="U808" s="0" t="n">
        <v>0</v>
      </c>
      <c r="V808" s="0" t="n">
        <v>0</v>
      </c>
      <c r="W808" s="0" t="n">
        <v>16</v>
      </c>
      <c r="X808" s="0" t="n">
        <v>0</v>
      </c>
      <c r="Y808" s="0" t="n">
        <v>2</v>
      </c>
    </row>
    <row r="809" customFormat="false" ht="13.2" hidden="false" customHeight="false" outlineLevel="0" collapsed="false">
      <c r="A809" s="0" t="s">
        <v>579</v>
      </c>
      <c r="B809" s="0" t="s">
        <v>473</v>
      </c>
      <c r="C809" s="0" t="s">
        <v>231</v>
      </c>
      <c r="D809" s="0" t="n">
        <v>14</v>
      </c>
      <c r="E809" s="0" t="n">
        <v>3105</v>
      </c>
      <c r="F809" s="0" t="s">
        <v>239</v>
      </c>
      <c r="H809" s="0" t="n">
        <v>0</v>
      </c>
      <c r="I809" s="0" t="n">
        <v>1</v>
      </c>
      <c r="J809" s="0" t="n">
        <v>0</v>
      </c>
      <c r="K809" s="0" t="n">
        <v>15</v>
      </c>
      <c r="L809" s="0" t="n">
        <v>13</v>
      </c>
      <c r="M809" s="0" t="n">
        <v>82</v>
      </c>
      <c r="N809" s="0" t="n">
        <v>6</v>
      </c>
      <c r="O809" s="0" t="n">
        <v>4</v>
      </c>
      <c r="P809" s="0" t="n">
        <v>1</v>
      </c>
      <c r="Q809" s="0" t="n">
        <v>3</v>
      </c>
      <c r="R809" s="0" t="n">
        <v>10</v>
      </c>
      <c r="S809" s="0" t="n">
        <v>5</v>
      </c>
      <c r="T809" s="0" t="n">
        <v>1</v>
      </c>
      <c r="U809" s="0" t="n">
        <v>0</v>
      </c>
      <c r="V809" s="0" t="n">
        <v>0</v>
      </c>
      <c r="W809" s="0" t="n">
        <v>3</v>
      </c>
      <c r="X809" s="0" t="n">
        <v>2</v>
      </c>
      <c r="Y809" s="0" t="n">
        <v>1</v>
      </c>
    </row>
    <row r="810" customFormat="false" ht="13.2" hidden="false" customHeight="false" outlineLevel="0" collapsed="false">
      <c r="A810" s="0" t="s">
        <v>580</v>
      </c>
      <c r="B810" s="0" t="s">
        <v>473</v>
      </c>
      <c r="C810" s="0" t="s">
        <v>231</v>
      </c>
      <c r="D810" s="0" t="n">
        <v>0</v>
      </c>
      <c r="E810" s="0" t="n">
        <v>4483</v>
      </c>
      <c r="F810" s="0" t="s">
        <v>233</v>
      </c>
      <c r="H810" s="0" t="n">
        <v>2</v>
      </c>
      <c r="I810" s="0" t="n">
        <v>1</v>
      </c>
      <c r="J810" s="0" t="n">
        <v>0</v>
      </c>
      <c r="K810" s="0" t="n">
        <v>4</v>
      </c>
      <c r="L810" s="0" t="n">
        <v>5</v>
      </c>
      <c r="M810" s="0" t="n">
        <v>44</v>
      </c>
      <c r="N810" s="0" t="n">
        <v>3</v>
      </c>
      <c r="O810" s="0" t="n">
        <v>1</v>
      </c>
      <c r="P810" s="0" t="n">
        <v>1</v>
      </c>
      <c r="Q810" s="0" t="n">
        <v>1</v>
      </c>
      <c r="R810" s="0" t="n">
        <v>3</v>
      </c>
      <c r="S810" s="0" t="n">
        <v>4</v>
      </c>
      <c r="T810" s="0" t="n">
        <v>1</v>
      </c>
      <c r="U810" s="0" t="n">
        <v>0</v>
      </c>
      <c r="V810" s="0" t="n">
        <v>0</v>
      </c>
      <c r="W810" s="0" t="n">
        <v>3</v>
      </c>
      <c r="X810" s="0" t="n">
        <v>1</v>
      </c>
      <c r="Y810" s="0" t="n">
        <v>1</v>
      </c>
    </row>
    <row r="811" customFormat="false" ht="13.2" hidden="false" customHeight="false" outlineLevel="0" collapsed="false">
      <c r="A811" s="0" t="s">
        <v>581</v>
      </c>
      <c r="B811" s="0" t="s">
        <v>473</v>
      </c>
      <c r="C811" s="0" t="s">
        <v>231</v>
      </c>
      <c r="D811" s="0" t="n">
        <v>10</v>
      </c>
      <c r="E811" s="0" t="n">
        <v>3049</v>
      </c>
      <c r="F811" s="0" t="s">
        <v>234</v>
      </c>
      <c r="H811" s="0" t="n">
        <v>6</v>
      </c>
      <c r="I811" s="0" t="n">
        <v>1</v>
      </c>
      <c r="J811" s="0" t="n">
        <v>0</v>
      </c>
      <c r="K811" s="0" t="n">
        <v>29</v>
      </c>
      <c r="L811" s="0" t="n">
        <v>7</v>
      </c>
      <c r="M811" s="0" t="n">
        <v>95</v>
      </c>
      <c r="N811" s="0" t="n">
        <v>4</v>
      </c>
      <c r="O811" s="0" t="n">
        <v>4</v>
      </c>
      <c r="P811" s="0" t="n">
        <v>0</v>
      </c>
      <c r="Q811" s="0" t="n">
        <v>4</v>
      </c>
      <c r="R811" s="0" t="n">
        <v>17</v>
      </c>
      <c r="S811" s="0" t="n">
        <v>3</v>
      </c>
      <c r="T811" s="0" t="n">
        <v>2</v>
      </c>
      <c r="U811" s="0" t="n">
        <v>0</v>
      </c>
      <c r="V811" s="0" t="n">
        <v>0</v>
      </c>
      <c r="W811" s="0" t="n">
        <v>12</v>
      </c>
      <c r="X811" s="0" t="n">
        <v>3</v>
      </c>
      <c r="Y811" s="0" t="n">
        <v>0</v>
      </c>
    </row>
    <row r="812" customFormat="false" ht="13.2" hidden="false" customHeight="false" outlineLevel="0" collapsed="false">
      <c r="A812" s="0" t="s">
        <v>582</v>
      </c>
      <c r="B812" s="0" t="s">
        <v>473</v>
      </c>
      <c r="C812" s="0" t="s">
        <v>231</v>
      </c>
      <c r="D812" s="0" t="n">
        <v>5</v>
      </c>
      <c r="E812" s="0" t="n">
        <v>3663</v>
      </c>
      <c r="F812" s="0" t="s">
        <v>234</v>
      </c>
      <c r="H812" s="0" t="n">
        <v>1</v>
      </c>
      <c r="I812" s="0" t="n">
        <v>0</v>
      </c>
      <c r="J812" s="0" t="n">
        <v>0</v>
      </c>
      <c r="K812" s="0" t="n">
        <v>10</v>
      </c>
      <c r="L812" s="0" t="n">
        <v>14</v>
      </c>
      <c r="M812" s="0" t="n">
        <v>32</v>
      </c>
      <c r="N812" s="0" t="n">
        <v>1</v>
      </c>
      <c r="O812" s="0" t="n">
        <v>2</v>
      </c>
      <c r="P812" s="0" t="n">
        <v>0</v>
      </c>
      <c r="Q812" s="0" t="n">
        <v>10</v>
      </c>
      <c r="R812" s="0" t="n">
        <v>7</v>
      </c>
      <c r="S812" s="0" t="n">
        <v>4</v>
      </c>
      <c r="T812" s="0" t="n">
        <v>0</v>
      </c>
      <c r="U812" s="0" t="n">
        <v>0</v>
      </c>
      <c r="V812" s="0" t="n">
        <v>0</v>
      </c>
      <c r="W812" s="0" t="n">
        <v>2</v>
      </c>
      <c r="X812" s="0" t="n">
        <v>1</v>
      </c>
      <c r="Y812" s="0" t="n">
        <v>0</v>
      </c>
    </row>
    <row r="813" customFormat="false" ht="13.2" hidden="false" customHeight="false" outlineLevel="0" collapsed="false">
      <c r="A813" s="0" t="s">
        <v>583</v>
      </c>
      <c r="B813" s="0" t="s">
        <v>473</v>
      </c>
      <c r="C813" s="0" t="s">
        <v>231</v>
      </c>
      <c r="D813" s="0" t="n">
        <v>2</v>
      </c>
      <c r="E813" s="0" t="n">
        <v>3671</v>
      </c>
      <c r="F813" s="0" t="s">
        <v>235</v>
      </c>
      <c r="H813" s="0" t="n">
        <v>2</v>
      </c>
      <c r="I813" s="0" t="n">
        <v>9</v>
      </c>
      <c r="J813" s="0" t="n">
        <v>0</v>
      </c>
      <c r="K813" s="0" t="n">
        <v>56</v>
      </c>
      <c r="L813" s="0" t="n">
        <v>33</v>
      </c>
      <c r="M813" s="0" t="n">
        <v>189</v>
      </c>
      <c r="N813" s="0" t="n">
        <v>11</v>
      </c>
      <c r="O813" s="0" t="n">
        <v>11</v>
      </c>
      <c r="P813" s="0" t="n">
        <v>3</v>
      </c>
      <c r="Q813" s="0" t="n">
        <v>12</v>
      </c>
      <c r="R813" s="0" t="n">
        <v>31</v>
      </c>
      <c r="S813" s="0" t="n">
        <v>20</v>
      </c>
      <c r="T813" s="0" t="n">
        <v>4</v>
      </c>
      <c r="U813" s="0" t="n">
        <v>0</v>
      </c>
      <c r="V813" s="0" t="n">
        <v>0</v>
      </c>
      <c r="W813" s="0" t="n">
        <v>14</v>
      </c>
      <c r="X813" s="0" t="n">
        <v>6</v>
      </c>
      <c r="Y813" s="0" t="n">
        <v>5</v>
      </c>
    </row>
    <row r="814" customFormat="false" ht="13.2" hidden="false" customHeight="false" outlineLevel="0" collapsed="false">
      <c r="A814" s="0" t="s">
        <v>584</v>
      </c>
      <c r="B814" s="0" t="s">
        <v>473</v>
      </c>
      <c r="C814" s="0" t="s">
        <v>231</v>
      </c>
      <c r="D814" s="0" t="n">
        <v>0</v>
      </c>
      <c r="E814" s="0" t="n">
        <v>2642</v>
      </c>
      <c r="F814" s="0" t="s">
        <v>480</v>
      </c>
      <c r="H814" s="0" t="n">
        <v>2</v>
      </c>
      <c r="I814" s="0" t="n">
        <v>9</v>
      </c>
      <c r="J814" s="0" t="n">
        <v>0</v>
      </c>
      <c r="K814" s="0" t="n">
        <v>1</v>
      </c>
      <c r="L814" s="0" t="n">
        <v>17</v>
      </c>
      <c r="M814" s="0" t="n">
        <v>84</v>
      </c>
      <c r="N814" s="0" t="n">
        <v>1</v>
      </c>
      <c r="O814" s="0" t="n">
        <v>8</v>
      </c>
      <c r="P814" s="0" t="n">
        <v>2</v>
      </c>
      <c r="Q814" s="0" t="n">
        <v>27</v>
      </c>
      <c r="R814" s="0" t="n">
        <v>15</v>
      </c>
      <c r="S814" s="0" t="n">
        <v>3</v>
      </c>
      <c r="T814" s="0" t="n">
        <v>1</v>
      </c>
      <c r="U814" s="0" t="n">
        <v>0</v>
      </c>
      <c r="V814" s="0" t="n">
        <v>0</v>
      </c>
      <c r="W814" s="0" t="n">
        <v>3</v>
      </c>
      <c r="X814" s="0" t="n">
        <v>2</v>
      </c>
      <c r="Y814" s="0" t="n">
        <v>1</v>
      </c>
    </row>
    <row r="815" customFormat="false" ht="13.2" hidden="false" customHeight="false" outlineLevel="0" collapsed="false">
      <c r="A815" s="0" t="s">
        <v>585</v>
      </c>
      <c r="B815" s="0" t="s">
        <v>473</v>
      </c>
      <c r="C815" s="0" t="s">
        <v>231</v>
      </c>
      <c r="D815" s="0" t="n">
        <v>0</v>
      </c>
      <c r="E815" s="0" t="n">
        <v>6312</v>
      </c>
      <c r="F815" s="0" t="s">
        <v>233</v>
      </c>
      <c r="H815" s="0" t="n">
        <v>3</v>
      </c>
      <c r="I815" s="0" t="n">
        <v>1</v>
      </c>
      <c r="J815" s="0" t="n">
        <v>0</v>
      </c>
      <c r="K815" s="0" t="n">
        <v>15</v>
      </c>
      <c r="L815" s="0" t="n">
        <v>15</v>
      </c>
      <c r="M815" s="0" t="n">
        <v>59</v>
      </c>
      <c r="N815" s="0" t="n">
        <v>1</v>
      </c>
      <c r="O815" s="0" t="n">
        <v>4</v>
      </c>
      <c r="P815" s="0" t="n">
        <v>0</v>
      </c>
      <c r="Q815" s="0" t="n">
        <v>2</v>
      </c>
      <c r="R815" s="0" t="n">
        <v>4</v>
      </c>
      <c r="S815" s="0" t="n">
        <v>9</v>
      </c>
      <c r="T815" s="0" t="n">
        <v>0</v>
      </c>
      <c r="U815" s="0" t="n">
        <v>0</v>
      </c>
      <c r="V815" s="0" t="n">
        <v>0</v>
      </c>
      <c r="W815" s="0" t="n">
        <v>6</v>
      </c>
      <c r="X815" s="0" t="n">
        <v>1</v>
      </c>
      <c r="Y815" s="0" t="n">
        <v>1</v>
      </c>
    </row>
    <row r="816" customFormat="false" ht="13.2" hidden="false" customHeight="false" outlineLevel="0" collapsed="false">
      <c r="A816" s="0" t="s">
        <v>586</v>
      </c>
      <c r="B816" s="0" t="s">
        <v>473</v>
      </c>
      <c r="C816" s="0" t="s">
        <v>231</v>
      </c>
      <c r="D816" s="0" t="n">
        <v>0</v>
      </c>
      <c r="E816" s="0" t="n">
        <v>2873</v>
      </c>
      <c r="F816" s="0" t="s">
        <v>233</v>
      </c>
      <c r="H816" s="0" t="n">
        <v>0</v>
      </c>
      <c r="I816" s="0" t="n">
        <v>0</v>
      </c>
      <c r="J816" s="0" t="n">
        <v>0</v>
      </c>
      <c r="K816" s="0" t="n">
        <v>2</v>
      </c>
      <c r="L816" s="0" t="n">
        <v>0</v>
      </c>
      <c r="M816" s="0" t="n">
        <v>28</v>
      </c>
      <c r="N816" s="0" t="n">
        <v>1</v>
      </c>
      <c r="O816" s="0" t="n">
        <v>1</v>
      </c>
      <c r="P816" s="0" t="n">
        <v>0</v>
      </c>
      <c r="Q816" s="0" t="n">
        <v>0</v>
      </c>
      <c r="R816" s="0" t="n">
        <v>1</v>
      </c>
      <c r="S816" s="0" t="n">
        <v>0</v>
      </c>
      <c r="T816" s="0" t="n">
        <v>0</v>
      </c>
      <c r="U816" s="0" t="n">
        <v>0</v>
      </c>
      <c r="V816" s="0" t="n">
        <v>0</v>
      </c>
      <c r="W816" s="0" t="n">
        <v>0</v>
      </c>
      <c r="X816" s="0" t="n">
        <v>0</v>
      </c>
      <c r="Y816" s="0" t="n">
        <v>0</v>
      </c>
    </row>
    <row r="817" customFormat="false" ht="13.2" hidden="false" customHeight="false" outlineLevel="0" collapsed="false">
      <c r="A817" s="0" t="s">
        <v>587</v>
      </c>
      <c r="B817" s="0" t="s">
        <v>473</v>
      </c>
      <c r="C817" s="0" t="s">
        <v>231</v>
      </c>
      <c r="D817" s="0" t="n">
        <v>34</v>
      </c>
      <c r="E817" s="0" t="n">
        <v>1958</v>
      </c>
      <c r="F817" s="0" t="s">
        <v>241</v>
      </c>
      <c r="H817" s="0" t="n">
        <v>6</v>
      </c>
      <c r="I817" s="0" t="n">
        <v>0</v>
      </c>
      <c r="J817" s="0" t="n">
        <v>0</v>
      </c>
      <c r="K817" s="0" t="n">
        <v>5</v>
      </c>
      <c r="L817" s="0" t="n">
        <v>51</v>
      </c>
      <c r="M817" s="0" t="n">
        <v>112</v>
      </c>
      <c r="N817" s="0" t="n">
        <v>8</v>
      </c>
      <c r="O817" s="0" t="n">
        <v>15</v>
      </c>
      <c r="P817" s="0" t="n">
        <v>6</v>
      </c>
      <c r="Q817" s="0" t="n">
        <v>22</v>
      </c>
      <c r="R817" s="0" t="n">
        <v>33</v>
      </c>
      <c r="S817" s="0" t="n">
        <v>15</v>
      </c>
      <c r="T817" s="0" t="n">
        <v>6</v>
      </c>
      <c r="U817" s="0" t="n">
        <v>0</v>
      </c>
      <c r="V817" s="0" t="n">
        <v>0</v>
      </c>
      <c r="W817" s="0" t="n">
        <v>13</v>
      </c>
      <c r="X817" s="0" t="n">
        <v>0</v>
      </c>
      <c r="Y817" s="0" t="n">
        <v>4</v>
      </c>
    </row>
    <row r="818" customFormat="false" ht="13.2" hidden="false" customHeight="false" outlineLevel="0" collapsed="false">
      <c r="A818" s="0" t="s">
        <v>588</v>
      </c>
      <c r="B818" s="0" t="s">
        <v>473</v>
      </c>
      <c r="C818" s="0" t="s">
        <v>231</v>
      </c>
      <c r="D818" s="0" t="n">
        <v>0</v>
      </c>
      <c r="E818" s="0" t="n">
        <v>1818</v>
      </c>
      <c r="F818" s="0" t="s">
        <v>242</v>
      </c>
      <c r="H818" s="0" t="n">
        <v>0</v>
      </c>
      <c r="I818" s="0" t="n">
        <v>0</v>
      </c>
      <c r="J818" s="0" t="n">
        <v>0</v>
      </c>
      <c r="K818" s="0" t="n">
        <v>21</v>
      </c>
      <c r="L818" s="0" t="n">
        <v>1</v>
      </c>
      <c r="M818" s="0" t="n">
        <v>15</v>
      </c>
      <c r="N818" s="0" t="n">
        <v>0</v>
      </c>
      <c r="O818" s="0" t="n">
        <v>3</v>
      </c>
      <c r="P818" s="0" t="n">
        <v>0</v>
      </c>
      <c r="Q818" s="0" t="n">
        <v>1</v>
      </c>
      <c r="R818" s="0" t="n">
        <v>2</v>
      </c>
      <c r="S818" s="0" t="n">
        <v>2</v>
      </c>
      <c r="T818" s="0" t="n">
        <v>0</v>
      </c>
      <c r="U818" s="0" t="n">
        <v>0</v>
      </c>
      <c r="V818" s="0" t="n">
        <v>0</v>
      </c>
      <c r="W818" s="0" t="n">
        <v>2</v>
      </c>
      <c r="X818" s="0" t="n">
        <v>1</v>
      </c>
      <c r="Y818" s="0" t="n">
        <v>0</v>
      </c>
    </row>
    <row r="819" customFormat="false" ht="13.2" hidden="false" customHeight="false" outlineLevel="0" collapsed="false">
      <c r="A819" s="0" t="s">
        <v>589</v>
      </c>
      <c r="B819" s="0" t="s">
        <v>473</v>
      </c>
      <c r="C819" s="0" t="s">
        <v>231</v>
      </c>
      <c r="D819" s="0" t="n">
        <v>0</v>
      </c>
      <c r="E819" s="0" t="n">
        <v>1827</v>
      </c>
      <c r="F819" s="0" t="s">
        <v>590</v>
      </c>
      <c r="H819" s="0" t="n">
        <v>7</v>
      </c>
      <c r="I819" s="0" t="n">
        <v>6</v>
      </c>
      <c r="J819" s="0" t="n">
        <v>0</v>
      </c>
      <c r="K819" s="0" t="n">
        <v>24</v>
      </c>
      <c r="L819" s="0" t="n">
        <v>40</v>
      </c>
      <c r="M819" s="0" t="n">
        <v>107</v>
      </c>
      <c r="N819" s="0" t="n">
        <v>4</v>
      </c>
      <c r="O819" s="0" t="n">
        <v>5</v>
      </c>
      <c r="P819" s="0" t="n">
        <v>0</v>
      </c>
      <c r="Q819" s="0" t="n">
        <v>26</v>
      </c>
      <c r="R819" s="0" t="n">
        <v>22</v>
      </c>
      <c r="S819" s="0" t="n">
        <v>15</v>
      </c>
      <c r="T819" s="0" t="n">
        <v>6</v>
      </c>
      <c r="U819" s="0" t="n">
        <v>0</v>
      </c>
      <c r="V819" s="0" t="n">
        <v>0</v>
      </c>
      <c r="W819" s="0" t="n">
        <v>13</v>
      </c>
      <c r="X819" s="0" t="n">
        <v>13</v>
      </c>
      <c r="Y819" s="0" t="n">
        <v>1</v>
      </c>
    </row>
    <row r="820" customFormat="false" ht="13.2" hidden="false" customHeight="false" outlineLevel="0" collapsed="false">
      <c r="A820" s="0" t="s">
        <v>591</v>
      </c>
      <c r="B820" s="0" t="s">
        <v>473</v>
      </c>
      <c r="C820" s="0" t="s">
        <v>231</v>
      </c>
      <c r="D820" s="0" t="n">
        <v>0</v>
      </c>
      <c r="E820" s="0" t="n">
        <v>1585</v>
      </c>
      <c r="F820" s="0" t="s">
        <v>232</v>
      </c>
      <c r="H820" s="0" t="n">
        <v>5</v>
      </c>
      <c r="I820" s="0" t="n">
        <v>4</v>
      </c>
      <c r="J820" s="0" t="n">
        <v>0</v>
      </c>
      <c r="K820" s="0" t="n">
        <v>12</v>
      </c>
      <c r="L820" s="0" t="n">
        <v>22</v>
      </c>
      <c r="M820" s="0" t="n">
        <v>115</v>
      </c>
      <c r="N820" s="0" t="n">
        <v>6</v>
      </c>
      <c r="O820" s="0" t="n">
        <v>10</v>
      </c>
      <c r="P820" s="0" t="n">
        <v>4</v>
      </c>
      <c r="Q820" s="0" t="n">
        <v>4</v>
      </c>
      <c r="R820" s="0" t="n">
        <v>12</v>
      </c>
      <c r="S820" s="0" t="n">
        <v>9</v>
      </c>
      <c r="T820" s="0" t="n">
        <v>0</v>
      </c>
      <c r="U820" s="0" t="n">
        <v>0</v>
      </c>
      <c r="V820" s="0" t="n">
        <v>0</v>
      </c>
      <c r="W820" s="0" t="n">
        <v>25</v>
      </c>
      <c r="X820" s="0" t="n">
        <v>1</v>
      </c>
      <c r="Y820" s="0" t="n">
        <v>1</v>
      </c>
    </row>
    <row r="821" customFormat="false" ht="13.2" hidden="false" customHeight="false" outlineLevel="0" collapsed="false">
      <c r="A821" s="0" t="s">
        <v>592</v>
      </c>
      <c r="B821" s="0" t="s">
        <v>473</v>
      </c>
      <c r="C821" s="0" t="s">
        <v>231</v>
      </c>
      <c r="D821" s="0" t="n">
        <v>2</v>
      </c>
      <c r="E821" s="0" t="n">
        <v>8287</v>
      </c>
      <c r="F821" s="0" t="s">
        <v>233</v>
      </c>
      <c r="H821" s="0" t="n">
        <v>1</v>
      </c>
      <c r="I821" s="0" t="n">
        <v>8</v>
      </c>
      <c r="J821" s="0" t="n">
        <v>0</v>
      </c>
      <c r="K821" s="0" t="n">
        <v>9</v>
      </c>
      <c r="L821" s="0" t="n">
        <v>24</v>
      </c>
      <c r="M821" s="0" t="n">
        <v>138</v>
      </c>
      <c r="N821" s="0" t="n">
        <v>7</v>
      </c>
      <c r="O821" s="0" t="n">
        <v>8</v>
      </c>
      <c r="P821" s="0" t="n">
        <v>0</v>
      </c>
      <c r="Q821" s="0" t="n">
        <v>4</v>
      </c>
      <c r="R821" s="0" t="n">
        <v>11</v>
      </c>
      <c r="S821" s="0" t="n">
        <v>6</v>
      </c>
      <c r="T821" s="0" t="n">
        <v>4</v>
      </c>
      <c r="U821" s="0" t="n">
        <v>0</v>
      </c>
      <c r="V821" s="0" t="n">
        <v>0</v>
      </c>
      <c r="W821" s="0" t="n">
        <v>18</v>
      </c>
      <c r="X821" s="0" t="n">
        <v>5</v>
      </c>
      <c r="Y821" s="0" t="n">
        <v>3</v>
      </c>
    </row>
    <row r="822" customFormat="false" ht="13.2" hidden="false" customHeight="false" outlineLevel="0" collapsed="false">
      <c r="A822" s="0" t="s">
        <v>593</v>
      </c>
      <c r="B822" s="0" t="s">
        <v>473</v>
      </c>
      <c r="C822" s="0" t="s">
        <v>231</v>
      </c>
      <c r="D822" s="0" t="n">
        <v>0</v>
      </c>
      <c r="E822" s="0" t="n">
        <v>2322</v>
      </c>
      <c r="F822" s="0" t="s">
        <v>480</v>
      </c>
      <c r="H822" s="0" t="n">
        <v>2</v>
      </c>
      <c r="I822" s="0" t="n">
        <v>10</v>
      </c>
      <c r="J822" s="0" t="n">
        <v>0</v>
      </c>
      <c r="K822" s="0" t="n">
        <v>1</v>
      </c>
      <c r="L822" s="0" t="n">
        <v>27</v>
      </c>
      <c r="M822" s="0" t="n">
        <v>50</v>
      </c>
      <c r="N822" s="0" t="n">
        <v>5</v>
      </c>
      <c r="O822" s="0" t="n">
        <v>4</v>
      </c>
      <c r="P822" s="0" t="n">
        <v>2</v>
      </c>
      <c r="Q822" s="0" t="n">
        <v>35</v>
      </c>
      <c r="R822" s="0" t="n">
        <v>15</v>
      </c>
      <c r="S822" s="0" t="n">
        <v>2</v>
      </c>
      <c r="T822" s="0" t="n">
        <v>0</v>
      </c>
      <c r="U822" s="0" t="n">
        <v>0</v>
      </c>
      <c r="V822" s="0" t="n">
        <v>0</v>
      </c>
      <c r="W822" s="0" t="n">
        <v>3</v>
      </c>
      <c r="X822" s="0" t="n">
        <v>1</v>
      </c>
      <c r="Y822" s="0" t="n">
        <v>0</v>
      </c>
    </row>
    <row r="823" customFormat="false" ht="13.2" hidden="false" customHeight="false" outlineLevel="0" collapsed="false">
      <c r="A823" s="0" t="s">
        <v>594</v>
      </c>
      <c r="B823" s="0" t="s">
        <v>473</v>
      </c>
      <c r="C823" s="0" t="s">
        <v>231</v>
      </c>
      <c r="D823" s="0" t="n">
        <v>6</v>
      </c>
      <c r="E823" s="0" t="n">
        <v>4353</v>
      </c>
      <c r="F823" s="0" t="s">
        <v>233</v>
      </c>
      <c r="H823" s="0" t="n">
        <v>1</v>
      </c>
      <c r="I823" s="0" t="n">
        <v>6</v>
      </c>
      <c r="J823" s="0" t="n">
        <v>0</v>
      </c>
      <c r="K823" s="0" t="n">
        <v>25</v>
      </c>
      <c r="L823" s="0" t="n">
        <v>49</v>
      </c>
      <c r="M823" s="0" t="n">
        <v>301</v>
      </c>
      <c r="N823" s="0" t="n">
        <v>16</v>
      </c>
      <c r="O823" s="0" t="n">
        <v>22</v>
      </c>
      <c r="P823" s="0" t="n">
        <v>8</v>
      </c>
      <c r="Q823" s="0" t="n">
        <v>19</v>
      </c>
      <c r="R823" s="0" t="n">
        <v>27</v>
      </c>
      <c r="S823" s="0" t="n">
        <v>23</v>
      </c>
      <c r="T823" s="0" t="n">
        <v>5</v>
      </c>
      <c r="U823" s="0" t="n">
        <v>0</v>
      </c>
      <c r="V823" s="0" t="n">
        <v>0</v>
      </c>
      <c r="W823" s="0" t="n">
        <v>19</v>
      </c>
      <c r="X823" s="0" t="n">
        <v>10</v>
      </c>
      <c r="Y823" s="0" t="n">
        <v>6</v>
      </c>
    </row>
    <row r="824" customFormat="false" ht="13.2" hidden="false" customHeight="false" outlineLevel="0" collapsed="false">
      <c r="A824" s="0" t="s">
        <v>595</v>
      </c>
      <c r="B824" s="0" t="s">
        <v>473</v>
      </c>
      <c r="C824" s="0" t="s">
        <v>231</v>
      </c>
      <c r="D824" s="0" t="n">
        <v>0</v>
      </c>
      <c r="E824" s="0" t="n">
        <v>1023</v>
      </c>
      <c r="F824" s="0" t="s">
        <v>235</v>
      </c>
      <c r="H824" s="0" t="n">
        <v>0</v>
      </c>
      <c r="I824" s="0" t="n">
        <v>1</v>
      </c>
      <c r="J824" s="0" t="n">
        <v>0</v>
      </c>
      <c r="K824" s="0" t="n">
        <v>7</v>
      </c>
      <c r="L824" s="0" t="n">
        <v>13</v>
      </c>
      <c r="M824" s="0" t="n">
        <v>49</v>
      </c>
      <c r="N824" s="0" t="n">
        <v>1</v>
      </c>
      <c r="O824" s="0" t="n">
        <v>3</v>
      </c>
      <c r="P824" s="0" t="n">
        <v>1</v>
      </c>
      <c r="Q824" s="0" t="n">
        <v>1</v>
      </c>
      <c r="R824" s="0" t="n">
        <v>3</v>
      </c>
      <c r="S824" s="0" t="n">
        <v>3</v>
      </c>
      <c r="T824" s="0" t="n">
        <v>2</v>
      </c>
      <c r="U824" s="0" t="n">
        <v>0</v>
      </c>
      <c r="V824" s="0" t="n">
        <v>0</v>
      </c>
      <c r="W824" s="0" t="n">
        <v>7</v>
      </c>
      <c r="X824" s="0" t="n">
        <v>1</v>
      </c>
      <c r="Y824" s="0" t="n">
        <v>0</v>
      </c>
    </row>
    <row r="825" customFormat="false" ht="13.2" hidden="false" customHeight="false" outlineLevel="0" collapsed="false">
      <c r="A825" s="0" t="s">
        <v>596</v>
      </c>
      <c r="B825" s="0" t="s">
        <v>473</v>
      </c>
      <c r="C825" s="0" t="s">
        <v>231</v>
      </c>
      <c r="D825" s="0" t="n">
        <v>0</v>
      </c>
      <c r="E825" s="0" t="n">
        <v>2606</v>
      </c>
      <c r="F825" s="0" t="s">
        <v>242</v>
      </c>
      <c r="H825" s="0" t="n">
        <v>0</v>
      </c>
      <c r="I825" s="0" t="n">
        <v>1</v>
      </c>
      <c r="J825" s="0" t="n">
        <v>0</v>
      </c>
      <c r="K825" s="0" t="n">
        <v>2</v>
      </c>
      <c r="L825" s="0" t="n">
        <v>6</v>
      </c>
      <c r="M825" s="0" t="n">
        <v>15</v>
      </c>
      <c r="N825" s="0" t="n">
        <v>5</v>
      </c>
      <c r="O825" s="0" t="n">
        <v>4</v>
      </c>
      <c r="P825" s="0" t="n">
        <v>0</v>
      </c>
      <c r="Q825" s="0" t="n">
        <v>2</v>
      </c>
      <c r="R825" s="0" t="n">
        <v>5</v>
      </c>
      <c r="S825" s="0" t="n">
        <v>0</v>
      </c>
      <c r="T825" s="0" t="n">
        <v>0</v>
      </c>
      <c r="U825" s="0" t="n">
        <v>0</v>
      </c>
      <c r="V825" s="0" t="n">
        <v>0</v>
      </c>
      <c r="W825" s="0" t="n">
        <v>1</v>
      </c>
      <c r="X825" s="0" t="n">
        <v>1</v>
      </c>
      <c r="Y825" s="0" t="n">
        <v>0</v>
      </c>
    </row>
    <row r="826" customFormat="false" ht="13.2" hidden="false" customHeight="false" outlineLevel="0" collapsed="false">
      <c r="A826" s="0" t="s">
        <v>597</v>
      </c>
      <c r="B826" s="0" t="s">
        <v>473</v>
      </c>
      <c r="C826" s="0" t="s">
        <v>231</v>
      </c>
      <c r="D826" s="0" t="n">
        <v>15</v>
      </c>
      <c r="E826" s="0" t="n">
        <v>5461</v>
      </c>
      <c r="F826" s="0" t="s">
        <v>235</v>
      </c>
      <c r="H826" s="0" t="n">
        <v>22</v>
      </c>
      <c r="I826" s="0" t="n">
        <v>7</v>
      </c>
      <c r="J826" s="0" t="n">
        <v>0</v>
      </c>
      <c r="K826" s="0" t="n">
        <v>100</v>
      </c>
      <c r="L826" s="0" t="n">
        <v>77</v>
      </c>
      <c r="M826" s="0" t="n">
        <v>493</v>
      </c>
      <c r="N826" s="0" t="n">
        <v>18</v>
      </c>
      <c r="O826" s="0" t="n">
        <v>85</v>
      </c>
      <c r="P826" s="0" t="n">
        <v>3</v>
      </c>
      <c r="Q826" s="0" t="n">
        <v>62</v>
      </c>
      <c r="R826" s="0" t="n">
        <v>53</v>
      </c>
      <c r="S826" s="0" t="n">
        <v>92</v>
      </c>
      <c r="T826" s="0" t="n">
        <v>12</v>
      </c>
      <c r="U826" s="0" t="n">
        <v>0</v>
      </c>
      <c r="V826" s="0" t="n">
        <v>0</v>
      </c>
      <c r="W826" s="0" t="n">
        <v>37</v>
      </c>
      <c r="X826" s="0" t="n">
        <v>21</v>
      </c>
      <c r="Y826" s="0" t="n">
        <v>14</v>
      </c>
    </row>
    <row r="827" customFormat="false" ht="13.2" hidden="false" customHeight="false" outlineLevel="0" collapsed="false">
      <c r="A827" s="0" t="s">
        <v>598</v>
      </c>
      <c r="B827" s="0" t="s">
        <v>473</v>
      </c>
      <c r="C827" s="0" t="s">
        <v>231</v>
      </c>
      <c r="D827" s="0" t="n">
        <v>27</v>
      </c>
      <c r="E827" s="0" t="n">
        <v>10993</v>
      </c>
      <c r="F827" s="0" t="s">
        <v>235</v>
      </c>
      <c r="H827" s="0" t="n">
        <v>1</v>
      </c>
      <c r="I827" s="0" t="n">
        <v>1</v>
      </c>
      <c r="J827" s="0" t="n">
        <v>0</v>
      </c>
      <c r="K827" s="0" t="n">
        <v>11</v>
      </c>
      <c r="L827" s="0" t="n">
        <v>32</v>
      </c>
      <c r="M827" s="0" t="n">
        <v>180</v>
      </c>
      <c r="N827" s="0" t="n">
        <v>4</v>
      </c>
      <c r="O827" s="0" t="n">
        <v>12</v>
      </c>
      <c r="P827" s="0" t="n">
        <v>0</v>
      </c>
      <c r="Q827" s="0" t="n">
        <v>6</v>
      </c>
      <c r="R827" s="0" t="n">
        <v>20</v>
      </c>
      <c r="S827" s="0" t="n">
        <v>23</v>
      </c>
      <c r="T827" s="0" t="n">
        <v>5</v>
      </c>
      <c r="U827" s="0" t="n">
        <v>0</v>
      </c>
      <c r="V827" s="0" t="n">
        <v>0</v>
      </c>
      <c r="W827" s="0" t="n">
        <v>16</v>
      </c>
      <c r="X827" s="0" t="n">
        <v>6</v>
      </c>
      <c r="Y827" s="0" t="n">
        <v>0</v>
      </c>
    </row>
    <row r="828" customFormat="false" ht="13.2" hidden="false" customHeight="false" outlineLevel="0" collapsed="false">
      <c r="A828" s="0" t="s">
        <v>599</v>
      </c>
      <c r="B828" s="0" t="s">
        <v>473</v>
      </c>
      <c r="C828" s="0" t="s">
        <v>231</v>
      </c>
      <c r="D828" s="0" t="n">
        <v>0</v>
      </c>
      <c r="E828" s="0" t="n">
        <v>2426</v>
      </c>
      <c r="F828" s="0" t="s">
        <v>600</v>
      </c>
      <c r="H828" s="0" t="n">
        <v>3</v>
      </c>
      <c r="I828" s="0" t="n">
        <v>10</v>
      </c>
      <c r="J828" s="0" t="n">
        <v>0</v>
      </c>
      <c r="K828" s="0" t="n">
        <v>23</v>
      </c>
      <c r="L828" s="0" t="n">
        <v>16</v>
      </c>
      <c r="M828" s="0" t="n">
        <v>92</v>
      </c>
      <c r="N828" s="0" t="n">
        <v>8</v>
      </c>
      <c r="O828" s="0" t="n">
        <v>4</v>
      </c>
      <c r="P828" s="0" t="n">
        <v>0</v>
      </c>
      <c r="Q828" s="0" t="n">
        <v>4</v>
      </c>
      <c r="R828" s="0" t="n">
        <v>6</v>
      </c>
      <c r="S828" s="0" t="n">
        <v>6</v>
      </c>
      <c r="T828" s="0" t="n">
        <v>1</v>
      </c>
      <c r="U828" s="0" t="n">
        <v>0</v>
      </c>
      <c r="V828" s="0" t="n">
        <v>0</v>
      </c>
      <c r="W828" s="0" t="n">
        <v>2</v>
      </c>
      <c r="X828" s="0" t="n">
        <v>6</v>
      </c>
      <c r="Y828" s="0" t="n">
        <v>0</v>
      </c>
    </row>
    <row r="829" customFormat="false" ht="13.2" hidden="false" customHeight="false" outlineLevel="0" collapsed="false">
      <c r="A829" s="0" t="s">
        <v>601</v>
      </c>
      <c r="B829" s="0" t="s">
        <v>473</v>
      </c>
      <c r="C829" s="0" t="s">
        <v>231</v>
      </c>
      <c r="D829" s="0" t="n">
        <v>12</v>
      </c>
      <c r="E829" s="0" t="n">
        <v>10841</v>
      </c>
      <c r="F829" s="0" t="s">
        <v>502</v>
      </c>
      <c r="H829" s="0" t="n">
        <v>12</v>
      </c>
      <c r="I829" s="0" t="n">
        <v>7</v>
      </c>
      <c r="J829" s="0" t="n">
        <v>0</v>
      </c>
      <c r="K829" s="0" t="n">
        <v>47</v>
      </c>
      <c r="L829" s="0" t="n">
        <v>152</v>
      </c>
      <c r="M829" s="0" t="n">
        <v>719</v>
      </c>
      <c r="N829" s="0" t="n">
        <v>51</v>
      </c>
      <c r="O829" s="0" t="n">
        <v>96</v>
      </c>
      <c r="P829" s="0" t="n">
        <v>22</v>
      </c>
      <c r="Q829" s="0" t="n">
        <v>48</v>
      </c>
      <c r="R829" s="0" t="n">
        <v>154</v>
      </c>
      <c r="S829" s="0" t="n">
        <v>79</v>
      </c>
      <c r="T829" s="0" t="n">
        <v>18</v>
      </c>
      <c r="U829" s="0" t="n">
        <v>0</v>
      </c>
      <c r="V829" s="0" t="n">
        <v>0</v>
      </c>
      <c r="W829" s="0" t="n">
        <v>84</v>
      </c>
      <c r="X829" s="0" t="n">
        <v>26</v>
      </c>
      <c r="Y829" s="0" t="n">
        <v>21</v>
      </c>
    </row>
    <row r="830" customFormat="false" ht="13.2" hidden="false" customHeight="false" outlineLevel="0" collapsed="false">
      <c r="A830" s="0" t="s">
        <v>602</v>
      </c>
      <c r="B830" s="0" t="s">
        <v>473</v>
      </c>
      <c r="C830" s="0" t="s">
        <v>231</v>
      </c>
      <c r="D830" s="0" t="n">
        <v>2</v>
      </c>
      <c r="E830" s="0" t="n">
        <v>3914</v>
      </c>
      <c r="F830" s="0" t="s">
        <v>234</v>
      </c>
      <c r="H830" s="0" t="n">
        <v>3</v>
      </c>
      <c r="I830" s="0" t="n">
        <v>6</v>
      </c>
      <c r="J830" s="0" t="n">
        <v>0</v>
      </c>
      <c r="K830" s="0" t="n">
        <v>21</v>
      </c>
      <c r="L830" s="0" t="n">
        <v>9</v>
      </c>
      <c r="M830" s="0" t="n">
        <v>70</v>
      </c>
      <c r="N830" s="0" t="n">
        <v>2</v>
      </c>
      <c r="O830" s="0" t="n">
        <v>11</v>
      </c>
      <c r="P830" s="0" t="n">
        <v>1</v>
      </c>
      <c r="Q830" s="0" t="n">
        <v>9</v>
      </c>
      <c r="R830" s="0" t="n">
        <v>6</v>
      </c>
      <c r="S830" s="0" t="n">
        <v>3</v>
      </c>
      <c r="T830" s="0" t="n">
        <v>0</v>
      </c>
      <c r="U830" s="0" t="n">
        <v>0</v>
      </c>
      <c r="V830" s="0" t="n">
        <v>0</v>
      </c>
      <c r="W830" s="0" t="n">
        <v>9</v>
      </c>
      <c r="X830" s="0" t="n">
        <v>2</v>
      </c>
      <c r="Y830" s="0" t="n">
        <v>2</v>
      </c>
    </row>
    <row r="831" customFormat="false" ht="13.2" hidden="false" customHeight="false" outlineLevel="0" collapsed="false">
      <c r="A831" s="0" t="s">
        <v>603</v>
      </c>
      <c r="B831" s="0" t="s">
        <v>473</v>
      </c>
      <c r="C831" s="0" t="s">
        <v>231</v>
      </c>
      <c r="D831" s="0" t="n">
        <v>5</v>
      </c>
      <c r="E831" s="0" t="n">
        <v>2070</v>
      </c>
      <c r="F831" s="0" t="s">
        <v>241</v>
      </c>
      <c r="H831" s="0" t="n">
        <v>1</v>
      </c>
      <c r="I831" s="0" t="n">
        <v>0</v>
      </c>
      <c r="J831" s="0" t="n">
        <v>0</v>
      </c>
      <c r="K831" s="0" t="n">
        <v>30</v>
      </c>
      <c r="L831" s="0" t="n">
        <v>4</v>
      </c>
      <c r="M831" s="0" t="n">
        <v>101</v>
      </c>
      <c r="N831" s="0" t="n">
        <v>17</v>
      </c>
      <c r="O831" s="0" t="n">
        <v>7</v>
      </c>
      <c r="P831" s="0" t="n">
        <v>2</v>
      </c>
      <c r="Q831" s="0" t="n">
        <v>3</v>
      </c>
      <c r="R831" s="0" t="n">
        <v>12</v>
      </c>
      <c r="S831" s="0" t="n">
        <v>10</v>
      </c>
      <c r="T831" s="0" t="n">
        <v>0</v>
      </c>
      <c r="U831" s="0" t="n">
        <v>0</v>
      </c>
      <c r="V831" s="0" t="n">
        <v>0</v>
      </c>
      <c r="W831" s="0" t="n">
        <v>5</v>
      </c>
      <c r="X831" s="0" t="n">
        <v>3</v>
      </c>
      <c r="Y831" s="0" t="n">
        <v>4</v>
      </c>
    </row>
    <row r="832" customFormat="false" ht="13.2" hidden="false" customHeight="false" outlineLevel="0" collapsed="false">
      <c r="A832" s="0" t="s">
        <v>604</v>
      </c>
      <c r="B832" s="0" t="s">
        <v>473</v>
      </c>
      <c r="C832" s="0" t="s">
        <v>231</v>
      </c>
      <c r="D832" s="0" t="n">
        <v>2</v>
      </c>
      <c r="E832" s="0" t="n">
        <v>1166</v>
      </c>
      <c r="F832" s="0" t="s">
        <v>238</v>
      </c>
      <c r="H832" s="0" t="n">
        <v>1</v>
      </c>
      <c r="I832" s="0" t="n">
        <v>0</v>
      </c>
      <c r="J832" s="0" t="n">
        <v>0</v>
      </c>
      <c r="K832" s="0" t="n">
        <v>0</v>
      </c>
      <c r="L832" s="0" t="n">
        <v>1</v>
      </c>
      <c r="M832" s="0" t="n">
        <v>12</v>
      </c>
      <c r="N832" s="0" t="n">
        <v>2</v>
      </c>
      <c r="O832" s="0" t="n">
        <v>0</v>
      </c>
      <c r="P832" s="0" t="n">
        <v>0</v>
      </c>
      <c r="Q832" s="0" t="n">
        <v>0</v>
      </c>
      <c r="R832" s="0" t="n">
        <v>1</v>
      </c>
      <c r="S832" s="0" t="n">
        <v>2</v>
      </c>
      <c r="T832" s="0" t="n">
        <v>1</v>
      </c>
      <c r="U832" s="0" t="n">
        <v>0</v>
      </c>
      <c r="V832" s="0" t="n">
        <v>0</v>
      </c>
      <c r="W832" s="0" t="n">
        <v>0</v>
      </c>
      <c r="X832" s="0" t="n">
        <v>2</v>
      </c>
      <c r="Y832" s="0" t="n">
        <v>0</v>
      </c>
    </row>
    <row r="833" customFormat="false" ht="13.2" hidden="false" customHeight="false" outlineLevel="0" collapsed="false">
      <c r="A833" s="0" t="s">
        <v>605</v>
      </c>
      <c r="B833" s="0" t="s">
        <v>473</v>
      </c>
      <c r="C833" s="0" t="s">
        <v>231</v>
      </c>
      <c r="D833" s="0" t="n">
        <v>0</v>
      </c>
      <c r="E833" s="0" t="n">
        <v>3918</v>
      </c>
      <c r="F833" s="0" t="s">
        <v>239</v>
      </c>
      <c r="H833" s="0" t="n">
        <v>0</v>
      </c>
      <c r="I833" s="0" t="n">
        <v>0</v>
      </c>
      <c r="J833" s="0" t="n">
        <v>0</v>
      </c>
      <c r="K833" s="0" t="n">
        <v>0</v>
      </c>
      <c r="L833" s="0" t="n">
        <v>3</v>
      </c>
      <c r="M833" s="0" t="n">
        <v>44</v>
      </c>
      <c r="N833" s="0" t="n">
        <v>0</v>
      </c>
      <c r="O833" s="0" t="n">
        <v>4</v>
      </c>
      <c r="P833" s="0" t="n">
        <v>1</v>
      </c>
      <c r="Q833" s="0" t="n">
        <v>10</v>
      </c>
      <c r="R833" s="0" t="n">
        <v>13</v>
      </c>
      <c r="S833" s="0" t="n">
        <v>5</v>
      </c>
      <c r="T833" s="0" t="n">
        <v>3</v>
      </c>
      <c r="U833" s="0" t="n">
        <v>0</v>
      </c>
      <c r="V833" s="0" t="n">
        <v>0</v>
      </c>
      <c r="W833" s="0" t="n">
        <v>2</v>
      </c>
      <c r="X833" s="0" t="n">
        <v>1</v>
      </c>
      <c r="Y833" s="0" t="n">
        <v>0</v>
      </c>
    </row>
    <row r="834" customFormat="false" ht="13.2" hidden="false" customHeight="false" outlineLevel="0" collapsed="false">
      <c r="A834" s="0" t="s">
        <v>606</v>
      </c>
      <c r="B834" s="0" t="s">
        <v>473</v>
      </c>
      <c r="C834" s="0" t="s">
        <v>231</v>
      </c>
      <c r="D834" s="0" t="n">
        <v>2</v>
      </c>
      <c r="E834" s="0" t="n">
        <v>4463</v>
      </c>
      <c r="F834" s="0" t="s">
        <v>607</v>
      </c>
      <c r="H834" s="0" t="n">
        <v>0</v>
      </c>
      <c r="I834" s="0" t="n">
        <v>0</v>
      </c>
      <c r="J834" s="0" t="n">
        <v>0</v>
      </c>
      <c r="K834" s="0" t="n">
        <v>0</v>
      </c>
      <c r="L834" s="0" t="n">
        <v>0</v>
      </c>
      <c r="M834" s="0" t="n">
        <v>1</v>
      </c>
      <c r="N834" s="0" t="n">
        <v>0</v>
      </c>
      <c r="O834" s="0" t="n">
        <v>1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0</v>
      </c>
      <c r="X834" s="0" t="n">
        <v>1</v>
      </c>
      <c r="Y834" s="0" t="n">
        <v>0</v>
      </c>
    </row>
    <row r="835" customFormat="false" ht="13.2" hidden="false" customHeight="false" outlineLevel="0" collapsed="false">
      <c r="A835" s="0" t="s">
        <v>608</v>
      </c>
      <c r="B835" s="0" t="s">
        <v>473</v>
      </c>
      <c r="C835" s="0" t="s">
        <v>231</v>
      </c>
      <c r="D835" s="0" t="n">
        <v>5</v>
      </c>
      <c r="E835" s="0" t="n">
        <v>2059</v>
      </c>
      <c r="F835" s="0" t="s">
        <v>235</v>
      </c>
      <c r="H835" s="0" t="n">
        <v>2</v>
      </c>
      <c r="I835" s="0" t="n">
        <v>6</v>
      </c>
      <c r="J835" s="0" t="n">
        <v>0</v>
      </c>
      <c r="K835" s="0" t="n">
        <v>21</v>
      </c>
      <c r="L835" s="0" t="n">
        <v>14</v>
      </c>
      <c r="M835" s="0" t="n">
        <v>143</v>
      </c>
      <c r="N835" s="0" t="n">
        <v>11</v>
      </c>
      <c r="O835" s="0" t="n">
        <v>14</v>
      </c>
      <c r="P835" s="0" t="n">
        <v>0</v>
      </c>
      <c r="Q835" s="0" t="n">
        <v>18</v>
      </c>
      <c r="R835" s="0" t="n">
        <v>16</v>
      </c>
      <c r="S835" s="0" t="n">
        <v>9</v>
      </c>
      <c r="T835" s="0" t="n">
        <v>2</v>
      </c>
      <c r="U835" s="0" t="n">
        <v>0</v>
      </c>
      <c r="V835" s="0" t="n">
        <v>0</v>
      </c>
      <c r="W835" s="0" t="n">
        <v>16</v>
      </c>
      <c r="X835" s="0" t="n">
        <v>2</v>
      </c>
      <c r="Y835" s="0" t="n">
        <v>6</v>
      </c>
    </row>
    <row r="836" customFormat="false" ht="13.2" hidden="false" customHeight="false" outlineLevel="0" collapsed="false">
      <c r="A836" s="0" t="s">
        <v>609</v>
      </c>
      <c r="B836" s="0" t="s">
        <v>473</v>
      </c>
      <c r="C836" s="0" t="s">
        <v>231</v>
      </c>
      <c r="D836" s="0" t="n">
        <v>6</v>
      </c>
      <c r="E836" s="0" t="n">
        <v>5806</v>
      </c>
      <c r="F836" s="0" t="s">
        <v>504</v>
      </c>
      <c r="H836" s="0" t="n">
        <v>6</v>
      </c>
      <c r="I836" s="0" t="n">
        <v>10</v>
      </c>
      <c r="J836" s="0" t="n">
        <v>0</v>
      </c>
      <c r="K836" s="0" t="n">
        <v>248</v>
      </c>
      <c r="L836" s="0" t="n">
        <v>75</v>
      </c>
      <c r="M836" s="0" t="n">
        <v>466</v>
      </c>
      <c r="N836" s="0" t="n">
        <v>30</v>
      </c>
      <c r="O836" s="0" t="n">
        <v>33</v>
      </c>
      <c r="P836" s="0" t="n">
        <v>13</v>
      </c>
      <c r="Q836" s="0" t="n">
        <v>28</v>
      </c>
      <c r="R836" s="0" t="n">
        <v>59</v>
      </c>
      <c r="S836" s="0" t="n">
        <v>16</v>
      </c>
      <c r="T836" s="0" t="n">
        <v>2</v>
      </c>
      <c r="U836" s="0" t="n">
        <v>0</v>
      </c>
      <c r="V836" s="0" t="n">
        <v>0</v>
      </c>
      <c r="W836" s="0" t="n">
        <v>21</v>
      </c>
      <c r="X836" s="0" t="n">
        <v>43</v>
      </c>
      <c r="Y836" s="0" t="n">
        <v>8</v>
      </c>
    </row>
    <row r="837" customFormat="false" ht="13.2" hidden="false" customHeight="false" outlineLevel="0" collapsed="false">
      <c r="A837" s="0" t="s">
        <v>610</v>
      </c>
      <c r="B837" s="0" t="s">
        <v>473</v>
      </c>
      <c r="C837" s="0" t="s">
        <v>231</v>
      </c>
      <c r="D837" s="0" t="n">
        <v>0</v>
      </c>
      <c r="E837" s="0" t="n">
        <v>4198</v>
      </c>
      <c r="F837" s="0" t="s">
        <v>233</v>
      </c>
      <c r="H837" s="0" t="n">
        <v>0</v>
      </c>
      <c r="I837" s="0" t="n">
        <v>0</v>
      </c>
      <c r="J837" s="0" t="n">
        <v>0</v>
      </c>
      <c r="K837" s="0" t="n">
        <v>2</v>
      </c>
      <c r="L837" s="0" t="n">
        <v>0</v>
      </c>
      <c r="M837" s="0" t="n">
        <v>19</v>
      </c>
      <c r="N837" s="0" t="n">
        <v>0</v>
      </c>
      <c r="O837" s="0" t="n">
        <v>4</v>
      </c>
      <c r="P837" s="0" t="n">
        <v>0</v>
      </c>
      <c r="Q837" s="0" t="n">
        <v>2</v>
      </c>
      <c r="R837" s="0" t="n">
        <v>2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3</v>
      </c>
      <c r="X837" s="0" t="n">
        <v>0</v>
      </c>
      <c r="Y837" s="0" t="n">
        <v>0</v>
      </c>
    </row>
    <row r="838" customFormat="false" ht="13.2" hidden="false" customHeight="false" outlineLevel="0" collapsed="false">
      <c r="A838" s="0" t="s">
        <v>611</v>
      </c>
      <c r="B838" s="0" t="s">
        <v>473</v>
      </c>
      <c r="C838" s="0" t="s">
        <v>231</v>
      </c>
      <c r="D838" s="0" t="n">
        <v>24</v>
      </c>
      <c r="E838" s="0" t="n">
        <v>2159</v>
      </c>
      <c r="F838" s="0" t="s">
        <v>234</v>
      </c>
      <c r="H838" s="0" t="n">
        <v>0</v>
      </c>
      <c r="I838" s="0" t="n">
        <v>0</v>
      </c>
      <c r="J838" s="0" t="n">
        <v>0</v>
      </c>
      <c r="K838" s="0" t="n">
        <v>0</v>
      </c>
      <c r="L838" s="0" t="n">
        <v>0</v>
      </c>
      <c r="M838" s="0" t="n">
        <v>13</v>
      </c>
      <c r="N838" s="0" t="n">
        <v>0</v>
      </c>
      <c r="O838" s="0" t="n">
        <v>0</v>
      </c>
      <c r="P838" s="0" t="n">
        <v>1</v>
      </c>
      <c r="Q838" s="0" t="n">
        <v>0</v>
      </c>
      <c r="R838" s="0" t="n">
        <v>4</v>
      </c>
      <c r="S838" s="0" t="n">
        <v>0</v>
      </c>
      <c r="T838" s="0" t="n">
        <v>0</v>
      </c>
      <c r="U838" s="0" t="n">
        <v>0</v>
      </c>
      <c r="V838" s="0" t="n">
        <v>0</v>
      </c>
      <c r="W838" s="0" t="n">
        <v>0</v>
      </c>
      <c r="X838" s="0" t="n">
        <v>0</v>
      </c>
      <c r="Y838" s="0" t="n">
        <v>1</v>
      </c>
    </row>
    <row r="839" customFormat="false" ht="13.2" hidden="false" customHeight="false" outlineLevel="0" collapsed="false">
      <c r="A839" s="0" t="s">
        <v>612</v>
      </c>
      <c r="B839" s="0" t="s">
        <v>473</v>
      </c>
      <c r="C839" s="0" t="s">
        <v>231</v>
      </c>
      <c r="D839" s="0" t="n">
        <v>25</v>
      </c>
      <c r="E839" s="0" t="n">
        <v>2063</v>
      </c>
      <c r="F839" s="0" t="s">
        <v>242</v>
      </c>
      <c r="H839" s="0" t="n">
        <v>0</v>
      </c>
      <c r="I839" s="0" t="n">
        <v>0</v>
      </c>
      <c r="J839" s="0" t="n">
        <v>0</v>
      </c>
      <c r="K839" s="0" t="n">
        <v>3</v>
      </c>
      <c r="L839" s="0" t="n">
        <v>4</v>
      </c>
      <c r="M839" s="0" t="n">
        <v>9</v>
      </c>
      <c r="N839" s="0" t="n">
        <v>0</v>
      </c>
      <c r="O839" s="0" t="n">
        <v>1</v>
      </c>
      <c r="P839" s="0" t="n">
        <v>0</v>
      </c>
      <c r="Q839" s="0" t="n">
        <v>3</v>
      </c>
      <c r="R839" s="0" t="n">
        <v>3</v>
      </c>
      <c r="S839" s="0" t="n">
        <v>0</v>
      </c>
      <c r="T839" s="0" t="n">
        <v>0</v>
      </c>
      <c r="U839" s="0" t="n">
        <v>0</v>
      </c>
      <c r="V839" s="0" t="n">
        <v>0</v>
      </c>
      <c r="W839" s="0" t="n">
        <v>1</v>
      </c>
      <c r="X839" s="0" t="n">
        <v>0</v>
      </c>
      <c r="Y839" s="0" t="n">
        <v>0</v>
      </c>
    </row>
    <row r="840" customFormat="false" ht="13.2" hidden="false" customHeight="false" outlineLevel="0" collapsed="false">
      <c r="A840" s="0" t="s">
        <v>613</v>
      </c>
      <c r="B840" s="0" t="s">
        <v>473</v>
      </c>
      <c r="C840" s="0" t="s">
        <v>231</v>
      </c>
      <c r="D840" s="0" t="n">
        <v>0</v>
      </c>
      <c r="E840" s="0" t="n">
        <v>2198</v>
      </c>
      <c r="F840" s="0" t="s">
        <v>239</v>
      </c>
      <c r="H840" s="0" t="n">
        <v>6</v>
      </c>
      <c r="I840" s="0" t="n">
        <v>13</v>
      </c>
      <c r="J840" s="0" t="n">
        <v>0</v>
      </c>
      <c r="K840" s="0" t="n">
        <v>8</v>
      </c>
      <c r="L840" s="0" t="n">
        <v>14</v>
      </c>
      <c r="M840" s="0" t="n">
        <v>93</v>
      </c>
      <c r="N840" s="0" t="n">
        <v>3</v>
      </c>
      <c r="O840" s="0" t="n">
        <v>9</v>
      </c>
      <c r="P840" s="0" t="n">
        <v>2</v>
      </c>
      <c r="Q840" s="0" t="n">
        <v>26</v>
      </c>
      <c r="R840" s="0" t="n">
        <v>8</v>
      </c>
      <c r="S840" s="0" t="n">
        <v>17</v>
      </c>
      <c r="T840" s="0" t="n">
        <v>1</v>
      </c>
      <c r="U840" s="0" t="n">
        <v>0</v>
      </c>
      <c r="V840" s="0" t="n">
        <v>0</v>
      </c>
      <c r="W840" s="0" t="n">
        <v>12</v>
      </c>
      <c r="X840" s="0" t="n">
        <v>4</v>
      </c>
      <c r="Y840" s="0" t="n">
        <v>2</v>
      </c>
    </row>
    <row r="841" customFormat="false" ht="13.2" hidden="false" customHeight="false" outlineLevel="0" collapsed="false">
      <c r="A841" s="0" t="s">
        <v>614</v>
      </c>
      <c r="B841" s="0" t="s">
        <v>473</v>
      </c>
      <c r="C841" s="0" t="s">
        <v>231</v>
      </c>
      <c r="D841" s="0" t="n">
        <v>58</v>
      </c>
      <c r="E841" s="0" t="n">
        <v>924</v>
      </c>
      <c r="F841" s="0" t="s">
        <v>235</v>
      </c>
      <c r="H841" s="0" t="n">
        <v>6</v>
      </c>
      <c r="I841" s="0" t="n">
        <v>10</v>
      </c>
      <c r="J841" s="0" t="n">
        <v>0</v>
      </c>
      <c r="K841" s="0" t="n">
        <v>9</v>
      </c>
      <c r="L841" s="0" t="n">
        <v>8</v>
      </c>
      <c r="M841" s="0" t="n">
        <v>61</v>
      </c>
      <c r="N841" s="0" t="n">
        <v>4</v>
      </c>
      <c r="O841" s="0" t="n">
        <v>11</v>
      </c>
      <c r="P841" s="0" t="n">
        <v>2</v>
      </c>
      <c r="Q841" s="0" t="n">
        <v>1</v>
      </c>
      <c r="R841" s="0" t="n">
        <v>5</v>
      </c>
      <c r="S841" s="0" t="n">
        <v>3</v>
      </c>
      <c r="T841" s="0" t="n">
        <v>2</v>
      </c>
      <c r="U841" s="0" t="n">
        <v>0</v>
      </c>
      <c r="V841" s="0" t="n">
        <v>0</v>
      </c>
      <c r="W841" s="0" t="n">
        <v>6</v>
      </c>
      <c r="X841" s="0" t="n">
        <v>1</v>
      </c>
      <c r="Y841" s="0" t="n">
        <v>2</v>
      </c>
    </row>
    <row r="842" customFormat="false" ht="13.2" hidden="false" customHeight="false" outlineLevel="0" collapsed="false">
      <c r="A842" s="0" t="s">
        <v>615</v>
      </c>
      <c r="B842" s="0" t="s">
        <v>473</v>
      </c>
      <c r="C842" s="0" t="s">
        <v>231</v>
      </c>
      <c r="D842" s="0" t="n">
        <v>2</v>
      </c>
      <c r="E842" s="0" t="n">
        <v>2348</v>
      </c>
      <c r="F842" s="0" t="s">
        <v>238</v>
      </c>
      <c r="H842" s="0" t="n">
        <v>0</v>
      </c>
      <c r="I842" s="0" t="n">
        <v>0</v>
      </c>
      <c r="J842" s="0" t="n">
        <v>0</v>
      </c>
      <c r="K842" s="0" t="n">
        <v>12</v>
      </c>
      <c r="L842" s="0" t="n">
        <v>7</v>
      </c>
      <c r="M842" s="0" t="n">
        <v>12</v>
      </c>
      <c r="N842" s="0" t="n">
        <v>1</v>
      </c>
      <c r="O842" s="0" t="n">
        <v>0</v>
      </c>
      <c r="P842" s="0" t="n">
        <v>0</v>
      </c>
      <c r="Q842" s="0" t="n">
        <v>0</v>
      </c>
      <c r="R842" s="0" t="n">
        <v>1</v>
      </c>
      <c r="S842" s="0" t="n">
        <v>1</v>
      </c>
      <c r="T842" s="0" t="n">
        <v>1</v>
      </c>
      <c r="U842" s="0" t="n">
        <v>0</v>
      </c>
      <c r="V842" s="0" t="n">
        <v>0</v>
      </c>
      <c r="W842" s="0" t="n">
        <v>0</v>
      </c>
      <c r="X842" s="0" t="n">
        <v>1</v>
      </c>
      <c r="Y842" s="0" t="n">
        <v>0</v>
      </c>
    </row>
    <row r="843" customFormat="false" ht="13.2" hidden="false" customHeight="false" outlineLevel="0" collapsed="false">
      <c r="A843" s="0" t="s">
        <v>616</v>
      </c>
      <c r="B843" s="0" t="s">
        <v>473</v>
      </c>
      <c r="C843" s="0" t="s">
        <v>231</v>
      </c>
      <c r="D843" s="0" t="n">
        <v>0</v>
      </c>
      <c r="E843" s="0" t="n">
        <v>1585</v>
      </c>
      <c r="F843" s="0" t="s">
        <v>555</v>
      </c>
      <c r="H843" s="0" t="n">
        <v>0</v>
      </c>
      <c r="I843" s="0" t="n">
        <v>1</v>
      </c>
      <c r="J843" s="0" t="n">
        <v>0</v>
      </c>
      <c r="K843" s="0" t="n">
        <v>10</v>
      </c>
      <c r="L843" s="0" t="n">
        <v>3</v>
      </c>
      <c r="M843" s="0" t="n">
        <v>46</v>
      </c>
      <c r="N843" s="0" t="n">
        <v>2</v>
      </c>
      <c r="O843" s="0" t="n">
        <v>5</v>
      </c>
      <c r="P843" s="0" t="n">
        <v>0</v>
      </c>
      <c r="Q843" s="0" t="n">
        <v>11</v>
      </c>
      <c r="R843" s="0" t="n">
        <v>7</v>
      </c>
      <c r="S843" s="0" t="n">
        <v>2</v>
      </c>
      <c r="T843" s="0" t="n">
        <v>0</v>
      </c>
      <c r="U843" s="0" t="n">
        <v>0</v>
      </c>
      <c r="V843" s="0" t="n">
        <v>0</v>
      </c>
      <c r="W843" s="0" t="n">
        <v>6</v>
      </c>
      <c r="X843" s="0" t="n">
        <v>0</v>
      </c>
      <c r="Y843" s="0" t="n">
        <v>1</v>
      </c>
    </row>
    <row r="844" customFormat="false" ht="13.2" hidden="false" customHeight="false" outlineLevel="0" collapsed="false">
      <c r="A844" s="0" t="s">
        <v>617</v>
      </c>
      <c r="B844" s="0" t="s">
        <v>473</v>
      </c>
      <c r="C844" s="0" t="s">
        <v>231</v>
      </c>
      <c r="D844" s="0" t="n">
        <v>0</v>
      </c>
      <c r="E844" s="0" t="n">
        <v>245</v>
      </c>
      <c r="F844" s="0" t="s">
        <v>618</v>
      </c>
      <c r="H844" s="0" t="n">
        <v>0</v>
      </c>
      <c r="I844" s="0" t="n">
        <v>0</v>
      </c>
      <c r="J844" s="0" t="n">
        <v>0</v>
      </c>
      <c r="K844" s="0" t="n">
        <v>3</v>
      </c>
      <c r="L844" s="0" t="n">
        <v>4</v>
      </c>
      <c r="M844" s="0" t="n">
        <v>10</v>
      </c>
      <c r="N844" s="0" t="n">
        <v>0</v>
      </c>
      <c r="O844" s="0" t="n">
        <v>1</v>
      </c>
      <c r="P844" s="0" t="n">
        <v>0</v>
      </c>
      <c r="Q844" s="0" t="n">
        <v>1</v>
      </c>
      <c r="R844" s="0" t="n">
        <v>2</v>
      </c>
      <c r="S844" s="0" t="n">
        <v>1</v>
      </c>
      <c r="T844" s="0" t="n">
        <v>0</v>
      </c>
      <c r="U844" s="0" t="n">
        <v>0</v>
      </c>
      <c r="V844" s="0" t="n">
        <v>0</v>
      </c>
      <c r="W844" s="0" t="n">
        <v>4</v>
      </c>
      <c r="X844" s="0" t="n">
        <v>3</v>
      </c>
      <c r="Y844" s="0" t="n">
        <v>0</v>
      </c>
    </row>
    <row r="845" customFormat="false" ht="13.2" hidden="false" customHeight="false" outlineLevel="0" collapsed="false">
      <c r="A845" s="0" t="s">
        <v>619</v>
      </c>
      <c r="B845" s="0" t="s">
        <v>473</v>
      </c>
      <c r="C845" s="0" t="s">
        <v>231</v>
      </c>
      <c r="D845" s="0" t="n">
        <v>0</v>
      </c>
      <c r="E845" s="0" t="n">
        <v>594</v>
      </c>
      <c r="F845" s="0" t="s">
        <v>618</v>
      </c>
      <c r="H845" s="0" t="n">
        <v>3</v>
      </c>
      <c r="I845" s="0" t="n">
        <v>0</v>
      </c>
      <c r="J845" s="0" t="n">
        <v>0</v>
      </c>
      <c r="K845" s="0" t="n">
        <v>1</v>
      </c>
      <c r="L845" s="0" t="n">
        <v>6</v>
      </c>
      <c r="M845" s="0" t="n">
        <v>34</v>
      </c>
      <c r="N845" s="0" t="n">
        <v>1</v>
      </c>
      <c r="O845" s="0" t="n">
        <v>1</v>
      </c>
      <c r="P845" s="0" t="n">
        <v>0</v>
      </c>
      <c r="Q845" s="0" t="n">
        <v>3</v>
      </c>
      <c r="R845" s="0" t="n">
        <v>1</v>
      </c>
      <c r="S845" s="0" t="n">
        <v>2</v>
      </c>
      <c r="T845" s="0" t="n">
        <v>1</v>
      </c>
      <c r="U845" s="0" t="n">
        <v>0</v>
      </c>
      <c r="V845" s="0" t="n">
        <v>0</v>
      </c>
      <c r="W845" s="0" t="n">
        <v>10</v>
      </c>
      <c r="X845" s="0" t="n">
        <v>1</v>
      </c>
      <c r="Y845" s="0" t="n">
        <v>0</v>
      </c>
    </row>
    <row r="846" customFormat="false" ht="13.2" hidden="false" customHeight="false" outlineLevel="0" collapsed="false">
      <c r="A846" s="0" t="s">
        <v>620</v>
      </c>
      <c r="B846" s="0" t="s">
        <v>473</v>
      </c>
      <c r="C846" s="0" t="s">
        <v>231</v>
      </c>
      <c r="D846" s="0" t="n">
        <v>0</v>
      </c>
      <c r="E846" s="0" t="n">
        <v>1916</v>
      </c>
      <c r="F846" s="0" t="s">
        <v>235</v>
      </c>
      <c r="H846" s="0" t="n">
        <v>1</v>
      </c>
      <c r="I846" s="0" t="n">
        <v>1</v>
      </c>
      <c r="J846" s="0" t="n">
        <v>0</v>
      </c>
      <c r="K846" s="0" t="n">
        <v>5</v>
      </c>
      <c r="L846" s="0" t="n">
        <v>8</v>
      </c>
      <c r="M846" s="0" t="n">
        <v>53</v>
      </c>
      <c r="N846" s="0" t="n">
        <v>2</v>
      </c>
      <c r="O846" s="0" t="n">
        <v>3</v>
      </c>
      <c r="P846" s="0" t="n">
        <v>0</v>
      </c>
      <c r="Q846" s="0" t="n">
        <v>1</v>
      </c>
      <c r="R846" s="0" t="n">
        <v>5</v>
      </c>
      <c r="S846" s="0" t="n">
        <v>7</v>
      </c>
      <c r="T846" s="0" t="n">
        <v>2</v>
      </c>
      <c r="U846" s="0" t="n">
        <v>0</v>
      </c>
      <c r="V846" s="0" t="n">
        <v>0</v>
      </c>
      <c r="W846" s="0" t="n">
        <v>2</v>
      </c>
      <c r="X846" s="0" t="n">
        <v>0</v>
      </c>
      <c r="Y846" s="0" t="n">
        <v>3</v>
      </c>
    </row>
    <row r="847" customFormat="false" ht="13.2" hidden="false" customHeight="false" outlineLevel="0" collapsed="false">
      <c r="A847" s="0" t="s">
        <v>621</v>
      </c>
      <c r="B847" s="0" t="s">
        <v>473</v>
      </c>
      <c r="C847" s="0" t="s">
        <v>231</v>
      </c>
      <c r="D847" s="0" t="n">
        <v>0</v>
      </c>
      <c r="E847" s="0" t="n">
        <v>1662</v>
      </c>
      <c r="F847" s="0" t="s">
        <v>566</v>
      </c>
      <c r="H847" s="0" t="n">
        <v>2</v>
      </c>
      <c r="I847" s="0" t="n">
        <v>3</v>
      </c>
      <c r="J847" s="0" t="n">
        <v>0</v>
      </c>
      <c r="K847" s="0" t="n">
        <v>2</v>
      </c>
      <c r="L847" s="0" t="n">
        <v>16</v>
      </c>
      <c r="M847" s="0" t="n">
        <v>70</v>
      </c>
      <c r="N847" s="0" t="n">
        <v>2</v>
      </c>
      <c r="O847" s="0" t="n">
        <v>11</v>
      </c>
      <c r="P847" s="0" t="n">
        <v>2</v>
      </c>
      <c r="Q847" s="0" t="n">
        <v>8</v>
      </c>
      <c r="R847" s="0" t="n">
        <v>15</v>
      </c>
      <c r="S847" s="0" t="n">
        <v>9</v>
      </c>
      <c r="T847" s="0" t="n">
        <v>2</v>
      </c>
      <c r="U847" s="0" t="n">
        <v>0</v>
      </c>
      <c r="V847" s="0" t="n">
        <v>0</v>
      </c>
      <c r="W847" s="0" t="n">
        <v>8</v>
      </c>
      <c r="X847" s="0" t="n">
        <v>1</v>
      </c>
      <c r="Y847" s="0" t="n">
        <v>2</v>
      </c>
    </row>
    <row r="848" customFormat="false" ht="13.2" hidden="false" customHeight="false" outlineLevel="0" collapsed="false">
      <c r="A848" s="0" t="s">
        <v>622</v>
      </c>
      <c r="B848" s="0" t="s">
        <v>473</v>
      </c>
      <c r="C848" s="0" t="s">
        <v>231</v>
      </c>
      <c r="D848" s="0" t="n">
        <v>0</v>
      </c>
      <c r="E848" s="0" t="n">
        <v>2051</v>
      </c>
      <c r="F848" s="0" t="s">
        <v>235</v>
      </c>
      <c r="H848" s="0" t="n">
        <v>0</v>
      </c>
      <c r="I848" s="0" t="n">
        <v>2</v>
      </c>
      <c r="J848" s="0" t="n">
        <v>0</v>
      </c>
      <c r="K848" s="0" t="n">
        <v>4</v>
      </c>
      <c r="L848" s="0" t="n">
        <v>1</v>
      </c>
      <c r="M848" s="0" t="n">
        <v>52</v>
      </c>
      <c r="N848" s="0" t="n">
        <v>1</v>
      </c>
      <c r="O848" s="0" t="n">
        <v>3</v>
      </c>
      <c r="P848" s="0" t="n">
        <v>1</v>
      </c>
      <c r="Q848" s="0" t="n">
        <v>7</v>
      </c>
      <c r="R848" s="0" t="n">
        <v>13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5</v>
      </c>
      <c r="X848" s="0" t="n">
        <v>0</v>
      </c>
      <c r="Y848" s="0" t="n">
        <v>0</v>
      </c>
    </row>
    <row r="849" customFormat="false" ht="13.2" hidden="false" customHeight="false" outlineLevel="0" collapsed="false">
      <c r="A849" s="0" t="s">
        <v>623</v>
      </c>
      <c r="B849" s="0" t="s">
        <v>473</v>
      </c>
      <c r="C849" s="0" t="s">
        <v>231</v>
      </c>
      <c r="D849" s="0" t="n">
        <v>0</v>
      </c>
      <c r="E849" s="0" t="n">
        <v>1946</v>
      </c>
      <c r="F849" s="0" t="s">
        <v>234</v>
      </c>
      <c r="H849" s="0" t="n">
        <v>0</v>
      </c>
      <c r="I849" s="0" t="n">
        <v>1</v>
      </c>
      <c r="J849" s="0" t="n">
        <v>0</v>
      </c>
      <c r="K849" s="0" t="n">
        <v>107</v>
      </c>
      <c r="L849" s="0" t="n">
        <v>36</v>
      </c>
      <c r="M849" s="0" t="n">
        <v>134</v>
      </c>
      <c r="N849" s="0" t="n">
        <v>6</v>
      </c>
      <c r="O849" s="0" t="n">
        <v>15</v>
      </c>
      <c r="P849" s="0" t="n">
        <v>2</v>
      </c>
      <c r="Q849" s="0" t="n">
        <v>17</v>
      </c>
      <c r="R849" s="0" t="n">
        <v>23</v>
      </c>
      <c r="S849" s="0" t="n">
        <v>12</v>
      </c>
      <c r="T849" s="0" t="n">
        <v>2</v>
      </c>
      <c r="U849" s="0" t="n">
        <v>0</v>
      </c>
      <c r="V849" s="0" t="n">
        <v>0</v>
      </c>
      <c r="W849" s="0" t="n">
        <v>21</v>
      </c>
      <c r="X849" s="0" t="n">
        <v>1</v>
      </c>
      <c r="Y849" s="0" t="n">
        <v>0</v>
      </c>
    </row>
    <row r="850" customFormat="false" ht="13.2" hidden="false" customHeight="false" outlineLevel="0" collapsed="false">
      <c r="A850" s="0" t="s">
        <v>624</v>
      </c>
      <c r="B850" s="0" t="s">
        <v>473</v>
      </c>
      <c r="C850" s="0" t="s">
        <v>231</v>
      </c>
      <c r="D850" s="0" t="n">
        <v>0</v>
      </c>
      <c r="E850" s="0" t="n">
        <v>3962</v>
      </c>
      <c r="F850" s="0" t="s">
        <v>234</v>
      </c>
      <c r="H850" s="0" t="n">
        <v>12</v>
      </c>
      <c r="I850" s="0" t="n">
        <v>6</v>
      </c>
      <c r="J850" s="0" t="n">
        <v>0</v>
      </c>
      <c r="K850" s="0" t="n">
        <v>176</v>
      </c>
      <c r="L850" s="0" t="n">
        <v>53</v>
      </c>
      <c r="M850" s="0" t="n">
        <v>417</v>
      </c>
      <c r="N850" s="0" t="n">
        <v>12</v>
      </c>
      <c r="O850" s="0" t="n">
        <v>49</v>
      </c>
      <c r="P850" s="0" t="n">
        <v>5</v>
      </c>
      <c r="Q850" s="0" t="n">
        <v>5</v>
      </c>
      <c r="R850" s="0" t="n">
        <v>15</v>
      </c>
      <c r="S850" s="0" t="n">
        <v>29</v>
      </c>
      <c r="T850" s="0" t="n">
        <v>7</v>
      </c>
      <c r="U850" s="0" t="n">
        <v>0</v>
      </c>
      <c r="V850" s="0" t="n">
        <v>0</v>
      </c>
      <c r="W850" s="0" t="n">
        <v>21</v>
      </c>
      <c r="X850" s="0" t="n">
        <v>21</v>
      </c>
      <c r="Y850" s="0" t="n">
        <v>14</v>
      </c>
    </row>
    <row r="851" customFormat="false" ht="13.2" hidden="false" customHeight="false" outlineLevel="0" collapsed="false">
      <c r="A851" s="0" t="s">
        <v>625</v>
      </c>
      <c r="B851" s="0" t="s">
        <v>473</v>
      </c>
      <c r="C851" s="0" t="s">
        <v>231</v>
      </c>
      <c r="D851" s="0" t="n">
        <v>0</v>
      </c>
      <c r="E851" s="0" t="n">
        <v>1943</v>
      </c>
      <c r="F851" s="0" t="s">
        <v>626</v>
      </c>
      <c r="H851" s="0" t="n">
        <v>7</v>
      </c>
      <c r="I851" s="0" t="n">
        <v>2</v>
      </c>
      <c r="J851" s="0" t="n">
        <v>0</v>
      </c>
      <c r="K851" s="0" t="n">
        <v>123</v>
      </c>
      <c r="L851" s="0" t="n">
        <v>14</v>
      </c>
      <c r="M851" s="0" t="n">
        <v>219</v>
      </c>
      <c r="N851" s="0" t="n">
        <v>24</v>
      </c>
      <c r="O851" s="0" t="n">
        <v>3</v>
      </c>
      <c r="P851" s="0" t="n">
        <v>0</v>
      </c>
      <c r="Q851" s="0" t="n">
        <v>6</v>
      </c>
      <c r="R851" s="0" t="n">
        <v>2</v>
      </c>
      <c r="S851" s="0" t="n">
        <v>4</v>
      </c>
      <c r="T851" s="0" t="n">
        <v>1</v>
      </c>
      <c r="U851" s="0" t="n">
        <v>0</v>
      </c>
      <c r="V851" s="0" t="n">
        <v>0</v>
      </c>
      <c r="W851" s="0" t="n">
        <v>17</v>
      </c>
      <c r="X851" s="0" t="n">
        <v>15</v>
      </c>
      <c r="Y851" s="0" t="n">
        <v>0</v>
      </c>
    </row>
    <row r="852" customFormat="false" ht="13.2" hidden="false" customHeight="false" outlineLevel="0" collapsed="false">
      <c r="A852" s="0" t="s">
        <v>627</v>
      </c>
      <c r="B852" s="0" t="s">
        <v>473</v>
      </c>
      <c r="C852" s="0" t="s">
        <v>231</v>
      </c>
      <c r="D852" s="0" t="n">
        <v>0</v>
      </c>
      <c r="E852" s="0" t="n">
        <v>4602</v>
      </c>
      <c r="F852" s="0" t="s">
        <v>487</v>
      </c>
      <c r="H852" s="0" t="n">
        <v>1</v>
      </c>
      <c r="I852" s="0" t="n">
        <v>2</v>
      </c>
      <c r="J852" s="0" t="n">
        <v>0</v>
      </c>
      <c r="K852" s="0" t="n">
        <v>13</v>
      </c>
      <c r="L852" s="0" t="n">
        <v>23</v>
      </c>
      <c r="M852" s="0" t="n">
        <v>199</v>
      </c>
      <c r="N852" s="0" t="n">
        <v>3</v>
      </c>
      <c r="O852" s="0" t="n">
        <v>10</v>
      </c>
      <c r="P852" s="0" t="n">
        <v>1</v>
      </c>
      <c r="Q852" s="0" t="n">
        <v>3</v>
      </c>
      <c r="R852" s="0" t="n">
        <v>7</v>
      </c>
      <c r="S852" s="0" t="n">
        <v>10</v>
      </c>
      <c r="T852" s="0" t="n">
        <v>0</v>
      </c>
      <c r="U852" s="0" t="n">
        <v>0</v>
      </c>
      <c r="V852" s="0" t="n">
        <v>0</v>
      </c>
      <c r="W852" s="0" t="n">
        <v>5</v>
      </c>
      <c r="X852" s="0" t="n">
        <v>6</v>
      </c>
      <c r="Y852" s="0" t="n">
        <v>3</v>
      </c>
    </row>
    <row r="853" customFormat="false" ht="13.2" hidden="false" customHeight="false" outlineLevel="0" collapsed="false">
      <c r="A853" s="0" t="s">
        <v>628</v>
      </c>
      <c r="B853" s="0" t="s">
        <v>473</v>
      </c>
      <c r="C853" s="0" t="s">
        <v>231</v>
      </c>
      <c r="D853" s="0" t="n">
        <v>9</v>
      </c>
      <c r="E853" s="0" t="n">
        <v>4419</v>
      </c>
      <c r="F853" s="0" t="s">
        <v>241</v>
      </c>
      <c r="H853" s="0" t="n">
        <v>5</v>
      </c>
      <c r="I853" s="0" t="n">
        <v>4</v>
      </c>
      <c r="J853" s="0" t="n">
        <v>0</v>
      </c>
      <c r="K853" s="0" t="n">
        <v>188</v>
      </c>
      <c r="L853" s="0" t="n">
        <v>43</v>
      </c>
      <c r="M853" s="0" t="n">
        <v>325</v>
      </c>
      <c r="N853" s="0" t="n">
        <v>12</v>
      </c>
      <c r="O853" s="0" t="n">
        <v>25</v>
      </c>
      <c r="P853" s="0" t="n">
        <v>5</v>
      </c>
      <c r="Q853" s="0" t="n">
        <v>10</v>
      </c>
      <c r="R853" s="0" t="n">
        <v>25</v>
      </c>
      <c r="S853" s="0" t="n">
        <v>15</v>
      </c>
      <c r="T853" s="0" t="n">
        <v>5</v>
      </c>
      <c r="U853" s="0" t="n">
        <v>0</v>
      </c>
      <c r="V853" s="0" t="n">
        <v>0</v>
      </c>
      <c r="W853" s="0" t="n">
        <v>24</v>
      </c>
      <c r="X853" s="0" t="n">
        <v>16</v>
      </c>
      <c r="Y853" s="0" t="n">
        <v>8</v>
      </c>
    </row>
    <row r="854" customFormat="false" ht="13.2" hidden="false" customHeight="false" outlineLevel="0" collapsed="false">
      <c r="A854" s="0" t="s">
        <v>629</v>
      </c>
      <c r="B854" s="0" t="s">
        <v>473</v>
      </c>
      <c r="C854" s="0" t="s">
        <v>231</v>
      </c>
      <c r="D854" s="0" t="n">
        <v>6</v>
      </c>
      <c r="E854" s="0" t="n">
        <v>2851</v>
      </c>
      <c r="F854" s="0" t="s">
        <v>480</v>
      </c>
      <c r="H854" s="0" t="n">
        <v>1</v>
      </c>
      <c r="I854" s="0" t="n">
        <v>3</v>
      </c>
      <c r="J854" s="0" t="n">
        <v>0</v>
      </c>
      <c r="K854" s="0" t="n">
        <v>4</v>
      </c>
      <c r="L854" s="0" t="n">
        <v>6</v>
      </c>
      <c r="M854" s="0" t="n">
        <v>63</v>
      </c>
      <c r="N854" s="0" t="n">
        <v>7</v>
      </c>
      <c r="O854" s="0" t="n">
        <v>3</v>
      </c>
      <c r="P854" s="0" t="n">
        <v>1</v>
      </c>
      <c r="Q854" s="0" t="n">
        <v>2</v>
      </c>
      <c r="R854" s="0" t="n">
        <v>10</v>
      </c>
      <c r="S854" s="0" t="n">
        <v>2</v>
      </c>
      <c r="T854" s="0" t="n">
        <v>2</v>
      </c>
      <c r="U854" s="0" t="n">
        <v>0</v>
      </c>
      <c r="V854" s="0" t="n">
        <v>0</v>
      </c>
      <c r="W854" s="0" t="n">
        <v>15</v>
      </c>
      <c r="X854" s="0" t="n">
        <v>2</v>
      </c>
      <c r="Y854" s="0" t="n">
        <v>1</v>
      </c>
    </row>
    <row r="855" customFormat="false" ht="13.2" hidden="false" customHeight="false" outlineLevel="0" collapsed="false">
      <c r="A855" s="0" t="s">
        <v>630</v>
      </c>
      <c r="B855" s="0" t="s">
        <v>473</v>
      </c>
      <c r="C855" s="0" t="s">
        <v>231</v>
      </c>
      <c r="D855" s="0" t="n">
        <v>4</v>
      </c>
      <c r="E855" s="0" t="n">
        <v>1259</v>
      </c>
      <c r="F855" s="0" t="s">
        <v>515</v>
      </c>
      <c r="H855" s="0" t="n">
        <v>5</v>
      </c>
      <c r="I855" s="0" t="n">
        <v>2</v>
      </c>
      <c r="J855" s="0" t="n">
        <v>0</v>
      </c>
      <c r="K855" s="0" t="n">
        <v>8</v>
      </c>
      <c r="L855" s="0" t="n">
        <v>7</v>
      </c>
      <c r="M855" s="0" t="n">
        <v>57</v>
      </c>
      <c r="N855" s="0" t="n">
        <v>5</v>
      </c>
      <c r="O855" s="0" t="n">
        <v>5</v>
      </c>
      <c r="P855" s="0" t="n">
        <v>3</v>
      </c>
      <c r="Q855" s="0" t="n">
        <v>4</v>
      </c>
      <c r="R855" s="0" t="n">
        <v>6</v>
      </c>
      <c r="S855" s="0" t="n">
        <v>2</v>
      </c>
      <c r="T855" s="0" t="n">
        <v>2</v>
      </c>
      <c r="U855" s="0" t="n">
        <v>0</v>
      </c>
      <c r="V855" s="0" t="n">
        <v>0</v>
      </c>
      <c r="W855" s="0" t="n">
        <v>4</v>
      </c>
      <c r="X855" s="0" t="n">
        <v>3</v>
      </c>
      <c r="Y855" s="0" t="n">
        <v>1</v>
      </c>
    </row>
    <row r="856" customFormat="false" ht="13.2" hidden="false" customHeight="false" outlineLevel="0" collapsed="false">
      <c r="A856" s="0" t="s">
        <v>631</v>
      </c>
      <c r="B856" s="0" t="s">
        <v>473</v>
      </c>
      <c r="C856" s="0" t="s">
        <v>231</v>
      </c>
      <c r="D856" s="0" t="n">
        <v>8</v>
      </c>
      <c r="E856" s="0" t="n">
        <v>3804</v>
      </c>
      <c r="F856" s="0" t="s">
        <v>238</v>
      </c>
      <c r="H856" s="0" t="n">
        <v>4</v>
      </c>
      <c r="I856" s="0" t="n">
        <v>4</v>
      </c>
      <c r="J856" s="0" t="n">
        <v>0</v>
      </c>
      <c r="K856" s="0" t="n">
        <v>6</v>
      </c>
      <c r="L856" s="0" t="n">
        <v>8</v>
      </c>
      <c r="M856" s="0" t="n">
        <v>96</v>
      </c>
      <c r="N856" s="0" t="n">
        <v>9</v>
      </c>
      <c r="O856" s="0" t="n">
        <v>12</v>
      </c>
      <c r="P856" s="0" t="n">
        <v>1</v>
      </c>
      <c r="Q856" s="0" t="n">
        <v>12</v>
      </c>
      <c r="R856" s="0" t="n">
        <v>16</v>
      </c>
      <c r="S856" s="0" t="n">
        <v>4</v>
      </c>
      <c r="T856" s="0" t="n">
        <v>0</v>
      </c>
      <c r="U856" s="0" t="n">
        <v>0</v>
      </c>
      <c r="V856" s="0" t="n">
        <v>0</v>
      </c>
      <c r="W856" s="0" t="n">
        <v>6</v>
      </c>
      <c r="X856" s="0" t="n">
        <v>1</v>
      </c>
      <c r="Y856" s="0" t="n">
        <v>1</v>
      </c>
    </row>
    <row r="857" customFormat="false" ht="13.2" hidden="false" customHeight="false" outlineLevel="0" collapsed="false">
      <c r="A857" s="0" t="s">
        <v>632</v>
      </c>
      <c r="B857" s="0" t="s">
        <v>473</v>
      </c>
      <c r="C857" s="0" t="s">
        <v>231</v>
      </c>
      <c r="D857" s="0" t="n">
        <v>2</v>
      </c>
      <c r="E857" s="0" t="n">
        <v>4033</v>
      </c>
      <c r="F857" s="0" t="s">
        <v>234</v>
      </c>
      <c r="H857" s="0" t="n">
        <v>2</v>
      </c>
      <c r="I857" s="0" t="n">
        <v>6</v>
      </c>
      <c r="J857" s="0" t="n">
        <v>0</v>
      </c>
      <c r="K857" s="0" t="n">
        <v>56</v>
      </c>
      <c r="L857" s="0" t="n">
        <v>21</v>
      </c>
      <c r="M857" s="0" t="n">
        <v>242</v>
      </c>
      <c r="N857" s="0" t="n">
        <v>8</v>
      </c>
      <c r="O857" s="0" t="n">
        <v>12</v>
      </c>
      <c r="P857" s="0" t="n">
        <v>0</v>
      </c>
      <c r="Q857" s="0" t="n">
        <v>18</v>
      </c>
      <c r="R857" s="0" t="n">
        <v>19</v>
      </c>
      <c r="S857" s="0" t="n">
        <v>15</v>
      </c>
      <c r="T857" s="0" t="n">
        <v>6</v>
      </c>
      <c r="U857" s="0" t="n">
        <v>0</v>
      </c>
      <c r="V857" s="0" t="n">
        <v>0</v>
      </c>
      <c r="W857" s="0" t="n">
        <v>29</v>
      </c>
      <c r="X857" s="0" t="n">
        <v>7</v>
      </c>
      <c r="Y857" s="0" t="n">
        <v>0</v>
      </c>
    </row>
    <row r="858" customFormat="false" ht="13.2" hidden="false" customHeight="false" outlineLevel="0" collapsed="false">
      <c r="A858" s="0" t="s">
        <v>633</v>
      </c>
      <c r="B858" s="0" t="s">
        <v>473</v>
      </c>
      <c r="C858" s="0" t="s">
        <v>231</v>
      </c>
      <c r="D858" s="0" t="n">
        <v>3</v>
      </c>
      <c r="E858" s="0" t="n">
        <v>3271</v>
      </c>
      <c r="F858" s="0" t="s">
        <v>233</v>
      </c>
      <c r="H858" s="0" t="n">
        <v>1</v>
      </c>
      <c r="I858" s="0" t="n">
        <v>13</v>
      </c>
      <c r="J858" s="0" t="n">
        <v>0</v>
      </c>
      <c r="K858" s="0" t="n">
        <v>177</v>
      </c>
      <c r="L858" s="0" t="n">
        <v>72</v>
      </c>
      <c r="M858" s="0" t="n">
        <v>241</v>
      </c>
      <c r="N858" s="0" t="n">
        <v>8</v>
      </c>
      <c r="O858" s="0" t="n">
        <v>39</v>
      </c>
      <c r="P858" s="0" t="n">
        <v>1</v>
      </c>
      <c r="Q858" s="0" t="n">
        <v>30</v>
      </c>
      <c r="R858" s="0" t="n">
        <v>25</v>
      </c>
      <c r="S858" s="0" t="n">
        <v>15</v>
      </c>
      <c r="T858" s="0" t="n">
        <v>3</v>
      </c>
      <c r="U858" s="0" t="n">
        <v>0</v>
      </c>
      <c r="V858" s="0" t="n">
        <v>0</v>
      </c>
      <c r="W858" s="0" t="n">
        <v>26</v>
      </c>
      <c r="X858" s="0" t="n">
        <v>14</v>
      </c>
      <c r="Y858" s="0" t="n">
        <v>13</v>
      </c>
    </row>
    <row r="859" customFormat="false" ht="13.2" hidden="false" customHeight="false" outlineLevel="0" collapsed="false">
      <c r="A859" s="0" t="s">
        <v>634</v>
      </c>
      <c r="B859" s="0" t="s">
        <v>473</v>
      </c>
      <c r="C859" s="0" t="s">
        <v>231</v>
      </c>
      <c r="D859" s="0" t="n">
        <v>0</v>
      </c>
      <c r="E859" s="0" t="n">
        <v>2800</v>
      </c>
      <c r="F859" s="0" t="s">
        <v>234</v>
      </c>
      <c r="H859" s="0" t="n">
        <v>6</v>
      </c>
      <c r="I859" s="0" t="n">
        <v>8</v>
      </c>
      <c r="J859" s="0" t="n">
        <v>0</v>
      </c>
      <c r="K859" s="0" t="n">
        <v>43</v>
      </c>
      <c r="L859" s="0" t="n">
        <v>26</v>
      </c>
      <c r="M859" s="0" t="n">
        <v>107</v>
      </c>
      <c r="N859" s="0" t="n">
        <v>5</v>
      </c>
      <c r="O859" s="0" t="n">
        <v>5</v>
      </c>
      <c r="P859" s="0" t="n">
        <v>0</v>
      </c>
      <c r="Q859" s="0" t="n">
        <v>16</v>
      </c>
      <c r="R859" s="0" t="n">
        <v>16</v>
      </c>
      <c r="S859" s="0" t="n">
        <v>7</v>
      </c>
      <c r="T859" s="0" t="n">
        <v>2</v>
      </c>
      <c r="U859" s="0" t="n">
        <v>0</v>
      </c>
      <c r="V859" s="0" t="n">
        <v>0</v>
      </c>
      <c r="W859" s="0" t="n">
        <v>14</v>
      </c>
      <c r="X859" s="0" t="n">
        <v>7</v>
      </c>
      <c r="Y859" s="0" t="n">
        <v>1</v>
      </c>
    </row>
    <row r="860" customFormat="false" ht="13.2" hidden="false" customHeight="false" outlineLevel="0" collapsed="false">
      <c r="A860" s="0" t="s">
        <v>635</v>
      </c>
      <c r="B860" s="0" t="s">
        <v>473</v>
      </c>
      <c r="C860" s="0" t="s">
        <v>231</v>
      </c>
      <c r="D860" s="0" t="n">
        <v>25</v>
      </c>
      <c r="E860" s="0" t="n">
        <v>2272</v>
      </c>
      <c r="F860" s="0" t="s">
        <v>636</v>
      </c>
      <c r="H860" s="0" t="n">
        <v>5</v>
      </c>
      <c r="I860" s="0" t="n">
        <v>10</v>
      </c>
      <c r="J860" s="0" t="n">
        <v>0</v>
      </c>
      <c r="K860" s="0" t="n">
        <v>18</v>
      </c>
      <c r="L860" s="0" t="n">
        <v>35</v>
      </c>
      <c r="M860" s="0" t="n">
        <v>110</v>
      </c>
      <c r="N860" s="0" t="n">
        <v>2</v>
      </c>
      <c r="O860" s="0" t="n">
        <v>26</v>
      </c>
      <c r="P860" s="0" t="n">
        <v>3</v>
      </c>
      <c r="Q860" s="0" t="n">
        <v>61</v>
      </c>
      <c r="R860" s="0" t="n">
        <v>33</v>
      </c>
      <c r="S860" s="0" t="n">
        <v>8</v>
      </c>
      <c r="T860" s="0" t="n">
        <v>0</v>
      </c>
      <c r="U860" s="0" t="n">
        <v>0</v>
      </c>
      <c r="V860" s="0" t="n">
        <v>0</v>
      </c>
      <c r="W860" s="0" t="n">
        <v>17</v>
      </c>
      <c r="X860" s="0" t="n">
        <v>5</v>
      </c>
      <c r="Y860" s="0" t="n">
        <v>3</v>
      </c>
    </row>
    <row r="861" customFormat="false" ht="13.2" hidden="false" customHeight="false" outlineLevel="0" collapsed="false">
      <c r="A861" s="0" t="s">
        <v>637</v>
      </c>
      <c r="B861" s="0" t="s">
        <v>473</v>
      </c>
      <c r="C861" s="0" t="s">
        <v>231</v>
      </c>
      <c r="D861" s="0" t="n">
        <v>0</v>
      </c>
      <c r="E861" s="0" t="n">
        <v>1809</v>
      </c>
      <c r="F861" s="0" t="s">
        <v>235</v>
      </c>
      <c r="H861" s="0" t="n">
        <v>1</v>
      </c>
      <c r="I861" s="0" t="n">
        <v>1</v>
      </c>
      <c r="J861" s="0" t="n">
        <v>0</v>
      </c>
      <c r="K861" s="0" t="n">
        <v>4</v>
      </c>
      <c r="L861" s="0" t="n">
        <v>3</v>
      </c>
      <c r="M861" s="0" t="n">
        <v>28</v>
      </c>
      <c r="N861" s="0" t="n">
        <v>5</v>
      </c>
      <c r="O861" s="0" t="n">
        <v>6</v>
      </c>
      <c r="P861" s="0" t="n">
        <v>3</v>
      </c>
      <c r="Q861" s="0" t="n">
        <v>4</v>
      </c>
      <c r="R861" s="0" t="n">
        <v>6</v>
      </c>
      <c r="S861" s="0" t="n">
        <v>3</v>
      </c>
      <c r="T861" s="0" t="n">
        <v>1</v>
      </c>
      <c r="U861" s="0" t="n">
        <v>0</v>
      </c>
      <c r="V861" s="0" t="n">
        <v>0</v>
      </c>
      <c r="W861" s="0" t="n">
        <v>1</v>
      </c>
      <c r="X861" s="0" t="n">
        <v>1</v>
      </c>
      <c r="Y861" s="0" t="n">
        <v>1</v>
      </c>
    </row>
    <row r="862" customFormat="false" ht="13.2" hidden="false" customHeight="false" outlineLevel="0" collapsed="false">
      <c r="A862" s="0" t="s">
        <v>638</v>
      </c>
      <c r="B862" s="0" t="s">
        <v>473</v>
      </c>
      <c r="C862" s="0" t="s">
        <v>231</v>
      </c>
      <c r="D862" s="0" t="n">
        <v>10</v>
      </c>
      <c r="E862" s="0" t="n">
        <v>7759</v>
      </c>
      <c r="F862" s="0" t="s">
        <v>239</v>
      </c>
      <c r="H862" s="0" t="n">
        <v>0</v>
      </c>
      <c r="I862" s="0" t="n">
        <v>0</v>
      </c>
      <c r="J862" s="0" t="n">
        <v>0</v>
      </c>
      <c r="K862" s="0" t="n">
        <v>30</v>
      </c>
      <c r="L862" s="0" t="n">
        <v>26</v>
      </c>
      <c r="M862" s="0" t="n">
        <v>108</v>
      </c>
      <c r="N862" s="0" t="n">
        <v>5</v>
      </c>
      <c r="O862" s="0" t="n">
        <v>10</v>
      </c>
      <c r="P862" s="0" t="n">
        <v>0</v>
      </c>
      <c r="Q862" s="0" t="n">
        <v>6</v>
      </c>
      <c r="R862" s="0" t="n">
        <v>16</v>
      </c>
      <c r="S862" s="0" t="n">
        <v>11</v>
      </c>
      <c r="T862" s="0" t="n">
        <v>2</v>
      </c>
      <c r="U862" s="0" t="n">
        <v>0</v>
      </c>
      <c r="V862" s="0" t="n">
        <v>0</v>
      </c>
      <c r="W862" s="0" t="n">
        <v>11</v>
      </c>
      <c r="X862" s="0" t="n">
        <v>2</v>
      </c>
      <c r="Y862" s="0" t="n">
        <v>1</v>
      </c>
    </row>
    <row r="863" customFormat="false" ht="13.2" hidden="false" customHeight="false" outlineLevel="0" collapsed="false">
      <c r="A863" s="0" t="s">
        <v>639</v>
      </c>
      <c r="B863" s="0" t="s">
        <v>473</v>
      </c>
      <c r="C863" s="0" t="s">
        <v>231</v>
      </c>
      <c r="D863" s="0" t="n">
        <v>23</v>
      </c>
      <c r="E863" s="0" t="n">
        <v>930</v>
      </c>
      <c r="F863" s="0" t="s">
        <v>239</v>
      </c>
      <c r="H863" s="0" t="n">
        <v>0</v>
      </c>
      <c r="I863" s="0" t="n">
        <v>0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1</v>
      </c>
      <c r="S863" s="0" t="n">
        <v>0</v>
      </c>
      <c r="T863" s="0" t="n">
        <v>0</v>
      </c>
      <c r="U863" s="0" t="n">
        <v>0</v>
      </c>
      <c r="V863" s="0" t="n">
        <v>0</v>
      </c>
      <c r="W863" s="0" t="n">
        <v>0</v>
      </c>
      <c r="X863" s="0" t="n">
        <v>0</v>
      </c>
      <c r="Y863" s="0" t="n">
        <v>0</v>
      </c>
    </row>
    <row r="864" customFormat="false" ht="13.2" hidden="false" customHeight="false" outlineLevel="0" collapsed="false">
      <c r="A864" s="0" t="s">
        <v>640</v>
      </c>
      <c r="B864" s="0" t="s">
        <v>473</v>
      </c>
      <c r="C864" s="0" t="s">
        <v>231</v>
      </c>
      <c r="D864" s="0" t="n">
        <v>0</v>
      </c>
      <c r="E864" s="0" t="n">
        <v>1162</v>
      </c>
      <c r="F864" s="0" t="s">
        <v>242</v>
      </c>
      <c r="H864" s="0" t="n">
        <v>1</v>
      </c>
      <c r="I864" s="0" t="n">
        <v>3</v>
      </c>
      <c r="J864" s="0" t="n">
        <v>0</v>
      </c>
      <c r="K864" s="0" t="n">
        <v>3</v>
      </c>
      <c r="L864" s="0" t="n">
        <v>19</v>
      </c>
      <c r="M864" s="0" t="n">
        <v>66</v>
      </c>
      <c r="N864" s="0" t="n">
        <v>3</v>
      </c>
      <c r="O864" s="0" t="n">
        <v>14</v>
      </c>
      <c r="P864" s="0" t="n">
        <v>0</v>
      </c>
      <c r="Q864" s="0" t="n">
        <v>8</v>
      </c>
      <c r="R864" s="0" t="n">
        <v>11</v>
      </c>
      <c r="S864" s="0" t="n">
        <v>7</v>
      </c>
      <c r="T864" s="0" t="n">
        <v>1</v>
      </c>
      <c r="U864" s="0" t="n">
        <v>0</v>
      </c>
      <c r="V864" s="0" t="n">
        <v>0</v>
      </c>
      <c r="W864" s="0" t="n">
        <v>11</v>
      </c>
      <c r="X864" s="0" t="n">
        <v>3</v>
      </c>
      <c r="Y864" s="0" t="n">
        <v>1</v>
      </c>
    </row>
    <row r="865" customFormat="false" ht="13.2" hidden="false" customHeight="false" outlineLevel="0" collapsed="false">
      <c r="A865" s="0" t="s">
        <v>641</v>
      </c>
      <c r="B865" s="0" t="s">
        <v>473</v>
      </c>
      <c r="C865" s="0" t="s">
        <v>231</v>
      </c>
      <c r="D865" s="0" t="n">
        <v>19</v>
      </c>
      <c r="E865" s="0" t="n">
        <v>681</v>
      </c>
      <c r="F865" s="0" t="s">
        <v>239</v>
      </c>
      <c r="H865" s="0" t="n">
        <v>3</v>
      </c>
      <c r="I865" s="0" t="n">
        <v>0</v>
      </c>
      <c r="J865" s="0" t="n">
        <v>0</v>
      </c>
      <c r="K865" s="0" t="n">
        <v>0</v>
      </c>
      <c r="L865" s="0" t="n">
        <v>2</v>
      </c>
      <c r="M865" s="0" t="n">
        <v>12</v>
      </c>
      <c r="N865" s="0" t="n">
        <v>1</v>
      </c>
      <c r="O865" s="0" t="n">
        <v>2</v>
      </c>
      <c r="P865" s="0" t="n">
        <v>0</v>
      </c>
      <c r="Q865" s="0" t="n">
        <v>1</v>
      </c>
      <c r="R865" s="0" t="n">
        <v>0</v>
      </c>
      <c r="S865" s="0" t="n">
        <v>1</v>
      </c>
      <c r="T865" s="0" t="n">
        <v>0</v>
      </c>
      <c r="U865" s="0" t="n">
        <v>0</v>
      </c>
      <c r="V865" s="0" t="n">
        <v>0</v>
      </c>
      <c r="W865" s="0" t="n">
        <v>0</v>
      </c>
      <c r="X865" s="0" t="n">
        <v>1</v>
      </c>
      <c r="Y865" s="0" t="n">
        <v>0</v>
      </c>
    </row>
    <row r="866" customFormat="false" ht="13.2" hidden="false" customHeight="false" outlineLevel="0" collapsed="false">
      <c r="A866" s="0" t="s">
        <v>642</v>
      </c>
      <c r="B866" s="0" t="s">
        <v>473</v>
      </c>
      <c r="C866" s="0" t="s">
        <v>231</v>
      </c>
      <c r="D866" s="0" t="n">
        <v>5</v>
      </c>
      <c r="E866" s="0" t="n">
        <v>13335</v>
      </c>
      <c r="F866" s="0" t="s">
        <v>237</v>
      </c>
      <c r="H866" s="0" t="n">
        <v>13</v>
      </c>
      <c r="I866" s="0" t="n">
        <v>20</v>
      </c>
      <c r="J866" s="0" t="n">
        <v>0</v>
      </c>
      <c r="K866" s="0" t="n">
        <v>82</v>
      </c>
      <c r="L866" s="0" t="n">
        <v>82</v>
      </c>
      <c r="M866" s="0" t="n">
        <v>419</v>
      </c>
      <c r="N866" s="0" t="n">
        <v>31</v>
      </c>
      <c r="O866" s="0" t="n">
        <v>52</v>
      </c>
      <c r="P866" s="0" t="n">
        <v>9</v>
      </c>
      <c r="Q866" s="0" t="n">
        <v>14</v>
      </c>
      <c r="R866" s="0" t="n">
        <v>32</v>
      </c>
      <c r="S866" s="0" t="n">
        <v>71</v>
      </c>
      <c r="T866" s="0" t="n">
        <v>18</v>
      </c>
      <c r="U866" s="0" t="n">
        <v>0</v>
      </c>
      <c r="V866" s="0" t="n">
        <v>0</v>
      </c>
      <c r="W866" s="0" t="n">
        <v>48</v>
      </c>
      <c r="X866" s="0" t="n">
        <v>36</v>
      </c>
      <c r="Y866" s="0" t="n">
        <v>14</v>
      </c>
    </row>
    <row r="867" customFormat="false" ht="13.2" hidden="false" customHeight="false" outlineLevel="0" collapsed="false">
      <c r="A867" s="0" t="s">
        <v>643</v>
      </c>
      <c r="B867" s="0" t="s">
        <v>473</v>
      </c>
      <c r="C867" s="0" t="s">
        <v>231</v>
      </c>
      <c r="D867" s="0" t="n">
        <v>29</v>
      </c>
      <c r="E867" s="0" t="n">
        <v>5278</v>
      </c>
      <c r="F867" s="0" t="s">
        <v>239</v>
      </c>
      <c r="H867" s="0" t="n">
        <v>0</v>
      </c>
      <c r="I867" s="0" t="n">
        <v>1</v>
      </c>
      <c r="J867" s="0" t="n">
        <v>0</v>
      </c>
      <c r="K867" s="0" t="n">
        <v>2</v>
      </c>
      <c r="L867" s="0" t="n">
        <v>5</v>
      </c>
      <c r="M867" s="0" t="n">
        <v>22</v>
      </c>
      <c r="N867" s="0" t="n">
        <v>4</v>
      </c>
      <c r="O867" s="0" t="n">
        <v>1</v>
      </c>
      <c r="P867" s="0" t="n">
        <v>0</v>
      </c>
      <c r="Q867" s="0" t="n">
        <v>1</v>
      </c>
      <c r="R867" s="0" t="n">
        <v>3</v>
      </c>
      <c r="S867" s="0" t="n">
        <v>2</v>
      </c>
      <c r="T867" s="0" t="n">
        <v>0</v>
      </c>
      <c r="U867" s="0" t="n">
        <v>0</v>
      </c>
      <c r="V867" s="0" t="n">
        <v>0</v>
      </c>
      <c r="W867" s="0" t="n">
        <v>3</v>
      </c>
      <c r="X867" s="0" t="n">
        <v>1</v>
      </c>
      <c r="Y867" s="0" t="n">
        <v>0</v>
      </c>
    </row>
    <row r="868" customFormat="false" ht="13.2" hidden="false" customHeight="false" outlineLevel="0" collapsed="false">
      <c r="A868" s="0" t="s">
        <v>644</v>
      </c>
      <c r="B868" s="0" t="s">
        <v>473</v>
      </c>
      <c r="C868" s="0" t="s">
        <v>231</v>
      </c>
      <c r="D868" s="0" t="n">
        <v>0</v>
      </c>
      <c r="E868" s="0" t="n">
        <v>2214</v>
      </c>
      <c r="F868" s="0" t="s">
        <v>233</v>
      </c>
      <c r="H868" s="0" t="n">
        <v>2</v>
      </c>
      <c r="I868" s="0" t="n">
        <v>1</v>
      </c>
      <c r="J868" s="0" t="n">
        <v>0</v>
      </c>
      <c r="K868" s="0" t="n">
        <v>0</v>
      </c>
      <c r="L868" s="0" t="n">
        <v>2</v>
      </c>
      <c r="M868" s="0" t="n">
        <v>41</v>
      </c>
      <c r="N868" s="0" t="n">
        <v>0</v>
      </c>
      <c r="O868" s="0" t="n">
        <v>5</v>
      </c>
      <c r="P868" s="0" t="n">
        <v>2</v>
      </c>
      <c r="Q868" s="0" t="n">
        <v>1</v>
      </c>
      <c r="R868" s="0" t="n">
        <v>3</v>
      </c>
      <c r="S868" s="0" t="n">
        <v>4</v>
      </c>
      <c r="T868" s="0" t="n">
        <v>2</v>
      </c>
      <c r="U868" s="0" t="n">
        <v>0</v>
      </c>
      <c r="V868" s="0" t="n">
        <v>0</v>
      </c>
      <c r="W868" s="0" t="n">
        <v>3</v>
      </c>
      <c r="X868" s="0" t="n">
        <v>1</v>
      </c>
      <c r="Y868" s="0" t="n">
        <v>0</v>
      </c>
    </row>
    <row r="869" customFormat="false" ht="13.2" hidden="false" customHeight="false" outlineLevel="0" collapsed="false">
      <c r="A869" s="0" t="s">
        <v>645</v>
      </c>
      <c r="B869" s="0" t="s">
        <v>473</v>
      </c>
      <c r="C869" s="0" t="s">
        <v>231</v>
      </c>
      <c r="D869" s="0" t="n">
        <v>3</v>
      </c>
      <c r="E869" s="0" t="n">
        <v>1214</v>
      </c>
      <c r="F869" s="0" t="s">
        <v>539</v>
      </c>
      <c r="H869" s="0" t="n">
        <v>5</v>
      </c>
      <c r="I869" s="0" t="n">
        <v>2</v>
      </c>
      <c r="J869" s="0" t="n">
        <v>0</v>
      </c>
      <c r="K869" s="0" t="n">
        <v>29</v>
      </c>
      <c r="L869" s="0" t="n">
        <v>17</v>
      </c>
      <c r="M869" s="0" t="n">
        <v>105</v>
      </c>
      <c r="N869" s="0" t="n">
        <v>2</v>
      </c>
      <c r="O869" s="0" t="n">
        <v>14</v>
      </c>
      <c r="P869" s="0" t="n">
        <v>9</v>
      </c>
      <c r="Q869" s="0" t="n">
        <v>7</v>
      </c>
      <c r="R869" s="0" t="n">
        <v>6</v>
      </c>
      <c r="S869" s="0" t="n">
        <v>6</v>
      </c>
      <c r="T869" s="0" t="n">
        <v>1</v>
      </c>
      <c r="U869" s="0" t="n">
        <v>0</v>
      </c>
      <c r="V869" s="0" t="n">
        <v>0</v>
      </c>
      <c r="W869" s="0" t="n">
        <v>8</v>
      </c>
      <c r="X869" s="0" t="n">
        <v>4</v>
      </c>
      <c r="Y869" s="0" t="n">
        <v>0</v>
      </c>
    </row>
    <row r="870" customFormat="false" ht="13.2" hidden="false" customHeight="false" outlineLevel="0" collapsed="false">
      <c r="A870" s="0" t="s">
        <v>646</v>
      </c>
      <c r="B870" s="0" t="s">
        <v>473</v>
      </c>
      <c r="C870" s="0" t="s">
        <v>231</v>
      </c>
      <c r="D870" s="0" t="n">
        <v>4</v>
      </c>
      <c r="E870" s="0" t="n">
        <v>2133</v>
      </c>
      <c r="F870" s="0" t="s">
        <v>235</v>
      </c>
      <c r="H870" s="0" t="n">
        <v>0</v>
      </c>
      <c r="I870" s="0" t="n">
        <v>1</v>
      </c>
      <c r="J870" s="0" t="n">
        <v>0</v>
      </c>
      <c r="K870" s="0" t="n">
        <v>24</v>
      </c>
      <c r="L870" s="0" t="n">
        <v>21</v>
      </c>
      <c r="M870" s="0" t="n">
        <v>105</v>
      </c>
      <c r="N870" s="0" t="n">
        <v>4</v>
      </c>
      <c r="O870" s="0" t="n">
        <v>13</v>
      </c>
      <c r="P870" s="0" t="n">
        <v>4</v>
      </c>
      <c r="Q870" s="0" t="n">
        <v>5</v>
      </c>
      <c r="R870" s="0" t="n">
        <v>11</v>
      </c>
      <c r="S870" s="0" t="n">
        <v>14</v>
      </c>
      <c r="T870" s="0" t="n">
        <v>2</v>
      </c>
      <c r="U870" s="0" t="n">
        <v>0</v>
      </c>
      <c r="V870" s="0" t="n">
        <v>0</v>
      </c>
      <c r="W870" s="0" t="n">
        <v>10</v>
      </c>
      <c r="X870" s="0" t="n">
        <v>7</v>
      </c>
      <c r="Y870" s="0" t="n">
        <v>4</v>
      </c>
    </row>
    <row r="871" customFormat="false" ht="13.2" hidden="false" customHeight="false" outlineLevel="0" collapsed="false">
      <c r="A871" s="0" t="s">
        <v>647</v>
      </c>
      <c r="B871" s="0" t="s">
        <v>473</v>
      </c>
      <c r="C871" s="0" t="s">
        <v>231</v>
      </c>
      <c r="D871" s="0" t="n">
        <v>14</v>
      </c>
      <c r="E871" s="0" t="n">
        <v>2175</v>
      </c>
      <c r="F871" s="0" t="s">
        <v>235</v>
      </c>
      <c r="H871" s="0" t="n">
        <v>0</v>
      </c>
      <c r="I871" s="0" t="n">
        <v>2</v>
      </c>
      <c r="J871" s="0" t="n">
        <v>0</v>
      </c>
      <c r="K871" s="0" t="n">
        <v>51</v>
      </c>
      <c r="L871" s="0" t="n">
        <v>31</v>
      </c>
      <c r="M871" s="0" t="n">
        <v>131</v>
      </c>
      <c r="N871" s="0" t="n">
        <v>3</v>
      </c>
      <c r="O871" s="0" t="n">
        <v>13</v>
      </c>
      <c r="P871" s="0" t="n">
        <v>2</v>
      </c>
      <c r="Q871" s="0" t="n">
        <v>1</v>
      </c>
      <c r="R871" s="0" t="n">
        <v>8</v>
      </c>
      <c r="S871" s="0" t="n">
        <v>13</v>
      </c>
      <c r="T871" s="0" t="n">
        <v>4</v>
      </c>
      <c r="U871" s="0" t="n">
        <v>0</v>
      </c>
      <c r="V871" s="0" t="n">
        <v>0</v>
      </c>
      <c r="W871" s="0" t="n">
        <v>12</v>
      </c>
      <c r="X871" s="0" t="n">
        <v>8</v>
      </c>
      <c r="Y871" s="0" t="n">
        <v>3</v>
      </c>
    </row>
    <row r="872" customFormat="false" ht="13.2" hidden="false" customHeight="false" outlineLevel="0" collapsed="false">
      <c r="A872" s="0" t="s">
        <v>648</v>
      </c>
      <c r="B872" s="0" t="s">
        <v>473</v>
      </c>
      <c r="C872" s="0" t="s">
        <v>231</v>
      </c>
      <c r="D872" s="0" t="n">
        <v>20</v>
      </c>
      <c r="E872" s="0" t="n">
        <v>3257</v>
      </c>
      <c r="F872" s="0" t="s">
        <v>234</v>
      </c>
      <c r="H872" s="0" t="n">
        <v>6</v>
      </c>
      <c r="I872" s="0" t="n">
        <v>0</v>
      </c>
      <c r="J872" s="0" t="n">
        <v>0</v>
      </c>
      <c r="K872" s="0" t="n">
        <v>30</v>
      </c>
      <c r="L872" s="0" t="n">
        <v>17</v>
      </c>
      <c r="M872" s="0" t="n">
        <v>112</v>
      </c>
      <c r="N872" s="0" t="n">
        <v>4</v>
      </c>
      <c r="O872" s="0" t="n">
        <v>2</v>
      </c>
      <c r="P872" s="0" t="n">
        <v>1</v>
      </c>
      <c r="Q872" s="0" t="n">
        <v>9</v>
      </c>
      <c r="R872" s="0" t="n">
        <v>12</v>
      </c>
      <c r="S872" s="0" t="n">
        <v>17</v>
      </c>
      <c r="T872" s="0" t="n">
        <v>6</v>
      </c>
      <c r="U872" s="0" t="n">
        <v>0</v>
      </c>
      <c r="V872" s="0" t="n">
        <v>0</v>
      </c>
      <c r="W872" s="0" t="n">
        <v>10</v>
      </c>
      <c r="X872" s="0" t="n">
        <v>3</v>
      </c>
      <c r="Y872" s="0" t="n">
        <v>4</v>
      </c>
    </row>
    <row r="873" customFormat="false" ht="13.2" hidden="false" customHeight="false" outlineLevel="0" collapsed="false">
      <c r="A873" s="0" t="s">
        <v>649</v>
      </c>
      <c r="B873" s="0" t="s">
        <v>473</v>
      </c>
      <c r="C873" s="0" t="s">
        <v>231</v>
      </c>
      <c r="D873" s="0" t="n">
        <v>23</v>
      </c>
      <c r="E873" s="0" t="n">
        <v>3490</v>
      </c>
      <c r="F873" s="0" t="s">
        <v>233</v>
      </c>
      <c r="H873" s="0" t="n">
        <v>1</v>
      </c>
      <c r="I873" s="0" t="n">
        <v>1</v>
      </c>
      <c r="J873" s="0" t="n">
        <v>0</v>
      </c>
      <c r="K873" s="0" t="n">
        <v>7</v>
      </c>
      <c r="L873" s="0" t="n">
        <v>12</v>
      </c>
      <c r="M873" s="0" t="n">
        <v>51</v>
      </c>
      <c r="N873" s="0" t="n">
        <v>2</v>
      </c>
      <c r="O873" s="0" t="n">
        <v>2</v>
      </c>
      <c r="P873" s="0" t="n">
        <v>0</v>
      </c>
      <c r="Q873" s="0" t="n">
        <v>5</v>
      </c>
      <c r="R873" s="0" t="n">
        <v>10</v>
      </c>
      <c r="S873" s="0" t="n">
        <v>5</v>
      </c>
      <c r="T873" s="0" t="n">
        <v>0</v>
      </c>
      <c r="U873" s="0" t="n">
        <v>0</v>
      </c>
      <c r="V873" s="0" t="n">
        <v>0</v>
      </c>
      <c r="W873" s="0" t="n">
        <v>9</v>
      </c>
      <c r="X873" s="0" t="n">
        <v>3</v>
      </c>
      <c r="Y873" s="0" t="n">
        <v>0</v>
      </c>
    </row>
    <row r="874" customFormat="false" ht="13.2" hidden="false" customHeight="false" outlineLevel="0" collapsed="false">
      <c r="A874" s="0" t="s">
        <v>650</v>
      </c>
      <c r="B874" s="0" t="s">
        <v>473</v>
      </c>
      <c r="C874" s="0" t="s">
        <v>231</v>
      </c>
      <c r="D874" s="0" t="n">
        <v>20</v>
      </c>
      <c r="E874" s="0" t="n">
        <v>3764</v>
      </c>
      <c r="F874" s="0" t="s">
        <v>234</v>
      </c>
      <c r="H874" s="0" t="n">
        <v>5</v>
      </c>
      <c r="I874" s="0" t="n">
        <v>1</v>
      </c>
      <c r="J874" s="0" t="n">
        <v>0</v>
      </c>
      <c r="K874" s="0" t="n">
        <v>14</v>
      </c>
      <c r="L874" s="0" t="n">
        <v>8</v>
      </c>
      <c r="M874" s="0" t="n">
        <v>94</v>
      </c>
      <c r="N874" s="0" t="n">
        <v>3</v>
      </c>
      <c r="O874" s="0" t="n">
        <v>8</v>
      </c>
      <c r="P874" s="0" t="n">
        <v>1</v>
      </c>
      <c r="Q874" s="0" t="n">
        <v>0</v>
      </c>
      <c r="R874" s="0" t="n">
        <v>8</v>
      </c>
      <c r="S874" s="0" t="n">
        <v>9</v>
      </c>
      <c r="T874" s="0" t="n">
        <v>4</v>
      </c>
      <c r="U874" s="0" t="n">
        <v>0</v>
      </c>
      <c r="V874" s="0" t="n">
        <v>0</v>
      </c>
      <c r="W874" s="0" t="n">
        <v>8</v>
      </c>
      <c r="X874" s="0" t="n">
        <v>2</v>
      </c>
      <c r="Y874" s="0" t="n">
        <v>2</v>
      </c>
    </row>
    <row r="875" customFormat="false" ht="13.2" hidden="false" customHeight="false" outlineLevel="0" collapsed="false">
      <c r="A875" s="0" t="s">
        <v>651</v>
      </c>
      <c r="B875" s="0" t="s">
        <v>473</v>
      </c>
      <c r="C875" s="0" t="s">
        <v>231</v>
      </c>
      <c r="D875" s="0" t="n">
        <v>2</v>
      </c>
      <c r="E875" s="0" t="n">
        <v>1171</v>
      </c>
      <c r="F875" s="0" t="s">
        <v>232</v>
      </c>
      <c r="H875" s="0" t="n">
        <v>2</v>
      </c>
      <c r="I875" s="0" t="n">
        <v>0</v>
      </c>
      <c r="J875" s="0" t="n">
        <v>0</v>
      </c>
      <c r="K875" s="0" t="n">
        <v>2</v>
      </c>
      <c r="L875" s="0" t="n">
        <v>4</v>
      </c>
      <c r="M875" s="0" t="n">
        <v>33</v>
      </c>
      <c r="N875" s="0" t="n">
        <v>1</v>
      </c>
      <c r="O875" s="0" t="n">
        <v>6</v>
      </c>
      <c r="P875" s="0" t="n">
        <v>1</v>
      </c>
      <c r="Q875" s="0" t="n">
        <v>1</v>
      </c>
      <c r="R875" s="0" t="n">
        <v>9</v>
      </c>
      <c r="S875" s="0" t="n">
        <v>2</v>
      </c>
      <c r="T875" s="0" t="n">
        <v>0</v>
      </c>
      <c r="U875" s="0" t="n">
        <v>0</v>
      </c>
      <c r="V875" s="0" t="n">
        <v>0</v>
      </c>
      <c r="W875" s="0" t="n">
        <v>7</v>
      </c>
      <c r="X875" s="0" t="n">
        <v>1</v>
      </c>
      <c r="Y875" s="0" t="n">
        <v>1</v>
      </c>
    </row>
    <row r="876" customFormat="false" ht="13.2" hidden="false" customHeight="false" outlineLevel="0" collapsed="false">
      <c r="A876" s="0" t="s">
        <v>652</v>
      </c>
      <c r="B876" s="0" t="s">
        <v>473</v>
      </c>
      <c r="C876" s="0" t="s">
        <v>231</v>
      </c>
      <c r="D876" s="0" t="n">
        <v>6</v>
      </c>
      <c r="E876" s="0" t="n">
        <v>2391</v>
      </c>
      <c r="F876" s="0" t="s">
        <v>240</v>
      </c>
      <c r="H876" s="0" t="n">
        <v>0</v>
      </c>
      <c r="I876" s="0" t="n">
        <v>3</v>
      </c>
      <c r="J876" s="0" t="n">
        <v>0</v>
      </c>
      <c r="K876" s="0" t="n">
        <v>10</v>
      </c>
      <c r="L876" s="0" t="n">
        <v>16</v>
      </c>
      <c r="M876" s="0" t="n">
        <v>68</v>
      </c>
      <c r="N876" s="0" t="n">
        <v>6</v>
      </c>
      <c r="O876" s="0" t="n">
        <v>8</v>
      </c>
      <c r="P876" s="0" t="n">
        <v>3</v>
      </c>
      <c r="Q876" s="0" t="n">
        <v>10</v>
      </c>
      <c r="R876" s="0" t="n">
        <v>4</v>
      </c>
      <c r="S876" s="0" t="n">
        <v>8</v>
      </c>
      <c r="T876" s="0" t="n">
        <v>0</v>
      </c>
      <c r="U876" s="0" t="n">
        <v>0</v>
      </c>
      <c r="V876" s="0" t="n">
        <v>0</v>
      </c>
      <c r="W876" s="0" t="n">
        <v>5</v>
      </c>
      <c r="X876" s="0" t="n">
        <v>3</v>
      </c>
      <c r="Y876" s="0" t="n">
        <v>0</v>
      </c>
    </row>
    <row r="877" customFormat="false" ht="13.2" hidden="false" customHeight="false" outlineLevel="0" collapsed="false">
      <c r="A877" s="0" t="s">
        <v>653</v>
      </c>
      <c r="B877" s="0" t="s">
        <v>473</v>
      </c>
      <c r="C877" s="0" t="s">
        <v>231</v>
      </c>
      <c r="D877" s="0" t="n">
        <v>12</v>
      </c>
      <c r="E877" s="0" t="n">
        <v>1234</v>
      </c>
      <c r="F877" s="0" t="s">
        <v>654</v>
      </c>
      <c r="H877" s="0" t="n">
        <v>4</v>
      </c>
      <c r="I877" s="0" t="n">
        <v>1</v>
      </c>
      <c r="J877" s="0" t="n">
        <v>0</v>
      </c>
      <c r="K877" s="0" t="n">
        <v>72</v>
      </c>
      <c r="L877" s="0" t="n">
        <v>18</v>
      </c>
      <c r="M877" s="0" t="n">
        <v>97</v>
      </c>
      <c r="N877" s="0" t="n">
        <v>7</v>
      </c>
      <c r="O877" s="0" t="n">
        <v>7</v>
      </c>
      <c r="P877" s="0" t="n">
        <v>3</v>
      </c>
      <c r="Q877" s="0" t="n">
        <v>6</v>
      </c>
      <c r="R877" s="0" t="n">
        <v>9</v>
      </c>
      <c r="S877" s="0" t="n">
        <v>5</v>
      </c>
      <c r="T877" s="0" t="n">
        <v>1</v>
      </c>
      <c r="U877" s="0" t="n">
        <v>0</v>
      </c>
      <c r="V877" s="0" t="n">
        <v>0</v>
      </c>
      <c r="W877" s="0" t="n">
        <v>11</v>
      </c>
      <c r="X877" s="0" t="n">
        <v>4</v>
      </c>
      <c r="Y877" s="0" t="n">
        <v>2</v>
      </c>
    </row>
    <row r="878" customFormat="false" ht="13.2" hidden="false" customHeight="false" outlineLevel="0" collapsed="false">
      <c r="A878" s="0" t="s">
        <v>655</v>
      </c>
      <c r="B878" s="0" t="s">
        <v>473</v>
      </c>
      <c r="C878" s="0" t="s">
        <v>231</v>
      </c>
      <c r="D878" s="0" t="n">
        <v>0</v>
      </c>
      <c r="E878" s="0" t="n">
        <v>3726</v>
      </c>
      <c r="F878" s="0" t="s">
        <v>656</v>
      </c>
      <c r="H878" s="0" t="n">
        <v>12</v>
      </c>
      <c r="I878" s="0" t="n">
        <v>6</v>
      </c>
      <c r="J878" s="0" t="n">
        <v>0</v>
      </c>
      <c r="K878" s="0" t="n">
        <v>63</v>
      </c>
      <c r="L878" s="0" t="n">
        <v>9</v>
      </c>
      <c r="M878" s="0" t="n">
        <v>190</v>
      </c>
      <c r="N878" s="0" t="n">
        <v>13</v>
      </c>
      <c r="O878" s="0" t="n">
        <v>4</v>
      </c>
      <c r="P878" s="0" t="n">
        <v>0</v>
      </c>
      <c r="Q878" s="0" t="n">
        <v>6</v>
      </c>
      <c r="R878" s="0" t="n">
        <v>11</v>
      </c>
      <c r="S878" s="0" t="n">
        <v>9</v>
      </c>
      <c r="T878" s="0" t="n">
        <v>3</v>
      </c>
      <c r="U878" s="0" t="n">
        <v>0</v>
      </c>
      <c r="V878" s="0" t="n">
        <v>0</v>
      </c>
      <c r="W878" s="0" t="n">
        <v>13</v>
      </c>
      <c r="X878" s="0" t="n">
        <v>9</v>
      </c>
      <c r="Y878" s="0" t="n">
        <v>4</v>
      </c>
    </row>
    <row r="879" customFormat="false" ht="13.2" hidden="false" customHeight="false" outlineLevel="0" collapsed="false">
      <c r="A879" s="0" t="s">
        <v>657</v>
      </c>
      <c r="B879" s="0" t="s">
        <v>473</v>
      </c>
      <c r="C879" s="0" t="s">
        <v>231</v>
      </c>
      <c r="D879" s="0" t="n">
        <v>0</v>
      </c>
      <c r="E879" s="0" t="n">
        <v>2425</v>
      </c>
      <c r="F879" s="0" t="s">
        <v>235</v>
      </c>
      <c r="H879" s="0" t="n">
        <v>4</v>
      </c>
      <c r="I879" s="0" t="n">
        <v>0</v>
      </c>
      <c r="J879" s="0" t="n">
        <v>0</v>
      </c>
      <c r="K879" s="0" t="n">
        <v>5</v>
      </c>
      <c r="L879" s="0" t="n">
        <v>12</v>
      </c>
      <c r="M879" s="0" t="n">
        <v>14</v>
      </c>
      <c r="N879" s="0" t="n">
        <v>1</v>
      </c>
      <c r="O879" s="0" t="n">
        <v>3</v>
      </c>
      <c r="P879" s="0" t="n">
        <v>0</v>
      </c>
      <c r="Q879" s="0" t="n">
        <v>2</v>
      </c>
      <c r="R879" s="0" t="n">
        <v>5</v>
      </c>
      <c r="S879" s="0" t="n">
        <v>0</v>
      </c>
      <c r="T879" s="0" t="n">
        <v>0</v>
      </c>
      <c r="U879" s="0" t="n">
        <v>0</v>
      </c>
      <c r="V879" s="0" t="n">
        <v>0</v>
      </c>
      <c r="W879" s="0" t="n">
        <v>3</v>
      </c>
      <c r="X879" s="0" t="n">
        <v>0</v>
      </c>
      <c r="Y879" s="0" t="n">
        <v>0</v>
      </c>
    </row>
    <row r="880" customFormat="false" ht="13.2" hidden="false" customHeight="false" outlineLevel="0" collapsed="false">
      <c r="A880" s="0" t="s">
        <v>658</v>
      </c>
      <c r="B880" s="0" t="s">
        <v>473</v>
      </c>
      <c r="C880" s="0" t="s">
        <v>231</v>
      </c>
      <c r="D880" s="0" t="n">
        <v>0</v>
      </c>
      <c r="E880" s="0" t="n">
        <v>2375</v>
      </c>
      <c r="F880" s="0" t="s">
        <v>659</v>
      </c>
      <c r="H880" s="0" t="n">
        <v>2</v>
      </c>
      <c r="I880" s="0" t="n">
        <v>2</v>
      </c>
      <c r="J880" s="0" t="n">
        <v>0</v>
      </c>
      <c r="K880" s="0" t="n">
        <v>122</v>
      </c>
      <c r="L880" s="0" t="n">
        <v>39</v>
      </c>
      <c r="M880" s="0" t="n">
        <v>230</v>
      </c>
      <c r="N880" s="0" t="n">
        <v>6</v>
      </c>
      <c r="O880" s="0" t="n">
        <v>27</v>
      </c>
      <c r="P880" s="0" t="n">
        <v>9</v>
      </c>
      <c r="Q880" s="0" t="n">
        <v>4</v>
      </c>
      <c r="R880" s="0" t="n">
        <v>23</v>
      </c>
      <c r="S880" s="0" t="n">
        <v>5</v>
      </c>
      <c r="T880" s="0" t="n">
        <v>1</v>
      </c>
      <c r="U880" s="0" t="n">
        <v>0</v>
      </c>
      <c r="V880" s="0" t="n">
        <v>0</v>
      </c>
      <c r="W880" s="0" t="n">
        <v>16</v>
      </c>
      <c r="X880" s="0" t="n">
        <v>12</v>
      </c>
      <c r="Y880" s="0" t="n">
        <v>4</v>
      </c>
    </row>
    <row r="881" customFormat="false" ht="13.2" hidden="false" customHeight="false" outlineLevel="0" collapsed="false">
      <c r="A881" s="0" t="s">
        <v>660</v>
      </c>
      <c r="B881" s="0" t="s">
        <v>473</v>
      </c>
      <c r="C881" s="0" t="s">
        <v>231</v>
      </c>
      <c r="D881" s="0" t="n">
        <v>0</v>
      </c>
      <c r="E881" s="0" t="n">
        <v>3524</v>
      </c>
      <c r="F881" s="0" t="s">
        <v>232</v>
      </c>
      <c r="H881" s="0" t="n">
        <v>1</v>
      </c>
      <c r="I881" s="0" t="n">
        <v>1</v>
      </c>
      <c r="J881" s="0" t="n">
        <v>0</v>
      </c>
      <c r="K881" s="0" t="n">
        <v>101</v>
      </c>
      <c r="L881" s="0" t="n">
        <v>26</v>
      </c>
      <c r="M881" s="0" t="n">
        <v>201</v>
      </c>
      <c r="N881" s="0" t="n">
        <v>13</v>
      </c>
      <c r="O881" s="0" t="n">
        <v>13</v>
      </c>
      <c r="P881" s="0" t="n">
        <v>3</v>
      </c>
      <c r="Q881" s="0" t="n">
        <v>13</v>
      </c>
      <c r="R881" s="0" t="n">
        <v>31</v>
      </c>
      <c r="S881" s="0" t="n">
        <v>9</v>
      </c>
      <c r="T881" s="0" t="n">
        <v>3</v>
      </c>
      <c r="U881" s="0" t="n">
        <v>0</v>
      </c>
      <c r="V881" s="0" t="n">
        <v>0</v>
      </c>
      <c r="W881" s="0" t="n">
        <v>22</v>
      </c>
      <c r="X881" s="0" t="n">
        <v>7</v>
      </c>
      <c r="Y881" s="0" t="n">
        <v>0</v>
      </c>
    </row>
    <row r="882" customFormat="false" ht="13.2" hidden="false" customHeight="false" outlineLevel="0" collapsed="false">
      <c r="A882" s="0" t="s">
        <v>661</v>
      </c>
      <c r="B882" s="0" t="s">
        <v>473</v>
      </c>
      <c r="C882" s="0" t="s">
        <v>231</v>
      </c>
      <c r="D882" s="0" t="n">
        <v>36</v>
      </c>
      <c r="E882" s="0" t="n">
        <v>1204</v>
      </c>
      <c r="F882" s="0" t="s">
        <v>662</v>
      </c>
      <c r="H882" s="0" t="n">
        <v>1</v>
      </c>
      <c r="I882" s="0" t="n">
        <v>3</v>
      </c>
      <c r="J882" s="0" t="n">
        <v>0</v>
      </c>
      <c r="K882" s="0" t="n">
        <v>47</v>
      </c>
      <c r="L882" s="0" t="n">
        <v>11</v>
      </c>
      <c r="M882" s="0" t="n">
        <v>70</v>
      </c>
      <c r="N882" s="0" t="n">
        <v>4</v>
      </c>
      <c r="O882" s="0" t="n">
        <v>8</v>
      </c>
      <c r="P882" s="0" t="n">
        <v>4</v>
      </c>
      <c r="Q882" s="0" t="n">
        <v>19</v>
      </c>
      <c r="R882" s="0" t="n">
        <v>27</v>
      </c>
      <c r="S882" s="0" t="n">
        <v>0</v>
      </c>
      <c r="T882" s="0" t="n">
        <v>0</v>
      </c>
      <c r="U882" s="0" t="n">
        <v>0</v>
      </c>
      <c r="V882" s="0" t="n">
        <v>0</v>
      </c>
      <c r="W882" s="0" t="n">
        <v>9</v>
      </c>
      <c r="X882" s="0" t="n">
        <v>5</v>
      </c>
      <c r="Y882" s="0" t="n">
        <v>2</v>
      </c>
    </row>
    <row r="883" customFormat="false" ht="13.2" hidden="false" customHeight="false" outlineLevel="0" collapsed="false">
      <c r="A883" s="0" t="s">
        <v>663</v>
      </c>
      <c r="B883" s="0" t="s">
        <v>473</v>
      </c>
      <c r="C883" s="0" t="s">
        <v>231</v>
      </c>
      <c r="D883" s="0" t="n">
        <v>13</v>
      </c>
      <c r="E883" s="0" t="n">
        <v>2323</v>
      </c>
      <c r="F883" s="0" t="s">
        <v>233</v>
      </c>
      <c r="H883" s="0" t="n">
        <v>0</v>
      </c>
      <c r="I883" s="0" t="n">
        <v>0</v>
      </c>
      <c r="J883" s="0" t="n">
        <v>0</v>
      </c>
      <c r="K883" s="0" t="n">
        <v>0</v>
      </c>
      <c r="L883" s="0" t="n">
        <v>6</v>
      </c>
      <c r="M883" s="0" t="n">
        <v>34</v>
      </c>
      <c r="N883" s="0" t="n">
        <v>3</v>
      </c>
      <c r="O883" s="0" t="n">
        <v>6</v>
      </c>
      <c r="P883" s="0" t="n">
        <v>0</v>
      </c>
      <c r="Q883" s="0" t="n">
        <v>1</v>
      </c>
      <c r="R883" s="0" t="n">
        <v>6</v>
      </c>
      <c r="S883" s="0" t="n">
        <v>3</v>
      </c>
      <c r="T883" s="0" t="n">
        <v>0</v>
      </c>
      <c r="U883" s="0" t="n">
        <v>0</v>
      </c>
      <c r="V883" s="0" t="n">
        <v>0</v>
      </c>
      <c r="W883" s="0" t="n">
        <v>4</v>
      </c>
      <c r="X883" s="0" t="n">
        <v>1</v>
      </c>
      <c r="Y883" s="0" t="n">
        <v>0</v>
      </c>
    </row>
    <row r="884" customFormat="false" ht="13.2" hidden="false" customHeight="false" outlineLevel="0" collapsed="false">
      <c r="A884" s="0" t="s">
        <v>664</v>
      </c>
      <c r="B884" s="0" t="s">
        <v>473</v>
      </c>
      <c r="C884" s="0" t="s">
        <v>231</v>
      </c>
      <c r="D884" s="0" t="n">
        <v>9</v>
      </c>
      <c r="E884" s="0" t="n">
        <v>1250</v>
      </c>
      <c r="F884" s="0" t="s">
        <v>662</v>
      </c>
      <c r="H884" s="0" t="n">
        <v>1</v>
      </c>
      <c r="I884" s="0" t="n">
        <v>6</v>
      </c>
      <c r="J884" s="0" t="n">
        <v>0</v>
      </c>
      <c r="K884" s="0" t="n">
        <v>79</v>
      </c>
      <c r="L884" s="0" t="n">
        <v>15</v>
      </c>
      <c r="M884" s="0" t="n">
        <v>93</v>
      </c>
      <c r="N884" s="0" t="n">
        <v>10</v>
      </c>
      <c r="O884" s="0" t="n">
        <v>3</v>
      </c>
      <c r="P884" s="0" t="n">
        <v>2</v>
      </c>
      <c r="Q884" s="0" t="n">
        <v>3</v>
      </c>
      <c r="R884" s="0" t="n">
        <v>13</v>
      </c>
      <c r="S884" s="0" t="n">
        <v>4</v>
      </c>
      <c r="T884" s="0" t="n">
        <v>2</v>
      </c>
      <c r="U884" s="0" t="n">
        <v>0</v>
      </c>
      <c r="V884" s="0" t="n">
        <v>0</v>
      </c>
      <c r="W884" s="0" t="n">
        <v>2</v>
      </c>
      <c r="X884" s="0" t="n">
        <v>2</v>
      </c>
      <c r="Y884" s="0" t="n">
        <v>1</v>
      </c>
    </row>
    <row r="885" customFormat="false" ht="13.2" hidden="false" customHeight="false" outlineLevel="0" collapsed="false">
      <c r="A885" s="0" t="s">
        <v>665</v>
      </c>
      <c r="B885" s="0" t="s">
        <v>473</v>
      </c>
      <c r="C885" s="0" t="s">
        <v>231</v>
      </c>
      <c r="D885" s="0" t="n">
        <v>79</v>
      </c>
      <c r="E885" s="0" t="n">
        <v>2369</v>
      </c>
      <c r="F885" s="0" t="s">
        <v>239</v>
      </c>
      <c r="H885" s="0" t="n">
        <v>0</v>
      </c>
      <c r="I885" s="0" t="n">
        <v>4</v>
      </c>
      <c r="J885" s="0" t="n">
        <v>0</v>
      </c>
      <c r="K885" s="0" t="n">
        <v>1</v>
      </c>
      <c r="L885" s="0" t="n">
        <v>18</v>
      </c>
      <c r="M885" s="0" t="n">
        <v>44</v>
      </c>
      <c r="N885" s="0" t="n">
        <v>0</v>
      </c>
      <c r="O885" s="0" t="n">
        <v>7</v>
      </c>
      <c r="P885" s="0" t="n">
        <v>3</v>
      </c>
      <c r="Q885" s="0" t="n">
        <v>7</v>
      </c>
      <c r="R885" s="0" t="n">
        <v>15</v>
      </c>
      <c r="S885" s="0" t="n">
        <v>3</v>
      </c>
      <c r="T885" s="0" t="n">
        <v>0</v>
      </c>
      <c r="U885" s="0" t="n">
        <v>0</v>
      </c>
      <c r="V885" s="0" t="n">
        <v>0</v>
      </c>
      <c r="W885" s="0" t="n">
        <v>6</v>
      </c>
      <c r="X885" s="0" t="n">
        <v>3</v>
      </c>
      <c r="Y885" s="0" t="n">
        <v>2</v>
      </c>
    </row>
    <row r="886" customFormat="false" ht="13.2" hidden="false" customHeight="false" outlineLevel="0" collapsed="false">
      <c r="A886" s="0" t="s">
        <v>666</v>
      </c>
      <c r="B886" s="0" t="s">
        <v>473</v>
      </c>
      <c r="C886" s="0" t="s">
        <v>231</v>
      </c>
      <c r="D886" s="0" t="n">
        <v>1</v>
      </c>
      <c r="E886" s="0" t="n">
        <v>6101</v>
      </c>
      <c r="F886" s="0" t="s">
        <v>242</v>
      </c>
      <c r="H886" s="0" t="n">
        <v>1</v>
      </c>
      <c r="I886" s="0" t="n">
        <v>1</v>
      </c>
      <c r="J886" s="0" t="n">
        <v>0</v>
      </c>
      <c r="K886" s="0" t="n">
        <v>26</v>
      </c>
      <c r="L886" s="0" t="n">
        <v>6</v>
      </c>
      <c r="M886" s="0" t="n">
        <v>87</v>
      </c>
      <c r="N886" s="0" t="n">
        <v>2</v>
      </c>
      <c r="O886" s="0" t="n">
        <v>10</v>
      </c>
      <c r="P886" s="0" t="n">
        <v>3</v>
      </c>
      <c r="Q886" s="0" t="n">
        <v>1</v>
      </c>
      <c r="R886" s="0" t="n">
        <v>4</v>
      </c>
      <c r="S886" s="0" t="n">
        <v>4</v>
      </c>
      <c r="T886" s="0" t="n">
        <v>1</v>
      </c>
      <c r="U886" s="0" t="n">
        <v>0</v>
      </c>
      <c r="V886" s="0" t="n">
        <v>0</v>
      </c>
      <c r="W886" s="0" t="n">
        <v>4</v>
      </c>
      <c r="X886" s="0" t="n">
        <v>0</v>
      </c>
      <c r="Y886" s="0" t="n">
        <v>1</v>
      </c>
    </row>
    <row r="887" customFormat="false" ht="13.2" hidden="false" customHeight="false" outlineLevel="0" collapsed="false">
      <c r="A887" s="0" t="s">
        <v>667</v>
      </c>
      <c r="B887" s="0" t="s">
        <v>473</v>
      </c>
      <c r="C887" s="0" t="s">
        <v>231</v>
      </c>
      <c r="D887" s="0" t="n">
        <v>10</v>
      </c>
      <c r="E887" s="0" t="n">
        <v>2934</v>
      </c>
      <c r="F887" s="0" t="s">
        <v>242</v>
      </c>
      <c r="H887" s="0" t="n">
        <v>1</v>
      </c>
      <c r="I887" s="0" t="n">
        <v>0</v>
      </c>
      <c r="J887" s="0" t="n">
        <v>0</v>
      </c>
      <c r="K887" s="0" t="n">
        <v>37</v>
      </c>
      <c r="L887" s="0" t="n">
        <v>29</v>
      </c>
      <c r="M887" s="0" t="n">
        <v>133</v>
      </c>
      <c r="N887" s="0" t="n">
        <v>14</v>
      </c>
      <c r="O887" s="0" t="n">
        <v>4</v>
      </c>
      <c r="P887" s="0" t="n">
        <v>1</v>
      </c>
      <c r="Q887" s="0" t="n">
        <v>6</v>
      </c>
      <c r="R887" s="0" t="n">
        <v>12</v>
      </c>
      <c r="S887" s="0" t="n">
        <v>10</v>
      </c>
      <c r="T887" s="0" t="n">
        <v>5</v>
      </c>
      <c r="U887" s="0" t="n">
        <v>0</v>
      </c>
      <c r="V887" s="0" t="n">
        <v>0</v>
      </c>
      <c r="W887" s="0" t="n">
        <v>1</v>
      </c>
      <c r="X887" s="0" t="n">
        <v>10</v>
      </c>
      <c r="Y887" s="0" t="n">
        <v>2</v>
      </c>
    </row>
    <row r="888" customFormat="false" ht="13.2" hidden="false" customHeight="false" outlineLevel="0" collapsed="false">
      <c r="A888" s="0" t="s">
        <v>668</v>
      </c>
      <c r="B888" s="0" t="s">
        <v>473</v>
      </c>
      <c r="C888" s="0" t="s">
        <v>231</v>
      </c>
      <c r="D888" s="0" t="n">
        <v>2</v>
      </c>
      <c r="E888" s="0" t="n">
        <v>1843</v>
      </c>
      <c r="F888" s="0" t="s">
        <v>238</v>
      </c>
      <c r="H888" s="0" t="n">
        <v>0</v>
      </c>
      <c r="I888" s="0" t="n">
        <v>2</v>
      </c>
      <c r="J888" s="0" t="n">
        <v>0</v>
      </c>
      <c r="K888" s="0" t="n">
        <v>19</v>
      </c>
      <c r="L888" s="0" t="n">
        <v>16</v>
      </c>
      <c r="M888" s="0" t="n">
        <v>87</v>
      </c>
      <c r="N888" s="0" t="n">
        <v>5</v>
      </c>
      <c r="O888" s="0" t="n">
        <v>9</v>
      </c>
      <c r="P888" s="0" t="n">
        <v>1</v>
      </c>
      <c r="Q888" s="0" t="n">
        <v>6</v>
      </c>
      <c r="R888" s="0" t="n">
        <v>13</v>
      </c>
      <c r="S888" s="0" t="n">
        <v>10</v>
      </c>
      <c r="T888" s="0" t="n">
        <v>1</v>
      </c>
      <c r="U888" s="0" t="n">
        <v>0</v>
      </c>
      <c r="V888" s="0" t="n">
        <v>0</v>
      </c>
      <c r="W888" s="0" t="n">
        <v>5</v>
      </c>
      <c r="X888" s="0" t="n">
        <v>2</v>
      </c>
      <c r="Y888" s="0" t="n">
        <v>1</v>
      </c>
    </row>
    <row r="889" customFormat="false" ht="13.2" hidden="false" customHeight="false" outlineLevel="0" collapsed="false">
      <c r="A889" s="0" t="s">
        <v>669</v>
      </c>
      <c r="B889" s="0" t="s">
        <v>473</v>
      </c>
      <c r="C889" s="0" t="s">
        <v>231</v>
      </c>
      <c r="D889" s="0" t="n">
        <v>8</v>
      </c>
      <c r="E889" s="0" t="n">
        <v>1213</v>
      </c>
      <c r="F889" s="0" t="s">
        <v>234</v>
      </c>
      <c r="H889" s="0" t="n">
        <v>0</v>
      </c>
      <c r="I889" s="0" t="n">
        <v>1</v>
      </c>
      <c r="J889" s="0" t="n">
        <v>0</v>
      </c>
      <c r="K889" s="0" t="n">
        <v>0</v>
      </c>
      <c r="L889" s="0" t="n">
        <v>4</v>
      </c>
      <c r="M889" s="0" t="n">
        <v>19</v>
      </c>
      <c r="N889" s="0" t="n">
        <v>1</v>
      </c>
      <c r="O889" s="0" t="n">
        <v>1</v>
      </c>
      <c r="P889" s="0" t="n">
        <v>2</v>
      </c>
      <c r="Q889" s="0" t="n">
        <v>0</v>
      </c>
      <c r="R889" s="0" t="n">
        <v>2</v>
      </c>
      <c r="S889" s="0" t="n">
        <v>2</v>
      </c>
      <c r="T889" s="0" t="n">
        <v>0</v>
      </c>
      <c r="U889" s="0" t="n">
        <v>0</v>
      </c>
      <c r="V889" s="0" t="n">
        <v>0</v>
      </c>
      <c r="W889" s="0" t="n">
        <v>2</v>
      </c>
      <c r="X889" s="0" t="n">
        <v>0</v>
      </c>
      <c r="Y889" s="0" t="n">
        <v>0</v>
      </c>
    </row>
    <row r="890" customFormat="false" ht="13.2" hidden="false" customHeight="false" outlineLevel="0" collapsed="false">
      <c r="A890" s="0" t="s">
        <v>670</v>
      </c>
      <c r="B890" s="0" t="s">
        <v>473</v>
      </c>
      <c r="C890" s="0" t="s">
        <v>231</v>
      </c>
      <c r="D890" s="0" t="n">
        <v>71</v>
      </c>
      <c r="E890" s="0" t="n">
        <v>4325</v>
      </c>
      <c r="F890" s="0" t="s">
        <v>242</v>
      </c>
      <c r="H890" s="0" t="n">
        <v>7</v>
      </c>
      <c r="I890" s="0" t="n">
        <v>5</v>
      </c>
      <c r="J890" s="0" t="n">
        <v>0</v>
      </c>
      <c r="K890" s="0" t="n">
        <v>26</v>
      </c>
      <c r="L890" s="0" t="n">
        <v>22</v>
      </c>
      <c r="M890" s="0" t="n">
        <v>256</v>
      </c>
      <c r="N890" s="0" t="n">
        <v>6</v>
      </c>
      <c r="O890" s="0" t="n">
        <v>16</v>
      </c>
      <c r="P890" s="0" t="n">
        <v>2</v>
      </c>
      <c r="Q890" s="0" t="n">
        <v>6</v>
      </c>
      <c r="R890" s="0" t="n">
        <v>13</v>
      </c>
      <c r="S890" s="0" t="n">
        <v>20</v>
      </c>
      <c r="T890" s="0" t="n">
        <v>5</v>
      </c>
      <c r="U890" s="0" t="n">
        <v>0</v>
      </c>
      <c r="V890" s="0" t="n">
        <v>0</v>
      </c>
      <c r="W890" s="0" t="n">
        <v>45</v>
      </c>
      <c r="X890" s="0" t="n">
        <v>12</v>
      </c>
      <c r="Y890" s="0" t="n">
        <v>4</v>
      </c>
    </row>
    <row r="891" customFormat="false" ht="13.2" hidden="false" customHeight="false" outlineLevel="0" collapsed="false">
      <c r="A891" s="0" t="s">
        <v>671</v>
      </c>
      <c r="B891" s="0" t="s">
        <v>473</v>
      </c>
      <c r="C891" s="0" t="s">
        <v>231</v>
      </c>
      <c r="D891" s="0" t="n">
        <v>0</v>
      </c>
      <c r="E891" s="0" t="n">
        <v>1842</v>
      </c>
      <c r="F891" s="0" t="s">
        <v>235</v>
      </c>
      <c r="H891" s="0" t="n">
        <v>0</v>
      </c>
      <c r="I891" s="0" t="n">
        <v>1</v>
      </c>
      <c r="J891" s="0" t="n">
        <v>0</v>
      </c>
      <c r="K891" s="0" t="n">
        <v>1</v>
      </c>
      <c r="L891" s="0" t="n">
        <v>2</v>
      </c>
      <c r="M891" s="0" t="n">
        <v>19</v>
      </c>
      <c r="N891" s="0" t="n">
        <v>0</v>
      </c>
      <c r="O891" s="0" t="n">
        <v>0</v>
      </c>
      <c r="P891" s="0" t="n">
        <v>0</v>
      </c>
      <c r="Q891" s="0" t="n">
        <v>3</v>
      </c>
      <c r="R891" s="0" t="n">
        <v>1</v>
      </c>
      <c r="S891" s="0" t="n">
        <v>3</v>
      </c>
      <c r="T891" s="0" t="n">
        <v>2</v>
      </c>
      <c r="U891" s="0" t="n">
        <v>0</v>
      </c>
      <c r="V891" s="0" t="n">
        <v>0</v>
      </c>
      <c r="W891" s="0" t="n">
        <v>1</v>
      </c>
      <c r="X891" s="0" t="n">
        <v>2</v>
      </c>
      <c r="Y891" s="0" t="n">
        <v>1</v>
      </c>
    </row>
    <row r="892" customFormat="false" ht="13.2" hidden="false" customHeight="false" outlineLevel="0" collapsed="false">
      <c r="A892" s="0" t="s">
        <v>672</v>
      </c>
      <c r="B892" s="0" t="s">
        <v>473</v>
      </c>
      <c r="C892" s="0" t="s">
        <v>231</v>
      </c>
      <c r="D892" s="0" t="n">
        <v>2</v>
      </c>
      <c r="E892" s="0" t="n">
        <v>3175</v>
      </c>
      <c r="F892" s="0" t="s">
        <v>234</v>
      </c>
      <c r="H892" s="0" t="n">
        <v>4</v>
      </c>
      <c r="I892" s="0" t="n">
        <v>0</v>
      </c>
      <c r="J892" s="0" t="n">
        <v>0</v>
      </c>
      <c r="K892" s="0" t="n">
        <v>22</v>
      </c>
      <c r="L892" s="0" t="n">
        <v>5</v>
      </c>
      <c r="M892" s="0" t="n">
        <v>60</v>
      </c>
      <c r="N892" s="0" t="n">
        <v>3</v>
      </c>
      <c r="O892" s="0" t="n">
        <v>3</v>
      </c>
      <c r="P892" s="0" t="n">
        <v>0</v>
      </c>
      <c r="Q892" s="0" t="n">
        <v>6</v>
      </c>
      <c r="R892" s="0" t="n">
        <v>10</v>
      </c>
      <c r="S892" s="0" t="n">
        <v>6</v>
      </c>
      <c r="T892" s="0" t="n">
        <v>1</v>
      </c>
      <c r="U892" s="0" t="n">
        <v>0</v>
      </c>
      <c r="V892" s="0" t="n">
        <v>0</v>
      </c>
      <c r="W892" s="0" t="n">
        <v>20</v>
      </c>
      <c r="X892" s="0" t="n">
        <v>1</v>
      </c>
      <c r="Y892" s="0" t="n">
        <v>0</v>
      </c>
    </row>
    <row r="893" customFormat="false" ht="13.2" hidden="false" customHeight="false" outlineLevel="0" collapsed="false">
      <c r="A893" s="0" t="s">
        <v>673</v>
      </c>
      <c r="B893" s="0" t="s">
        <v>473</v>
      </c>
      <c r="C893" s="0" t="s">
        <v>231</v>
      </c>
      <c r="D893" s="0" t="n">
        <v>12</v>
      </c>
      <c r="E893" s="0" t="n">
        <v>2315</v>
      </c>
      <c r="F893" s="0" t="s">
        <v>233</v>
      </c>
      <c r="H893" s="0" t="n">
        <v>6</v>
      </c>
      <c r="I893" s="0" t="n">
        <v>0</v>
      </c>
      <c r="J893" s="0" t="n">
        <v>0</v>
      </c>
      <c r="K893" s="0" t="n">
        <v>5</v>
      </c>
      <c r="L893" s="0" t="n">
        <v>5</v>
      </c>
      <c r="M893" s="0" t="n">
        <v>68</v>
      </c>
      <c r="N893" s="0" t="n">
        <v>3</v>
      </c>
      <c r="O893" s="0" t="n">
        <v>4</v>
      </c>
      <c r="P893" s="0" t="n">
        <v>0</v>
      </c>
      <c r="Q893" s="0" t="n">
        <v>4</v>
      </c>
      <c r="R893" s="0" t="n">
        <v>9</v>
      </c>
      <c r="S893" s="0" t="n">
        <v>12</v>
      </c>
      <c r="T893" s="0" t="n">
        <v>3</v>
      </c>
      <c r="U893" s="0" t="n">
        <v>0</v>
      </c>
      <c r="V893" s="0" t="n">
        <v>0</v>
      </c>
      <c r="W893" s="0" t="n">
        <v>3</v>
      </c>
      <c r="X893" s="0" t="n">
        <v>1</v>
      </c>
      <c r="Y893" s="0" t="n">
        <v>1</v>
      </c>
    </row>
    <row r="894" customFormat="false" ht="13.2" hidden="false" customHeight="false" outlineLevel="0" collapsed="false">
      <c r="A894" s="0" t="s">
        <v>674</v>
      </c>
      <c r="B894" s="0" t="s">
        <v>473</v>
      </c>
      <c r="C894" s="0" t="s">
        <v>231</v>
      </c>
      <c r="D894" s="0" t="n">
        <v>4</v>
      </c>
      <c r="E894" s="0" t="n">
        <v>1143</v>
      </c>
      <c r="F894" s="0" t="s">
        <v>234</v>
      </c>
      <c r="H894" s="0" t="n">
        <v>1</v>
      </c>
      <c r="I894" s="0" t="n">
        <v>1</v>
      </c>
      <c r="J894" s="0" t="n">
        <v>0</v>
      </c>
      <c r="K894" s="0" t="n">
        <v>10</v>
      </c>
      <c r="L894" s="0" t="n">
        <v>3</v>
      </c>
      <c r="M894" s="0" t="n">
        <v>47</v>
      </c>
      <c r="N894" s="0" t="n">
        <v>1</v>
      </c>
      <c r="O894" s="0" t="n">
        <v>1</v>
      </c>
      <c r="P894" s="0" t="n">
        <v>1</v>
      </c>
      <c r="Q894" s="0" t="n">
        <v>4</v>
      </c>
      <c r="R894" s="0" t="n">
        <v>8</v>
      </c>
      <c r="S894" s="0" t="n">
        <v>5</v>
      </c>
      <c r="T894" s="0" t="n">
        <v>1</v>
      </c>
      <c r="U894" s="0" t="n">
        <v>0</v>
      </c>
      <c r="V894" s="0" t="n">
        <v>0</v>
      </c>
      <c r="W894" s="0" t="n">
        <v>6</v>
      </c>
      <c r="X894" s="0" t="n">
        <v>3</v>
      </c>
      <c r="Y894" s="0" t="n">
        <v>3</v>
      </c>
    </row>
    <row r="895" customFormat="false" ht="13.2" hidden="false" customHeight="false" outlineLevel="0" collapsed="false">
      <c r="A895" s="0" t="s">
        <v>675</v>
      </c>
      <c r="B895" s="0" t="s">
        <v>473</v>
      </c>
      <c r="C895" s="0" t="s">
        <v>231</v>
      </c>
      <c r="D895" s="0" t="n">
        <v>33</v>
      </c>
      <c r="E895" s="0" t="n">
        <v>3047</v>
      </c>
      <c r="F895" s="0" t="s">
        <v>600</v>
      </c>
      <c r="H895" s="0" t="n">
        <v>1</v>
      </c>
      <c r="I895" s="0" t="n">
        <v>0</v>
      </c>
      <c r="J895" s="0" t="n">
        <v>0</v>
      </c>
      <c r="K895" s="0" t="n">
        <v>3</v>
      </c>
      <c r="L895" s="0" t="n">
        <v>2</v>
      </c>
      <c r="M895" s="0" t="n">
        <v>15</v>
      </c>
      <c r="N895" s="0" t="n">
        <v>2</v>
      </c>
      <c r="O895" s="0" t="n">
        <v>5</v>
      </c>
      <c r="P895" s="0" t="n">
        <v>1</v>
      </c>
      <c r="Q895" s="0" t="n">
        <v>0</v>
      </c>
      <c r="R895" s="0" t="n">
        <v>1</v>
      </c>
      <c r="S895" s="0" t="n">
        <v>4</v>
      </c>
      <c r="T895" s="0" t="n">
        <v>0</v>
      </c>
      <c r="U895" s="0" t="n">
        <v>0</v>
      </c>
      <c r="V895" s="0" t="n">
        <v>0</v>
      </c>
      <c r="W895" s="0" t="n">
        <v>2</v>
      </c>
      <c r="X895" s="0" t="n">
        <v>0</v>
      </c>
      <c r="Y895" s="0" t="n">
        <v>0</v>
      </c>
    </row>
    <row r="896" customFormat="false" ht="13.2" hidden="false" customHeight="false" outlineLevel="0" collapsed="false">
      <c r="A896" s="0" t="s">
        <v>676</v>
      </c>
      <c r="B896" s="0" t="s">
        <v>473</v>
      </c>
      <c r="C896" s="0" t="s">
        <v>231</v>
      </c>
      <c r="D896" s="0" t="n">
        <v>8</v>
      </c>
      <c r="E896" s="0" t="n">
        <v>2220</v>
      </c>
      <c r="F896" s="0" t="s">
        <v>235</v>
      </c>
      <c r="H896" s="0" t="n">
        <v>3</v>
      </c>
      <c r="I896" s="0" t="n">
        <v>8</v>
      </c>
      <c r="J896" s="0" t="n">
        <v>0</v>
      </c>
      <c r="K896" s="0" t="n">
        <v>9</v>
      </c>
      <c r="L896" s="0" t="n">
        <v>17</v>
      </c>
      <c r="M896" s="0" t="n">
        <v>120</v>
      </c>
      <c r="N896" s="0" t="n">
        <v>6</v>
      </c>
      <c r="O896" s="0" t="n">
        <v>12</v>
      </c>
      <c r="P896" s="0" t="n">
        <v>2</v>
      </c>
      <c r="Q896" s="0" t="n">
        <v>13</v>
      </c>
      <c r="R896" s="0" t="n">
        <v>19</v>
      </c>
      <c r="S896" s="0" t="n">
        <v>6</v>
      </c>
      <c r="T896" s="0" t="n">
        <v>3</v>
      </c>
      <c r="U896" s="0" t="n">
        <v>0</v>
      </c>
      <c r="V896" s="0" t="n">
        <v>0</v>
      </c>
      <c r="W896" s="0" t="n">
        <v>2</v>
      </c>
      <c r="X896" s="0" t="n">
        <v>5</v>
      </c>
      <c r="Y896" s="0" t="n">
        <v>0</v>
      </c>
    </row>
    <row r="897" customFormat="false" ht="13.2" hidden="false" customHeight="false" outlineLevel="0" collapsed="false">
      <c r="A897" s="0" t="s">
        <v>677</v>
      </c>
      <c r="B897" s="0" t="s">
        <v>473</v>
      </c>
      <c r="C897" s="0" t="s">
        <v>231</v>
      </c>
      <c r="D897" s="0" t="n">
        <v>0</v>
      </c>
      <c r="E897" s="0" t="n">
        <v>3211</v>
      </c>
      <c r="F897" s="0" t="s">
        <v>234</v>
      </c>
      <c r="H897" s="0" t="n">
        <v>4</v>
      </c>
      <c r="I897" s="0" t="n">
        <v>0</v>
      </c>
      <c r="J897" s="0" t="n">
        <v>0</v>
      </c>
      <c r="K897" s="0" t="n">
        <v>1</v>
      </c>
      <c r="L897" s="0" t="n">
        <v>9</v>
      </c>
      <c r="M897" s="0" t="n">
        <v>44</v>
      </c>
      <c r="N897" s="0" t="n">
        <v>2</v>
      </c>
      <c r="O897" s="0" t="n">
        <v>9</v>
      </c>
      <c r="P897" s="0" t="n">
        <v>0</v>
      </c>
      <c r="Q897" s="0" t="n">
        <v>1</v>
      </c>
      <c r="R897" s="0" t="n">
        <v>5</v>
      </c>
      <c r="S897" s="0" t="n">
        <v>5</v>
      </c>
      <c r="T897" s="0" t="n">
        <v>0</v>
      </c>
      <c r="U897" s="0" t="n">
        <v>0</v>
      </c>
      <c r="V897" s="0" t="n">
        <v>0</v>
      </c>
      <c r="W897" s="0" t="n">
        <v>9</v>
      </c>
      <c r="X897" s="0" t="n">
        <v>0</v>
      </c>
      <c r="Y897" s="0" t="n">
        <v>0</v>
      </c>
    </row>
    <row r="898" customFormat="false" ht="13.2" hidden="false" customHeight="false" outlineLevel="0" collapsed="false">
      <c r="A898" s="0" t="s">
        <v>678</v>
      </c>
      <c r="B898" s="0" t="s">
        <v>473</v>
      </c>
      <c r="C898" s="0" t="s">
        <v>231</v>
      </c>
      <c r="D898" s="0" t="n">
        <v>0</v>
      </c>
      <c r="E898" s="0" t="n">
        <v>3484</v>
      </c>
      <c r="F898" s="0" t="s">
        <v>235</v>
      </c>
      <c r="H898" s="0" t="n">
        <v>0</v>
      </c>
      <c r="I898" s="0" t="n">
        <v>0</v>
      </c>
      <c r="J898" s="0" t="n">
        <v>0</v>
      </c>
      <c r="K898" s="0" t="n">
        <v>13</v>
      </c>
      <c r="L898" s="0" t="n">
        <v>9</v>
      </c>
      <c r="M898" s="0" t="n">
        <v>76</v>
      </c>
      <c r="N898" s="0" t="n">
        <v>1</v>
      </c>
      <c r="O898" s="0" t="n">
        <v>5</v>
      </c>
      <c r="P898" s="0" t="n">
        <v>2</v>
      </c>
      <c r="Q898" s="0" t="n">
        <v>1</v>
      </c>
      <c r="R898" s="0" t="n">
        <v>6</v>
      </c>
      <c r="S898" s="0" t="n">
        <v>7</v>
      </c>
      <c r="T898" s="0" t="n">
        <v>2</v>
      </c>
      <c r="U898" s="0" t="n">
        <v>0</v>
      </c>
      <c r="V898" s="0" t="n">
        <v>0</v>
      </c>
      <c r="W898" s="0" t="n">
        <v>3</v>
      </c>
      <c r="X898" s="0" t="n">
        <v>4</v>
      </c>
      <c r="Y898" s="0" t="n">
        <v>2</v>
      </c>
    </row>
    <row r="899" customFormat="false" ht="13.2" hidden="false" customHeight="false" outlineLevel="0" collapsed="false">
      <c r="A899" s="0" t="s">
        <v>679</v>
      </c>
      <c r="B899" s="0" t="s">
        <v>473</v>
      </c>
      <c r="C899" s="0" t="s">
        <v>231</v>
      </c>
      <c r="D899" s="0" t="n">
        <v>13</v>
      </c>
      <c r="E899" s="0" t="n">
        <v>3817</v>
      </c>
      <c r="F899" s="0" t="s">
        <v>233</v>
      </c>
      <c r="H899" s="0" t="n">
        <v>0</v>
      </c>
      <c r="I899" s="0" t="n">
        <v>1</v>
      </c>
      <c r="J899" s="0" t="n">
        <v>0</v>
      </c>
      <c r="K899" s="0" t="n">
        <v>4</v>
      </c>
      <c r="L899" s="0" t="n">
        <v>10</v>
      </c>
      <c r="M899" s="0" t="n">
        <v>54</v>
      </c>
      <c r="N899" s="0" t="n">
        <v>9</v>
      </c>
      <c r="O899" s="0" t="n">
        <v>7</v>
      </c>
      <c r="P899" s="0" t="n">
        <v>0</v>
      </c>
      <c r="Q899" s="0" t="n">
        <v>6</v>
      </c>
      <c r="R899" s="0" t="n">
        <v>2</v>
      </c>
      <c r="S899" s="0" t="n">
        <v>12</v>
      </c>
      <c r="T899" s="0" t="n">
        <v>0</v>
      </c>
      <c r="U899" s="0" t="n">
        <v>0</v>
      </c>
      <c r="V899" s="0" t="n">
        <v>0</v>
      </c>
      <c r="W899" s="0" t="n">
        <v>7</v>
      </c>
      <c r="X899" s="0" t="n">
        <v>1</v>
      </c>
      <c r="Y899" s="0" t="n">
        <v>3</v>
      </c>
    </row>
    <row r="900" customFormat="false" ht="13.2" hidden="false" customHeight="false" outlineLevel="0" collapsed="false">
      <c r="A900" s="0" t="s">
        <v>680</v>
      </c>
      <c r="B900" s="0" t="s">
        <v>473</v>
      </c>
      <c r="C900" s="0" t="s">
        <v>231</v>
      </c>
      <c r="D900" s="0" t="n">
        <v>2</v>
      </c>
      <c r="E900" s="0" t="n">
        <v>4037</v>
      </c>
      <c r="F900" s="0" t="s">
        <v>235</v>
      </c>
      <c r="H900" s="0" t="n">
        <v>3</v>
      </c>
      <c r="I900" s="0" t="n">
        <v>6</v>
      </c>
      <c r="J900" s="0" t="n">
        <v>0</v>
      </c>
      <c r="K900" s="0" t="n">
        <v>15</v>
      </c>
      <c r="L900" s="0" t="n">
        <v>14</v>
      </c>
      <c r="M900" s="0" t="n">
        <v>107</v>
      </c>
      <c r="N900" s="0" t="n">
        <v>4</v>
      </c>
      <c r="O900" s="0" t="n">
        <v>3</v>
      </c>
      <c r="P900" s="0" t="n">
        <v>1</v>
      </c>
      <c r="Q900" s="0" t="n">
        <v>10</v>
      </c>
      <c r="R900" s="0" t="n">
        <v>10</v>
      </c>
      <c r="S900" s="0" t="n">
        <v>10</v>
      </c>
      <c r="T900" s="0" t="n">
        <v>1</v>
      </c>
      <c r="U900" s="0" t="n">
        <v>0</v>
      </c>
      <c r="V900" s="0" t="n">
        <v>0</v>
      </c>
      <c r="W900" s="0" t="n">
        <v>5</v>
      </c>
      <c r="X900" s="0" t="n">
        <v>3</v>
      </c>
      <c r="Y900" s="0" t="n">
        <v>4</v>
      </c>
    </row>
    <row r="901" customFormat="false" ht="13.2" hidden="false" customHeight="false" outlineLevel="0" collapsed="false">
      <c r="A901" s="0" t="s">
        <v>681</v>
      </c>
      <c r="B901" s="0" t="s">
        <v>473</v>
      </c>
      <c r="C901" s="0" t="s">
        <v>231</v>
      </c>
      <c r="D901" s="0" t="n">
        <v>0</v>
      </c>
      <c r="E901" s="0" t="n">
        <v>3968</v>
      </c>
      <c r="F901" s="0" t="s">
        <v>242</v>
      </c>
      <c r="H901" s="0" t="n">
        <v>4</v>
      </c>
      <c r="I901" s="0" t="n">
        <v>10</v>
      </c>
      <c r="J901" s="0" t="n">
        <v>0</v>
      </c>
      <c r="K901" s="0" t="n">
        <v>170</v>
      </c>
      <c r="L901" s="0" t="n">
        <v>64</v>
      </c>
      <c r="M901" s="0" t="n">
        <v>262</v>
      </c>
      <c r="N901" s="0" t="n">
        <v>15</v>
      </c>
      <c r="O901" s="0" t="n">
        <v>23</v>
      </c>
      <c r="P901" s="0" t="n">
        <v>3</v>
      </c>
      <c r="Q901" s="0" t="n">
        <v>30</v>
      </c>
      <c r="R901" s="0" t="n">
        <v>42</v>
      </c>
      <c r="S901" s="0" t="n">
        <v>18</v>
      </c>
      <c r="T901" s="0" t="n">
        <v>7</v>
      </c>
      <c r="U901" s="0" t="n">
        <v>0</v>
      </c>
      <c r="V901" s="0" t="n">
        <v>0</v>
      </c>
      <c r="W901" s="0" t="n">
        <v>25</v>
      </c>
      <c r="X901" s="0" t="n">
        <v>2</v>
      </c>
      <c r="Y901" s="0" t="n">
        <v>3</v>
      </c>
    </row>
    <row r="902" customFormat="false" ht="13.2" hidden="false" customHeight="false" outlineLevel="0" collapsed="false">
      <c r="A902" s="0" t="s">
        <v>682</v>
      </c>
      <c r="B902" s="0" t="s">
        <v>473</v>
      </c>
      <c r="C902" s="0" t="s">
        <v>231</v>
      </c>
      <c r="D902" s="0" t="n">
        <v>2</v>
      </c>
      <c r="E902" s="0" t="n">
        <v>3500</v>
      </c>
      <c r="F902" s="0" t="s">
        <v>238</v>
      </c>
      <c r="H902" s="0" t="n">
        <v>2</v>
      </c>
      <c r="I902" s="0" t="n">
        <v>1</v>
      </c>
      <c r="J902" s="0" t="n">
        <v>0</v>
      </c>
      <c r="K902" s="0" t="n">
        <v>12</v>
      </c>
      <c r="L902" s="0" t="n">
        <v>12</v>
      </c>
      <c r="M902" s="0" t="n">
        <v>47</v>
      </c>
      <c r="N902" s="0" t="n">
        <v>2</v>
      </c>
      <c r="O902" s="0" t="n">
        <v>6</v>
      </c>
      <c r="P902" s="0" t="n">
        <v>1</v>
      </c>
      <c r="Q902" s="0" t="n">
        <v>7</v>
      </c>
      <c r="R902" s="0" t="n">
        <v>4</v>
      </c>
      <c r="S902" s="0" t="n">
        <v>5</v>
      </c>
      <c r="T902" s="0" t="n">
        <v>1</v>
      </c>
      <c r="U902" s="0" t="n">
        <v>0</v>
      </c>
      <c r="V902" s="0" t="n">
        <v>0</v>
      </c>
      <c r="W902" s="0" t="n">
        <v>11</v>
      </c>
      <c r="X902" s="0" t="n">
        <v>3</v>
      </c>
      <c r="Y902" s="0" t="n">
        <v>3</v>
      </c>
    </row>
    <row r="903" customFormat="false" ht="13.2" hidden="false" customHeight="false" outlineLevel="0" collapsed="false">
      <c r="A903" s="0" t="s">
        <v>683</v>
      </c>
      <c r="B903" s="0" t="s">
        <v>473</v>
      </c>
      <c r="C903" s="0" t="s">
        <v>231</v>
      </c>
      <c r="D903" s="0" t="n">
        <v>2</v>
      </c>
      <c r="E903" s="0" t="n">
        <v>3143</v>
      </c>
      <c r="F903" s="0" t="s">
        <v>238</v>
      </c>
      <c r="H903" s="0" t="n">
        <v>8</v>
      </c>
      <c r="I903" s="0" t="n">
        <v>0</v>
      </c>
      <c r="J903" s="0" t="n">
        <v>0</v>
      </c>
      <c r="K903" s="0" t="n">
        <v>52</v>
      </c>
      <c r="L903" s="0" t="n">
        <v>31</v>
      </c>
      <c r="M903" s="0" t="n">
        <v>219</v>
      </c>
      <c r="N903" s="0" t="n">
        <v>11</v>
      </c>
      <c r="O903" s="0" t="n">
        <v>27</v>
      </c>
      <c r="P903" s="0" t="n">
        <v>6</v>
      </c>
      <c r="Q903" s="0" t="n">
        <v>10</v>
      </c>
      <c r="R903" s="0" t="n">
        <v>11</v>
      </c>
      <c r="S903" s="0" t="n">
        <v>13</v>
      </c>
      <c r="T903" s="0" t="n">
        <v>3</v>
      </c>
      <c r="U903" s="0" t="n">
        <v>0</v>
      </c>
      <c r="V903" s="0" t="n">
        <v>0</v>
      </c>
      <c r="W903" s="0" t="n">
        <v>15</v>
      </c>
      <c r="X903" s="0" t="n">
        <v>0</v>
      </c>
      <c r="Y903" s="0" t="n">
        <v>5</v>
      </c>
    </row>
    <row r="904" customFormat="false" ht="13.2" hidden="false" customHeight="false" outlineLevel="0" collapsed="false">
      <c r="A904" s="0" t="s">
        <v>684</v>
      </c>
      <c r="B904" s="0" t="s">
        <v>473</v>
      </c>
      <c r="C904" s="0" t="s">
        <v>231</v>
      </c>
      <c r="D904" s="0" t="n">
        <v>2</v>
      </c>
      <c r="E904" s="0" t="n">
        <v>4741</v>
      </c>
      <c r="F904" s="0" t="s">
        <v>685</v>
      </c>
      <c r="H904" s="0" t="n">
        <v>5</v>
      </c>
      <c r="I904" s="0" t="n">
        <v>5</v>
      </c>
      <c r="J904" s="0" t="n">
        <v>0</v>
      </c>
      <c r="K904" s="0" t="n">
        <v>24</v>
      </c>
      <c r="L904" s="0" t="n">
        <v>19</v>
      </c>
      <c r="M904" s="0" t="n">
        <v>163</v>
      </c>
      <c r="N904" s="0" t="n">
        <v>13</v>
      </c>
      <c r="O904" s="0" t="n">
        <v>8</v>
      </c>
      <c r="P904" s="0" t="n">
        <v>2</v>
      </c>
      <c r="Q904" s="0" t="n">
        <v>3</v>
      </c>
      <c r="R904" s="0" t="n">
        <v>15</v>
      </c>
      <c r="S904" s="0" t="n">
        <v>6</v>
      </c>
      <c r="T904" s="0" t="n">
        <v>1</v>
      </c>
      <c r="U904" s="0" t="n">
        <v>0</v>
      </c>
      <c r="V904" s="0" t="n">
        <v>0</v>
      </c>
      <c r="W904" s="0" t="n">
        <v>13</v>
      </c>
      <c r="X904" s="0" t="n">
        <v>2</v>
      </c>
      <c r="Y904" s="0" t="n">
        <v>1</v>
      </c>
    </row>
    <row r="905" customFormat="false" ht="13.2" hidden="false" customHeight="false" outlineLevel="0" collapsed="false">
      <c r="A905" s="0" t="s">
        <v>686</v>
      </c>
      <c r="B905" s="0" t="s">
        <v>473</v>
      </c>
      <c r="C905" s="0" t="s">
        <v>231</v>
      </c>
      <c r="D905" s="0" t="n">
        <v>0</v>
      </c>
      <c r="E905" s="0" t="n">
        <v>3409</v>
      </c>
      <c r="F905" s="0" t="s">
        <v>537</v>
      </c>
      <c r="H905" s="0" t="n">
        <v>5</v>
      </c>
      <c r="I905" s="0" t="n">
        <v>6</v>
      </c>
      <c r="J905" s="0" t="n">
        <v>0</v>
      </c>
      <c r="K905" s="0" t="n">
        <v>72</v>
      </c>
      <c r="L905" s="0" t="n">
        <v>15</v>
      </c>
      <c r="M905" s="0" t="n">
        <v>160</v>
      </c>
      <c r="N905" s="0" t="n">
        <v>16</v>
      </c>
      <c r="O905" s="0" t="n">
        <v>12</v>
      </c>
      <c r="P905" s="0" t="n">
        <v>3</v>
      </c>
      <c r="Q905" s="0" t="n">
        <v>12</v>
      </c>
      <c r="R905" s="0" t="n">
        <v>19</v>
      </c>
      <c r="S905" s="0" t="n">
        <v>13</v>
      </c>
      <c r="T905" s="0" t="n">
        <v>1</v>
      </c>
      <c r="U905" s="0" t="n">
        <v>0</v>
      </c>
      <c r="V905" s="0" t="n">
        <v>0</v>
      </c>
      <c r="W905" s="0" t="n">
        <v>14</v>
      </c>
      <c r="X905" s="0" t="n">
        <v>4</v>
      </c>
      <c r="Y905" s="0" t="n">
        <v>5</v>
      </c>
    </row>
    <row r="906" customFormat="false" ht="13.2" hidden="false" customHeight="false" outlineLevel="0" collapsed="false">
      <c r="A906" s="0" t="s">
        <v>687</v>
      </c>
      <c r="B906" s="0" t="s">
        <v>473</v>
      </c>
      <c r="C906" s="0" t="s">
        <v>231</v>
      </c>
      <c r="D906" s="0" t="n">
        <v>0</v>
      </c>
      <c r="E906" s="0" t="n">
        <v>2242</v>
      </c>
      <c r="F906" s="0" t="s">
        <v>238</v>
      </c>
      <c r="H906" s="0" t="n">
        <v>5</v>
      </c>
      <c r="I906" s="0" t="n">
        <v>9</v>
      </c>
      <c r="J906" s="0" t="n">
        <v>0</v>
      </c>
      <c r="K906" s="0" t="n">
        <v>25</v>
      </c>
      <c r="L906" s="0" t="n">
        <v>15</v>
      </c>
      <c r="M906" s="0" t="n">
        <v>179</v>
      </c>
      <c r="N906" s="0" t="n">
        <v>6</v>
      </c>
      <c r="O906" s="0" t="n">
        <v>7</v>
      </c>
      <c r="P906" s="0" t="n">
        <v>4</v>
      </c>
      <c r="Q906" s="0" t="n">
        <v>16</v>
      </c>
      <c r="R906" s="0" t="n">
        <v>17</v>
      </c>
      <c r="S906" s="0" t="n">
        <v>13</v>
      </c>
      <c r="T906" s="0" t="n">
        <v>2</v>
      </c>
      <c r="U906" s="0" t="n">
        <v>0</v>
      </c>
      <c r="V906" s="0" t="n">
        <v>0</v>
      </c>
      <c r="W906" s="0" t="n">
        <v>12</v>
      </c>
      <c r="X906" s="0" t="n">
        <v>5</v>
      </c>
      <c r="Y90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2" zeroHeight="false" outlineLevelRow="0" outlineLevelCol="0"/>
  <cols>
    <col collapsed="false" customWidth="true" hidden="false" outlineLevel="0" max="1" min="1" style="0" width="20.56"/>
    <col collapsed="false" customWidth="true" hidden="false" outlineLevel="0" max="2" min="2" style="0" width="23.44"/>
    <col collapsed="false" customWidth="true" hidden="false" outlineLevel="0" max="4" min="3" style="0" width="12.33"/>
    <col collapsed="false" customWidth="true" hidden="false" outlineLevel="0" max="5" min="5" style="0" width="11.99"/>
    <col collapsed="false" customWidth="true" hidden="false" outlineLevel="0" max="6" min="6" style="0" width="12.33"/>
    <col collapsed="false" customWidth="true" hidden="false" outlineLevel="0" max="1025" min="7" style="0" width="10.67"/>
  </cols>
  <sheetData>
    <row r="3" customFormat="false" ht="13.2" hidden="false" customHeight="false" outlineLevel="0" collapsed="false">
      <c r="A3" s="1" t="s">
        <v>688</v>
      </c>
      <c r="B3" s="2" t="s">
        <v>2</v>
      </c>
      <c r="C3" s="3"/>
    </row>
    <row r="4" customFormat="false" ht="13.2" hidden="false" customHeight="false" outlineLevel="0" collapsed="false">
      <c r="A4" s="4" t="s">
        <v>6</v>
      </c>
      <c r="B4" s="5" t="s">
        <v>29</v>
      </c>
      <c r="C4" s="6" t="s">
        <v>689</v>
      </c>
    </row>
    <row r="5" customFormat="false" ht="13.2" hidden="false" customHeight="false" outlineLevel="0" collapsed="false">
      <c r="A5" s="7" t="s">
        <v>690</v>
      </c>
      <c r="B5" s="8" t="n">
        <v>8.86497722617919</v>
      </c>
      <c r="C5" s="9" t="n">
        <v>8.86497722617919</v>
      </c>
    </row>
    <row r="6" customFormat="false" ht="13.2" hidden="false" customHeight="false" outlineLevel="0" collapsed="false">
      <c r="A6" s="10" t="s">
        <v>691</v>
      </c>
      <c r="B6" s="11" t="n">
        <v>0.76422217467062</v>
      </c>
      <c r="C6" s="12" t="n">
        <v>0.76422217467062</v>
      </c>
    </row>
    <row r="7" customFormat="false" ht="13.2" hidden="false" customHeight="false" outlineLevel="0" collapsed="false">
      <c r="A7" s="10" t="s">
        <v>692</v>
      </c>
      <c r="B7" s="11" t="n">
        <v>6.30483294103262</v>
      </c>
      <c r="C7" s="12" t="n">
        <v>6.30483294103262</v>
      </c>
    </row>
    <row r="8" customFormat="false" ht="13.2" hidden="false" customHeight="false" outlineLevel="0" collapsed="false">
      <c r="A8" s="10" t="s">
        <v>693</v>
      </c>
      <c r="B8" s="11" t="n">
        <v>5.53583437777031</v>
      </c>
      <c r="C8" s="12" t="n">
        <v>5.53583437777031</v>
      </c>
    </row>
    <row r="9" customFormat="false" ht="13.2" hidden="false" customHeight="false" outlineLevel="0" collapsed="false">
      <c r="A9" s="10" t="s">
        <v>694</v>
      </c>
      <c r="B9" s="11" t="n">
        <v>8.28370520847518</v>
      </c>
      <c r="C9" s="12" t="n">
        <v>8.28370520847518</v>
      </c>
    </row>
    <row r="10" customFormat="false" ht="13.2" hidden="false" customHeight="false" outlineLevel="0" collapsed="false">
      <c r="A10" s="10" t="s">
        <v>695</v>
      </c>
      <c r="B10" s="11" t="n">
        <v>8.30650717545836</v>
      </c>
      <c r="C10" s="12" t="n">
        <v>8.30650717545836</v>
      </c>
    </row>
    <row r="11" customFormat="false" ht="13.2" hidden="false" customHeight="false" outlineLevel="0" collapsed="false">
      <c r="A11" s="10" t="s">
        <v>696</v>
      </c>
      <c r="B11" s="11" t="n">
        <v>5.12538338479096</v>
      </c>
      <c r="C11" s="12" t="n">
        <v>5.12538338479096</v>
      </c>
    </row>
    <row r="12" customFormat="false" ht="13.2" hidden="false" customHeight="false" outlineLevel="0" collapsed="false">
      <c r="A12" s="10" t="s">
        <v>697</v>
      </c>
      <c r="B12" s="13" t="n">
        <v>7.05222085101644</v>
      </c>
      <c r="C12" s="14" t="n">
        <v>7.05222085101644</v>
      </c>
    </row>
    <row r="13" customFormat="false" ht="13.2" hidden="false" customHeight="false" outlineLevel="0" collapsed="false">
      <c r="A13" s="15" t="s">
        <v>689</v>
      </c>
      <c r="B13" s="16" t="n">
        <v>7.05950233851985</v>
      </c>
      <c r="C13" s="17" t="n">
        <v>7.05950233851985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.2" zeroHeight="false" outlineLevelRow="0" outlineLevelCol="0"/>
  <cols>
    <col collapsed="false" customWidth="true" hidden="false" outlineLevel="0" max="1" min="1" style="0" width="59.11"/>
    <col collapsed="false" customWidth="true" hidden="false" outlineLevel="0" max="2" min="2" style="0" width="10.77"/>
    <col collapsed="false" customWidth="true" hidden="false" outlineLevel="0" max="3" min="3" style="0" width="5.78"/>
    <col collapsed="false" customWidth="true" hidden="false" outlineLevel="0" max="4" min="4" style="0" width="7.56"/>
    <col collapsed="false" customWidth="true" hidden="false" outlineLevel="0" max="5" min="5" style="0" width="6.44"/>
    <col collapsed="false" customWidth="true" hidden="false" outlineLevel="0" max="6" min="6" style="0" width="8.56"/>
    <col collapsed="false" customWidth="true" hidden="false" outlineLevel="0" max="7" min="7" style="0" width="6.01"/>
    <col collapsed="false" customWidth="true" hidden="false" outlineLevel="0" max="8" min="8" style="0" width="7.56"/>
    <col collapsed="false" customWidth="true" hidden="false" outlineLevel="0" max="9" min="9" style="0" width="10.89"/>
    <col collapsed="false" customWidth="true" hidden="false" outlineLevel="0" max="27" min="10" style="0" width="12.44"/>
    <col collapsed="false" customWidth="true" hidden="false" outlineLevel="0" max="28" min="28" style="0" width="8"/>
    <col collapsed="false" customWidth="true" hidden="false" outlineLevel="0" max="29" min="29" style="0" width="6.44"/>
    <col collapsed="false" customWidth="true" hidden="false" outlineLevel="0" max="1025" min="30" style="0" width="8.89"/>
  </cols>
  <sheetData>
    <row r="1" customFormat="false" ht="13.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698</v>
      </c>
      <c r="I1" s="0" t="s">
        <v>699</v>
      </c>
      <c r="J1" s="0" t="s">
        <v>7</v>
      </c>
      <c r="K1" s="0" t="s">
        <v>8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Y1" s="0" t="s">
        <v>22</v>
      </c>
      <c r="Z1" s="0" t="s">
        <v>23</v>
      </c>
      <c r="AA1" s="0" t="s">
        <v>24</v>
      </c>
      <c r="AB1" s="0" t="s">
        <v>25</v>
      </c>
      <c r="AC1" s="0" t="s">
        <v>26</v>
      </c>
    </row>
    <row r="2" customFormat="false" ht="13.2" hidden="false" customHeight="false" outlineLevel="0" collapsed="false">
      <c r="A2" s="0" t="s">
        <v>700</v>
      </c>
      <c r="B2" s="0" t="n">
        <f aca="false">SUM(J2:AA2)</f>
        <v>130852</v>
      </c>
      <c r="J2" s="0" t="n">
        <f aca="false">SUM(tcofTTGPERCEO!H3:H907)</f>
        <v>2139</v>
      </c>
      <c r="K2" s="0" t="n">
        <f aca="false">SUM(tcofTTGPERCEO!I3:I907)</f>
        <v>2942</v>
      </c>
      <c r="M2" s="0" t="n">
        <f aca="false">SUM(tcofTTGPERCEO!K3:K907)</f>
        <v>9347</v>
      </c>
      <c r="N2" s="0" t="n">
        <f aca="false">SUM(tcofTTGPERCEO!L3:L907)</f>
        <v>10562</v>
      </c>
      <c r="O2" s="0" t="n">
        <f aca="false">SUM(tcofTTGPERCEO!M3:M907)</f>
        <v>66192</v>
      </c>
      <c r="P2" s="0" t="n">
        <f aca="false">SUM(tcofTTGPERCEO!N3:N907)</f>
        <v>3989</v>
      </c>
      <c r="Q2" s="0" t="n">
        <f aca="false">SUM(tcofTTGPERCEO!O3:O907)</f>
        <v>5043</v>
      </c>
      <c r="R2" s="0" t="n">
        <f aca="false">SUM(tcofTTGPERCEO!P3:P907)</f>
        <v>1271</v>
      </c>
      <c r="S2" s="0" t="n">
        <f aca="false">SUM(tcofTTGPERCEO!Q3:Q907)</f>
        <v>3430</v>
      </c>
      <c r="T2" s="0" t="n">
        <f aca="false">SUM(tcofTTGPERCEO!R3:R907)</f>
        <v>6175</v>
      </c>
      <c r="U2" s="0" t="n">
        <f aca="false">SUM(tcofTTGPERCEO!S3:S907)</f>
        <v>6066</v>
      </c>
      <c r="V2" s="0" t="n">
        <f aca="false">SUM(tcofTTGPERCEO!T3:T907)</f>
        <v>2507</v>
      </c>
      <c r="Y2" s="0" t="n">
        <f aca="false">SUM(tcofTTGPERCEO!W3:W907)</f>
        <v>7945</v>
      </c>
      <c r="Z2" s="0" t="n">
        <f aca="false">SUM(tcofTTGPERCEO!X3:X907)</f>
        <v>2381</v>
      </c>
      <c r="AA2" s="0" t="n">
        <f aca="false">SUM(tcofTTGPERCEO!Y3:Y907)</f>
        <v>863</v>
      </c>
    </row>
    <row r="3" customFormat="false" ht="13.2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698</v>
      </c>
      <c r="I3" s="0" t="s">
        <v>699</v>
      </c>
      <c r="J3" s="0" t="s">
        <v>7</v>
      </c>
      <c r="K3" s="0" t="s">
        <v>8</v>
      </c>
      <c r="M3" s="0" t="s">
        <v>10</v>
      </c>
      <c r="N3" s="0" t="s">
        <v>11</v>
      </c>
      <c r="O3" s="0" t="s">
        <v>12</v>
      </c>
      <c r="P3" s="0" t="s">
        <v>13</v>
      </c>
      <c r="Q3" s="0" t="s">
        <v>14</v>
      </c>
      <c r="R3" s="0" t="s">
        <v>15</v>
      </c>
      <c r="S3" s="0" t="s">
        <v>16</v>
      </c>
      <c r="T3" s="0" t="s">
        <v>17</v>
      </c>
      <c r="U3" s="0" t="s">
        <v>18</v>
      </c>
      <c r="V3" s="0" t="s">
        <v>19</v>
      </c>
      <c r="Y3" s="0" t="s">
        <v>22</v>
      </c>
      <c r="Z3" s="0" t="s">
        <v>23</v>
      </c>
      <c r="AA3" s="0" t="s">
        <v>24</v>
      </c>
      <c r="AB3" s="0" t="s">
        <v>25</v>
      </c>
      <c r="AC3" s="0" t="s">
        <v>26</v>
      </c>
    </row>
    <row r="4" customFormat="false" ht="12.8" hidden="false" customHeight="false" outlineLevel="0" collapsed="false">
      <c r="A4" s="0" t="s">
        <v>27</v>
      </c>
      <c r="B4" s="0" t="s">
        <v>28</v>
      </c>
      <c r="C4" s="0" t="s">
        <v>29</v>
      </c>
      <c r="D4" s="0" t="n">
        <v>14</v>
      </c>
      <c r="E4" s="0" t="n">
        <v>719</v>
      </c>
      <c r="F4" s="0" t="s">
        <v>30</v>
      </c>
      <c r="G4" s="0" t="str">
        <f aca="false">LEFT(F4,FIND(";",F4)-1)</f>
        <v>3</v>
      </c>
      <c r="H4" s="0" t="n">
        <f aca="false">SUM(J4:AA4)</f>
        <v>7.33653287683796</v>
      </c>
      <c r="I4" s="0" t="n">
        <f aca="false">SUM(J4,K4,M4,N4,O4,P4,Q4,R4,T4,U4)</f>
        <v>6.34304404976615</v>
      </c>
      <c r="J4" s="0" t="n">
        <f aca="false">tcofTTGPERCEO!H3 / $B$2*10000</f>
        <v>0</v>
      </c>
      <c r="K4" s="0" t="n">
        <f aca="false">tcofTTGPERCEO!I3 / $B$2*10000</f>
        <v>0</v>
      </c>
      <c r="L4" s="0" t="n">
        <f aca="false">tcofTTGPERCEO!J3 / $B$2*10000</f>
        <v>0</v>
      </c>
      <c r="M4" s="0" t="n">
        <f aca="false">tcofTTGPERCEO!K3 / $B$2*10000</f>
        <v>1.14633326200593</v>
      </c>
      <c r="N4" s="0" t="n">
        <f aca="false">tcofTTGPERCEO!L3 / $B$2*10000</f>
        <v>0.229266652401186</v>
      </c>
      <c r="O4" s="0" t="n">
        <f aca="false">tcofTTGPERCEO!M3 / $B$2*10000</f>
        <v>4.35606639562254</v>
      </c>
      <c r="P4" s="0" t="n">
        <f aca="false">tcofTTGPERCEO!N3 / $B$2*10000</f>
        <v>0.076422217467062</v>
      </c>
      <c r="Q4" s="0" t="n">
        <f aca="false">tcofTTGPERCEO!O3 / $B$2*10000</f>
        <v>0.305688869868248</v>
      </c>
      <c r="R4" s="0" t="n">
        <f aca="false">tcofTTGPERCEO!P3 / $B$2*10000</f>
        <v>0.076422217467062</v>
      </c>
      <c r="S4" s="0" t="n">
        <f aca="false">tcofTTGPERCEO!Q3 / $B$2*10000</f>
        <v>0</v>
      </c>
      <c r="T4" s="0" t="n">
        <f aca="false">tcofTTGPERCEO!R3 / $B$2*10000</f>
        <v>0.076422217467062</v>
      </c>
      <c r="U4" s="0" t="n">
        <f aca="false">tcofTTGPERCEO!S3 / $B$2*10000</f>
        <v>0.076422217467062</v>
      </c>
      <c r="V4" s="0" t="n">
        <f aca="false">tcofTTGPERCEO!T3 / $B$2*10000</f>
        <v>0</v>
      </c>
      <c r="W4" s="0" t="n">
        <f aca="false">tcofTTGPERCEO!U3 / $B$2*10000</f>
        <v>0</v>
      </c>
      <c r="X4" s="0" t="n">
        <f aca="false">tcofTTGPERCEO!V3 / $B$2*10000</f>
        <v>0</v>
      </c>
      <c r="Y4" s="0" t="n">
        <f aca="false">tcofTTGPERCEO!W3 / $B$2*10000</f>
        <v>0.917066609604744</v>
      </c>
      <c r="Z4" s="0" t="n">
        <f aca="false">tcofTTGPERCEO!X3 / $B$2*10000</f>
        <v>0</v>
      </c>
      <c r="AA4" s="0" t="n">
        <f aca="false">tcofTTGPERCEO!Y3 / $B$2*10000</f>
        <v>0.076422217467062</v>
      </c>
    </row>
    <row r="5" customFormat="false" ht="12.8" hidden="false" customHeight="false" outlineLevel="0" collapsed="false">
      <c r="A5" s="0" t="s">
        <v>31</v>
      </c>
      <c r="B5" s="0" t="s">
        <v>28</v>
      </c>
      <c r="C5" s="0" t="s">
        <v>29</v>
      </c>
      <c r="D5" s="0" t="n">
        <v>1</v>
      </c>
      <c r="E5" s="0" t="n">
        <v>820</v>
      </c>
      <c r="F5" s="0" t="s">
        <v>32</v>
      </c>
      <c r="G5" s="0" t="str">
        <f aca="false">LEFT(F5,FIND(";",F5)-1)</f>
        <v>5</v>
      </c>
      <c r="H5" s="0" t="n">
        <f aca="false">SUM(J5:AA5)</f>
        <v>7.94791061657445</v>
      </c>
      <c r="I5" s="0" t="n">
        <f aca="false">SUM(J5,K5,M5,N5,O5,P5,Q5,R5,T5,U5)</f>
        <v>7.18368844190383</v>
      </c>
      <c r="J5" s="0" t="n">
        <f aca="false">tcofTTGPERCEO!H4 / $B$2*10000</f>
        <v>0.076422217467062</v>
      </c>
      <c r="K5" s="0" t="n">
        <f aca="false">tcofTTGPERCEO!I4 / $B$2*10000</f>
        <v>0</v>
      </c>
      <c r="L5" s="0" t="n">
        <f aca="false">tcofTTGPERCEO!J4 / $B$2*10000</f>
        <v>0</v>
      </c>
      <c r="M5" s="0" t="n">
        <f aca="false">tcofTTGPERCEO!K4 / $B$2*10000</f>
        <v>0.611377739736496</v>
      </c>
      <c r="N5" s="0" t="n">
        <f aca="false">tcofTTGPERCEO!L4 / $B$2*10000</f>
        <v>0.534955522269434</v>
      </c>
      <c r="O5" s="0" t="n">
        <f aca="false">tcofTTGPERCEO!M4 / $B$2*10000</f>
        <v>5.27313300522728</v>
      </c>
      <c r="P5" s="0" t="n">
        <f aca="false">tcofTTGPERCEO!N4 / $B$2*10000</f>
        <v>0.229266652401186</v>
      </c>
      <c r="Q5" s="0" t="n">
        <f aca="false">tcofTTGPERCEO!O4 / $B$2*10000</f>
        <v>0.152844434934124</v>
      </c>
      <c r="R5" s="0" t="n">
        <f aca="false">tcofTTGPERCEO!P4 / $B$2*10000</f>
        <v>0.152844434934124</v>
      </c>
      <c r="S5" s="0" t="n">
        <f aca="false">tcofTTGPERCEO!Q4 / $B$2*10000</f>
        <v>0.076422217467062</v>
      </c>
      <c r="T5" s="0" t="n">
        <f aca="false">tcofTTGPERCEO!R4 / $B$2*10000</f>
        <v>0.152844434934124</v>
      </c>
      <c r="U5" s="0" t="n">
        <f aca="false">tcofTTGPERCEO!S4 / $B$2*10000</f>
        <v>0</v>
      </c>
      <c r="V5" s="0" t="n">
        <f aca="false">tcofTTGPERCEO!T4 / $B$2*10000</f>
        <v>0</v>
      </c>
      <c r="W5" s="0" t="n">
        <f aca="false">tcofTTGPERCEO!U4 / $B$2*10000</f>
        <v>0</v>
      </c>
      <c r="X5" s="0" t="n">
        <f aca="false">tcofTTGPERCEO!V4 / $B$2*10000</f>
        <v>0</v>
      </c>
      <c r="Y5" s="0" t="n">
        <f aca="false">tcofTTGPERCEO!W4 / $B$2*10000</f>
        <v>0.687799957203558</v>
      </c>
      <c r="Z5" s="0" t="n">
        <f aca="false">tcofTTGPERCEO!X4 / $B$2*10000</f>
        <v>0</v>
      </c>
      <c r="AA5" s="0" t="n">
        <f aca="false">tcofTTGPERCEO!Y4 / $B$2*10000</f>
        <v>0</v>
      </c>
    </row>
    <row r="6" customFormat="false" ht="12.8" hidden="false" customHeight="false" outlineLevel="0" collapsed="false">
      <c r="A6" s="0" t="s">
        <v>33</v>
      </c>
      <c r="B6" s="0" t="s">
        <v>28</v>
      </c>
      <c r="C6" s="0" t="s">
        <v>29</v>
      </c>
      <c r="D6" s="0" t="n">
        <v>0</v>
      </c>
      <c r="E6" s="0" t="n">
        <v>672</v>
      </c>
      <c r="F6" s="0" t="s">
        <v>34</v>
      </c>
      <c r="G6" s="0" t="str">
        <f aca="false">LEFT(F6,FIND(";",F6)-1)</f>
        <v>3</v>
      </c>
      <c r="H6" s="0" t="n">
        <f aca="false">SUM(J6:AA6)</f>
        <v>11.3104881851252</v>
      </c>
      <c r="I6" s="0" t="n">
        <f aca="false">SUM(J6,K6,M6,N6,O6,P6,Q6,R6,T6,U6)</f>
        <v>10.2405771405863</v>
      </c>
      <c r="J6" s="0" t="n">
        <f aca="false">tcofTTGPERCEO!H5 / $B$2*10000</f>
        <v>0</v>
      </c>
      <c r="K6" s="0" t="n">
        <f aca="false">tcofTTGPERCEO!I5 / $B$2*10000</f>
        <v>0.152844434934124</v>
      </c>
      <c r="L6" s="0" t="n">
        <f aca="false">tcofTTGPERCEO!J5 / $B$2*10000</f>
        <v>0</v>
      </c>
      <c r="M6" s="0" t="n">
        <f aca="false">tcofTTGPERCEO!K5 / $B$2*10000</f>
        <v>0.458533304802372</v>
      </c>
      <c r="N6" s="0" t="n">
        <f aca="false">tcofTTGPERCEO!L5 / $B$2*10000</f>
        <v>0.38211108733531</v>
      </c>
      <c r="O6" s="0" t="n">
        <f aca="false">tcofTTGPERCEO!M5 / $B$2*10000</f>
        <v>7.79506618164033</v>
      </c>
      <c r="P6" s="0" t="n">
        <f aca="false">tcofTTGPERCEO!N5 / $B$2*10000</f>
        <v>0.840644392137682</v>
      </c>
      <c r="Q6" s="0" t="n">
        <f aca="false">tcofTTGPERCEO!O5 / $B$2*10000</f>
        <v>0.076422217467062</v>
      </c>
      <c r="R6" s="0" t="n">
        <f aca="false">tcofTTGPERCEO!P5 / $B$2*10000</f>
        <v>0</v>
      </c>
      <c r="S6" s="0" t="n">
        <f aca="false">tcofTTGPERCEO!Q5 / $B$2*10000</f>
        <v>0.229266652401186</v>
      </c>
      <c r="T6" s="0" t="n">
        <f aca="false">tcofTTGPERCEO!R5 / $B$2*10000</f>
        <v>0.076422217467062</v>
      </c>
      <c r="U6" s="0" t="n">
        <f aca="false">tcofTTGPERCEO!S5 / $B$2*10000</f>
        <v>0.458533304802372</v>
      </c>
      <c r="V6" s="0" t="n">
        <f aca="false">tcofTTGPERCEO!T5 / $B$2*10000</f>
        <v>0</v>
      </c>
      <c r="W6" s="0" t="n">
        <f aca="false">tcofTTGPERCEO!U5 / $B$2*10000</f>
        <v>0</v>
      </c>
      <c r="X6" s="0" t="n">
        <f aca="false">tcofTTGPERCEO!V5 / $B$2*10000</f>
        <v>0</v>
      </c>
      <c r="Y6" s="0" t="n">
        <f aca="false">tcofTTGPERCEO!W5 / $B$2*10000</f>
        <v>0.611377739736496</v>
      </c>
      <c r="Z6" s="0" t="n">
        <f aca="false">tcofTTGPERCEO!X5 / $B$2*10000</f>
        <v>0.152844434934124</v>
      </c>
      <c r="AA6" s="0" t="n">
        <f aca="false">tcofTTGPERCEO!Y5 / $B$2*10000</f>
        <v>0.076422217467062</v>
      </c>
    </row>
    <row r="7" customFormat="false" ht="12.8" hidden="false" customHeight="false" outlineLevel="0" collapsed="false">
      <c r="A7" s="0" t="s">
        <v>35</v>
      </c>
      <c r="B7" s="0" t="s">
        <v>28</v>
      </c>
      <c r="C7" s="0" t="s">
        <v>29</v>
      </c>
      <c r="D7" s="0" t="n">
        <v>12</v>
      </c>
      <c r="E7" s="0" t="n">
        <v>1138</v>
      </c>
      <c r="F7" s="0" t="s">
        <v>36</v>
      </c>
      <c r="G7" s="0" t="str">
        <f aca="false">LEFT(F7,FIND(";",F7)-1)</f>
        <v>4</v>
      </c>
      <c r="H7" s="0" t="n">
        <f aca="false">SUM(J7:AA7)</f>
        <v>3.05688869868248</v>
      </c>
      <c r="I7" s="0" t="n">
        <f aca="false">SUM(J7,K7,M7,N7,O7,P7,Q7,R7,T7,U7)</f>
        <v>2.59835539388011</v>
      </c>
      <c r="J7" s="0" t="n">
        <f aca="false">tcofTTGPERCEO!H6 / $B$2*10000</f>
        <v>0</v>
      </c>
      <c r="K7" s="0" t="n">
        <f aca="false">tcofTTGPERCEO!I6 / $B$2*10000</f>
        <v>0.229266652401186</v>
      </c>
      <c r="L7" s="0" t="n">
        <f aca="false">tcofTTGPERCEO!J6 / $B$2*10000</f>
        <v>0</v>
      </c>
      <c r="M7" s="0" t="n">
        <f aca="false">tcofTTGPERCEO!K6 / $B$2*10000</f>
        <v>0.305688869868248</v>
      </c>
      <c r="N7" s="0" t="n">
        <f aca="false">tcofTTGPERCEO!L6 / $B$2*10000</f>
        <v>0.305688869868248</v>
      </c>
      <c r="O7" s="0" t="n">
        <f aca="false">tcofTTGPERCEO!M6 / $B$2*10000</f>
        <v>1.22275547947299</v>
      </c>
      <c r="P7" s="0" t="n">
        <f aca="false">tcofTTGPERCEO!N6 / $B$2*10000</f>
        <v>0</v>
      </c>
      <c r="Q7" s="0" t="n">
        <f aca="false">tcofTTGPERCEO!O6 / $B$2*10000</f>
        <v>0.152844434934124</v>
      </c>
      <c r="R7" s="0" t="n">
        <f aca="false">tcofTTGPERCEO!P6 / $B$2*10000</f>
        <v>0.076422217467062</v>
      </c>
      <c r="S7" s="0" t="n">
        <f aca="false">tcofTTGPERCEO!Q6 / $B$2*10000</f>
        <v>0</v>
      </c>
      <c r="T7" s="0" t="n">
        <f aca="false">tcofTTGPERCEO!R6 / $B$2*10000</f>
        <v>0.152844434934124</v>
      </c>
      <c r="U7" s="0" t="n">
        <f aca="false">tcofTTGPERCEO!S6 / $B$2*10000</f>
        <v>0.152844434934124</v>
      </c>
      <c r="V7" s="0" t="n">
        <f aca="false">tcofTTGPERCEO!T6 / $B$2*10000</f>
        <v>0.076422217467062</v>
      </c>
      <c r="W7" s="0" t="n">
        <f aca="false">tcofTTGPERCEO!U6 / $B$2*10000</f>
        <v>0</v>
      </c>
      <c r="X7" s="0" t="n">
        <f aca="false">tcofTTGPERCEO!V6 / $B$2*10000</f>
        <v>0</v>
      </c>
      <c r="Y7" s="0" t="n">
        <f aca="false">tcofTTGPERCEO!W6 / $B$2*10000</f>
        <v>0.152844434934124</v>
      </c>
      <c r="Z7" s="0" t="n">
        <f aca="false">tcofTTGPERCEO!X6 / $B$2*10000</f>
        <v>0.076422217467062</v>
      </c>
      <c r="AA7" s="0" t="n">
        <f aca="false">tcofTTGPERCEO!Y6 / $B$2*10000</f>
        <v>0.152844434934124</v>
      </c>
    </row>
    <row r="8" customFormat="false" ht="12.8" hidden="false" customHeight="false" outlineLevel="0" collapsed="false">
      <c r="A8" s="0" t="s">
        <v>37</v>
      </c>
      <c r="B8" s="0" t="s">
        <v>28</v>
      </c>
      <c r="C8" s="0" t="s">
        <v>29</v>
      </c>
      <c r="D8" s="0" t="n">
        <v>7</v>
      </c>
      <c r="E8" s="0" t="n">
        <v>422</v>
      </c>
      <c r="F8" s="0" t="s">
        <v>38</v>
      </c>
      <c r="G8" s="0" t="str">
        <f aca="false">LEFT(F8,FIND(";",F8)-1)</f>
        <v>5</v>
      </c>
      <c r="H8" s="0" t="n">
        <f aca="false">SUM(J8:AA8)</f>
        <v>2.2162443065448</v>
      </c>
      <c r="I8" s="0" t="n">
        <f aca="false">SUM(J8,K8,M8,N8,O8,P8,Q8,R8,T8,U8)</f>
        <v>1.75771100174243</v>
      </c>
      <c r="J8" s="0" t="n">
        <f aca="false">tcofTTGPERCEO!H7 / $B$2*10000</f>
        <v>0</v>
      </c>
      <c r="K8" s="0" t="n">
        <f aca="false">tcofTTGPERCEO!I7 / $B$2*10000</f>
        <v>0</v>
      </c>
      <c r="L8" s="0" t="n">
        <f aca="false">tcofTTGPERCEO!J7 / $B$2*10000</f>
        <v>0</v>
      </c>
      <c r="M8" s="0" t="n">
        <f aca="false">tcofTTGPERCEO!K7 / $B$2*10000</f>
        <v>0</v>
      </c>
      <c r="N8" s="0" t="n">
        <f aca="false">tcofTTGPERCEO!L7 / $B$2*10000</f>
        <v>0</v>
      </c>
      <c r="O8" s="0" t="n">
        <f aca="false">tcofTTGPERCEO!M7 / $B$2*10000</f>
        <v>1.45202213187418</v>
      </c>
      <c r="P8" s="0" t="n">
        <f aca="false">tcofTTGPERCEO!N7 / $B$2*10000</f>
        <v>0</v>
      </c>
      <c r="Q8" s="0" t="n">
        <f aca="false">tcofTTGPERCEO!O7 / $B$2*10000</f>
        <v>0.229266652401186</v>
      </c>
      <c r="R8" s="0" t="n">
        <f aca="false">tcofTTGPERCEO!P7 / $B$2*10000</f>
        <v>0</v>
      </c>
      <c r="S8" s="0" t="n">
        <f aca="false">tcofTTGPERCEO!Q7 / $B$2*10000</f>
        <v>0</v>
      </c>
      <c r="T8" s="0" t="n">
        <f aca="false">tcofTTGPERCEO!R7 / $B$2*10000</f>
        <v>0</v>
      </c>
      <c r="U8" s="0" t="n">
        <f aca="false">tcofTTGPERCEO!S7 / $B$2*10000</f>
        <v>0.076422217467062</v>
      </c>
      <c r="V8" s="0" t="n">
        <f aca="false">tcofTTGPERCEO!T7 / $B$2*10000</f>
        <v>0.076422217467062</v>
      </c>
      <c r="W8" s="0" t="n">
        <f aca="false">tcofTTGPERCEO!U7 / $B$2*10000</f>
        <v>0</v>
      </c>
      <c r="X8" s="0" t="n">
        <f aca="false">tcofTTGPERCEO!V7 / $B$2*10000</f>
        <v>0</v>
      </c>
      <c r="Y8" s="0" t="n">
        <f aca="false">tcofTTGPERCEO!W7 / $B$2*10000</f>
        <v>0.38211108733531</v>
      </c>
      <c r="Z8" s="0" t="n">
        <f aca="false">tcofTTGPERCEO!X7 / $B$2*10000</f>
        <v>0</v>
      </c>
      <c r="AA8" s="0" t="n">
        <f aca="false">tcofTTGPERCEO!Y7 / $B$2*10000</f>
        <v>0</v>
      </c>
    </row>
    <row r="9" customFormat="false" ht="12.8" hidden="false" customHeight="false" outlineLevel="0" collapsed="false">
      <c r="A9" s="0" t="s">
        <v>39</v>
      </c>
      <c r="B9" s="0" t="s">
        <v>28</v>
      </c>
      <c r="C9" s="0" t="s">
        <v>29</v>
      </c>
      <c r="D9" s="0" t="n">
        <v>19</v>
      </c>
      <c r="E9" s="0" t="n">
        <v>465</v>
      </c>
      <c r="F9" s="0" t="s">
        <v>40</v>
      </c>
      <c r="G9" s="0" t="str">
        <f aca="false">LEFT(F9,FIND(";",F9)-1)</f>
        <v>3</v>
      </c>
      <c r="H9" s="0" t="n">
        <f aca="false">SUM(J9:AA9)</f>
        <v>2.44551095894599</v>
      </c>
      <c r="I9" s="0" t="n">
        <f aca="false">SUM(J9,K9,M9,N9,O9,P9,Q9,R9,T9,U9)</f>
        <v>2.13982208907774</v>
      </c>
      <c r="J9" s="0" t="n">
        <f aca="false">tcofTTGPERCEO!H8 / $B$2*10000</f>
        <v>0</v>
      </c>
      <c r="K9" s="0" t="n">
        <f aca="false">tcofTTGPERCEO!I8 / $B$2*10000</f>
        <v>0.076422217467062</v>
      </c>
      <c r="L9" s="0" t="n">
        <f aca="false">tcofTTGPERCEO!J8 / $B$2*10000</f>
        <v>0</v>
      </c>
      <c r="M9" s="0" t="n">
        <f aca="false">tcofTTGPERCEO!K8 / $B$2*10000</f>
        <v>0.305688869868248</v>
      </c>
      <c r="N9" s="0" t="n">
        <f aca="false">tcofTTGPERCEO!L8 / $B$2*10000</f>
        <v>0.152844434934124</v>
      </c>
      <c r="O9" s="0" t="n">
        <f aca="false">tcofTTGPERCEO!M8 / $B$2*10000</f>
        <v>1.06991104453887</v>
      </c>
      <c r="P9" s="0" t="n">
        <f aca="false">tcofTTGPERCEO!N8 / $B$2*10000</f>
        <v>0.152844434934124</v>
      </c>
      <c r="Q9" s="0" t="n">
        <f aca="false">tcofTTGPERCEO!O8 / $B$2*10000</f>
        <v>0.076422217467062</v>
      </c>
      <c r="R9" s="0" t="n">
        <f aca="false">tcofTTGPERCEO!P8 / $B$2*10000</f>
        <v>0</v>
      </c>
      <c r="S9" s="0" t="n">
        <f aca="false">tcofTTGPERCEO!Q8 / $B$2*10000</f>
        <v>0</v>
      </c>
      <c r="T9" s="0" t="n">
        <f aca="false">tcofTTGPERCEO!R8 / $B$2*10000</f>
        <v>0.076422217467062</v>
      </c>
      <c r="U9" s="0" t="n">
        <f aca="false">tcofTTGPERCEO!S8 / $B$2*10000</f>
        <v>0.229266652401186</v>
      </c>
      <c r="V9" s="0" t="n">
        <f aca="false">tcofTTGPERCEO!T8 / $B$2*10000</f>
        <v>0.152844434934124</v>
      </c>
      <c r="W9" s="0" t="n">
        <f aca="false">tcofTTGPERCEO!U8 / $B$2*10000</f>
        <v>0</v>
      </c>
      <c r="X9" s="0" t="n">
        <f aca="false">tcofTTGPERCEO!V8 / $B$2*10000</f>
        <v>0</v>
      </c>
      <c r="Y9" s="0" t="n">
        <f aca="false">tcofTTGPERCEO!W8 / $B$2*10000</f>
        <v>0.152844434934124</v>
      </c>
      <c r="Z9" s="0" t="n">
        <f aca="false">tcofTTGPERCEO!X8 / $B$2*10000</f>
        <v>0</v>
      </c>
      <c r="AA9" s="0" t="n">
        <f aca="false">tcofTTGPERCEO!Y8 / $B$2*10000</f>
        <v>0</v>
      </c>
    </row>
    <row r="10" customFormat="false" ht="12.8" hidden="false" customHeight="false" outlineLevel="0" collapsed="false">
      <c r="A10" s="0" t="s">
        <v>41</v>
      </c>
      <c r="B10" s="0" t="s">
        <v>28</v>
      </c>
      <c r="C10" s="0" t="s">
        <v>29</v>
      </c>
      <c r="D10" s="0" t="n">
        <v>28</v>
      </c>
      <c r="E10" s="0" t="n">
        <v>430</v>
      </c>
      <c r="F10" s="0" t="s">
        <v>40</v>
      </c>
      <c r="G10" s="0" t="str">
        <f aca="false">LEFT(F10,FIND(";",F10)-1)</f>
        <v>3</v>
      </c>
      <c r="H10" s="0" t="n">
        <f aca="false">SUM(J10:AA10)</f>
        <v>2.36908874147892</v>
      </c>
      <c r="I10" s="0" t="n">
        <f aca="false">SUM(J10,K10,M10,N10,O10,P10,Q10,R10,T10,U10)</f>
        <v>2.06339987161067</v>
      </c>
      <c r="J10" s="0" t="n">
        <f aca="false">tcofTTGPERCEO!H9 / $B$2*10000</f>
        <v>0</v>
      </c>
      <c r="K10" s="0" t="n">
        <f aca="false">tcofTTGPERCEO!I9 / $B$2*10000</f>
        <v>0.076422217467062</v>
      </c>
      <c r="L10" s="0" t="n">
        <f aca="false">tcofTTGPERCEO!J9 / $B$2*10000</f>
        <v>0</v>
      </c>
      <c r="M10" s="0" t="n">
        <f aca="false">tcofTTGPERCEO!K9 / $B$2*10000</f>
        <v>0</v>
      </c>
      <c r="N10" s="0" t="n">
        <f aca="false">tcofTTGPERCEO!L9 / $B$2*10000</f>
        <v>0</v>
      </c>
      <c r="O10" s="0" t="n">
        <f aca="false">tcofTTGPERCEO!M9 / $B$2*10000</f>
        <v>1.45202213187418</v>
      </c>
      <c r="P10" s="0" t="n">
        <f aca="false">tcofTTGPERCEO!N9 / $B$2*10000</f>
        <v>0.076422217467062</v>
      </c>
      <c r="Q10" s="0" t="n">
        <f aca="false">tcofTTGPERCEO!O9 / $B$2*10000</f>
        <v>0.305688869868248</v>
      </c>
      <c r="R10" s="0" t="n">
        <f aca="false">tcofTTGPERCEO!P9 / $B$2*10000</f>
        <v>0</v>
      </c>
      <c r="S10" s="0" t="n">
        <f aca="false">tcofTTGPERCEO!Q9 / $B$2*10000</f>
        <v>0.152844434934124</v>
      </c>
      <c r="T10" s="0" t="n">
        <f aca="false">tcofTTGPERCEO!R9 / $B$2*10000</f>
        <v>0.076422217467062</v>
      </c>
      <c r="U10" s="0" t="n">
        <f aca="false">tcofTTGPERCEO!S9 / $B$2*10000</f>
        <v>0.076422217467062</v>
      </c>
      <c r="V10" s="0" t="n">
        <f aca="false">tcofTTGPERCEO!T9 / $B$2*10000</f>
        <v>0.076422217467062</v>
      </c>
      <c r="W10" s="0" t="n">
        <f aca="false">tcofTTGPERCEO!U9 / $B$2*10000</f>
        <v>0</v>
      </c>
      <c r="X10" s="0" t="n">
        <f aca="false">tcofTTGPERCEO!V9 / $B$2*10000</f>
        <v>0</v>
      </c>
      <c r="Y10" s="0" t="n">
        <f aca="false">tcofTTGPERCEO!W9 / $B$2*10000</f>
        <v>0</v>
      </c>
      <c r="Z10" s="0" t="n">
        <f aca="false">tcofTTGPERCEO!X9 / $B$2*10000</f>
        <v>0</v>
      </c>
      <c r="AA10" s="0" t="n">
        <f aca="false">tcofTTGPERCEO!Y9 / $B$2*10000</f>
        <v>0.076422217467062</v>
      </c>
    </row>
    <row r="11" customFormat="false" ht="12.8" hidden="false" customHeight="false" outlineLevel="0" collapsed="false">
      <c r="A11" s="0" t="s">
        <v>42</v>
      </c>
      <c r="B11" s="0" t="s">
        <v>28</v>
      </c>
      <c r="C11" s="0" t="s">
        <v>29</v>
      </c>
      <c r="D11" s="0" t="n">
        <v>3</v>
      </c>
      <c r="E11" s="0" t="n">
        <v>237</v>
      </c>
      <c r="F11" s="0" t="s">
        <v>40</v>
      </c>
      <c r="G11" s="0" t="str">
        <f aca="false">LEFT(F11,FIND(";",F11)-1)</f>
        <v>3</v>
      </c>
      <c r="H11" s="0" t="n">
        <f aca="false">SUM(J11:AA11)</f>
        <v>3.89753309082016</v>
      </c>
      <c r="I11" s="0" t="n">
        <f aca="false">SUM(J11,K11,M11,N11,O11,P11,Q11,R11,T11,U11)</f>
        <v>3.43899978601779</v>
      </c>
      <c r="J11" s="0" t="n">
        <f aca="false">tcofTTGPERCEO!H10 / $B$2*10000</f>
        <v>0</v>
      </c>
      <c r="K11" s="0" t="n">
        <f aca="false">tcofTTGPERCEO!I10 / $B$2*10000</f>
        <v>0.229266652401186</v>
      </c>
      <c r="L11" s="0" t="n">
        <f aca="false">tcofTTGPERCEO!J10 / $B$2*10000</f>
        <v>0</v>
      </c>
      <c r="M11" s="0" t="n">
        <f aca="false">tcofTTGPERCEO!K10 / $B$2*10000</f>
        <v>0.076422217467062</v>
      </c>
      <c r="N11" s="0" t="n">
        <f aca="false">tcofTTGPERCEO!L10 / $B$2*10000</f>
        <v>0.229266652401186</v>
      </c>
      <c r="O11" s="0" t="n">
        <f aca="false">tcofTTGPERCEO!M10 / $B$2*10000</f>
        <v>2.29266652401186</v>
      </c>
      <c r="P11" s="0" t="n">
        <f aca="false">tcofTTGPERCEO!N10 / $B$2*10000</f>
        <v>0.305688869868248</v>
      </c>
      <c r="Q11" s="0" t="n">
        <f aca="false">tcofTTGPERCEO!O10 / $B$2*10000</f>
        <v>0.076422217467062</v>
      </c>
      <c r="R11" s="0" t="n">
        <f aca="false">tcofTTGPERCEO!P10 / $B$2*10000</f>
        <v>0</v>
      </c>
      <c r="S11" s="0" t="n">
        <f aca="false">tcofTTGPERCEO!Q10 / $B$2*10000</f>
        <v>0</v>
      </c>
      <c r="T11" s="0" t="n">
        <f aca="false">tcofTTGPERCEO!R10 / $B$2*10000</f>
        <v>0.076422217467062</v>
      </c>
      <c r="U11" s="0" t="n">
        <f aca="false">tcofTTGPERCEO!S10 / $B$2*10000</f>
        <v>0.152844434934124</v>
      </c>
      <c r="V11" s="0" t="n">
        <f aca="false">tcofTTGPERCEO!T10 / $B$2*10000</f>
        <v>0</v>
      </c>
      <c r="W11" s="0" t="n">
        <f aca="false">tcofTTGPERCEO!U10 / $B$2*10000</f>
        <v>0</v>
      </c>
      <c r="X11" s="0" t="n">
        <f aca="false">tcofTTGPERCEO!V10 / $B$2*10000</f>
        <v>0</v>
      </c>
      <c r="Y11" s="0" t="n">
        <f aca="false">tcofTTGPERCEO!W10 / $B$2*10000</f>
        <v>0.458533304802372</v>
      </c>
      <c r="Z11" s="0" t="n">
        <f aca="false">tcofTTGPERCEO!X10 / $B$2*10000</f>
        <v>0</v>
      </c>
      <c r="AA11" s="0" t="n">
        <f aca="false">tcofTTGPERCEO!Y10 / $B$2*10000</f>
        <v>0</v>
      </c>
    </row>
    <row r="12" customFormat="false" ht="12.8" hidden="false" customHeight="false" outlineLevel="0" collapsed="false">
      <c r="A12" s="0" t="s">
        <v>43</v>
      </c>
      <c r="B12" s="0" t="s">
        <v>28</v>
      </c>
      <c r="C12" s="0" t="s">
        <v>29</v>
      </c>
      <c r="D12" s="0" t="n">
        <v>8</v>
      </c>
      <c r="E12" s="0" t="n">
        <v>422</v>
      </c>
      <c r="F12" s="0" t="s">
        <v>44</v>
      </c>
      <c r="G12" s="0" t="str">
        <f aca="false">LEFT(F12,FIND(";",F12)-1)</f>
        <v>4</v>
      </c>
      <c r="H12" s="0" t="n">
        <f aca="false">SUM(J12:AA12)</f>
        <v>6.49588848470027</v>
      </c>
      <c r="I12" s="0" t="n">
        <f aca="false">SUM(J12,K12,M12,N12,O12,P12,Q12,R12,T12,U12)</f>
        <v>6.0373551798979</v>
      </c>
      <c r="J12" s="0" t="n">
        <f aca="false">tcofTTGPERCEO!H11 / $B$2*10000</f>
        <v>0.076422217467062</v>
      </c>
      <c r="K12" s="0" t="n">
        <f aca="false">tcofTTGPERCEO!I11 / $B$2*10000</f>
        <v>0.076422217467062</v>
      </c>
      <c r="L12" s="0" t="n">
        <f aca="false">tcofTTGPERCEO!J11 / $B$2*10000</f>
        <v>0</v>
      </c>
      <c r="M12" s="0" t="n">
        <f aca="false">tcofTTGPERCEO!K11 / $B$2*10000</f>
        <v>0.38211108733531</v>
      </c>
      <c r="N12" s="0" t="n">
        <f aca="false">tcofTTGPERCEO!L11 / $B$2*10000</f>
        <v>0.458533304802372</v>
      </c>
      <c r="O12" s="0" t="n">
        <f aca="false">tcofTTGPERCEO!M11 / $B$2*10000</f>
        <v>4.12679974322135</v>
      </c>
      <c r="P12" s="0" t="n">
        <f aca="false">tcofTTGPERCEO!N11 / $B$2*10000</f>
        <v>0.458533304802372</v>
      </c>
      <c r="Q12" s="0" t="n">
        <f aca="false">tcofTTGPERCEO!O11 / $B$2*10000</f>
        <v>0</v>
      </c>
      <c r="R12" s="0" t="n">
        <f aca="false">tcofTTGPERCEO!P11 / $B$2*10000</f>
        <v>0</v>
      </c>
      <c r="S12" s="0" t="n">
        <f aca="false">tcofTTGPERCEO!Q11 / $B$2*10000</f>
        <v>0.152844434934124</v>
      </c>
      <c r="T12" s="0" t="n">
        <f aca="false">tcofTTGPERCEO!R11 / $B$2*10000</f>
        <v>0.229266652401186</v>
      </c>
      <c r="U12" s="0" t="n">
        <f aca="false">tcofTTGPERCEO!S11 / $B$2*10000</f>
        <v>0.229266652401186</v>
      </c>
      <c r="V12" s="0" t="n">
        <f aca="false">tcofTTGPERCEO!T11 / $B$2*10000</f>
        <v>0</v>
      </c>
      <c r="W12" s="0" t="n">
        <f aca="false">tcofTTGPERCEO!U11 / $B$2*10000</f>
        <v>0</v>
      </c>
      <c r="X12" s="0" t="n">
        <f aca="false">tcofTTGPERCEO!V11 / $B$2*10000</f>
        <v>0</v>
      </c>
      <c r="Y12" s="0" t="n">
        <f aca="false">tcofTTGPERCEO!W11 / $B$2*10000</f>
        <v>0.305688869868248</v>
      </c>
      <c r="Z12" s="0" t="n">
        <f aca="false">tcofTTGPERCEO!X11 / $B$2*10000</f>
        <v>0</v>
      </c>
      <c r="AA12" s="0" t="n">
        <f aca="false">tcofTTGPERCEO!Y11 / $B$2*10000</f>
        <v>0</v>
      </c>
    </row>
    <row r="13" customFormat="false" ht="12.8" hidden="false" customHeight="false" outlineLevel="0" collapsed="false">
      <c r="A13" s="0" t="s">
        <v>45</v>
      </c>
      <c r="B13" s="0" t="s">
        <v>28</v>
      </c>
      <c r="C13" s="0" t="s">
        <v>29</v>
      </c>
      <c r="D13" s="0" t="n">
        <v>10</v>
      </c>
      <c r="E13" s="0" t="n">
        <v>631</v>
      </c>
      <c r="F13" s="0" t="s">
        <v>46</v>
      </c>
      <c r="G13" s="0" t="str">
        <f aca="false">LEFT(F13,FIND(";",F13)-1)</f>
        <v>4</v>
      </c>
      <c r="H13" s="0" t="n">
        <f aca="false">SUM(J13:AA13)</f>
        <v>1.45202213187418</v>
      </c>
      <c r="I13" s="0" t="n">
        <f aca="false">SUM(J13,K13,M13,N13,O13,P13,Q13,R13,T13,U13)</f>
        <v>1.22275547947299</v>
      </c>
      <c r="J13" s="0" t="n">
        <f aca="false">tcofTTGPERCEO!H12 / $B$2*10000</f>
        <v>0.152844434934124</v>
      </c>
      <c r="K13" s="0" t="n">
        <f aca="false">tcofTTGPERCEO!I12 / $B$2*10000</f>
        <v>0.229266652401186</v>
      </c>
      <c r="L13" s="0" t="n">
        <f aca="false">tcofTTGPERCEO!J12 / $B$2*10000</f>
        <v>0</v>
      </c>
      <c r="M13" s="0" t="n">
        <f aca="false">tcofTTGPERCEO!K12 / $B$2*10000</f>
        <v>0</v>
      </c>
      <c r="N13" s="0" t="n">
        <f aca="false">tcofTTGPERCEO!L12 / $B$2*10000</f>
        <v>0.076422217467062</v>
      </c>
      <c r="O13" s="0" t="n">
        <f aca="false">tcofTTGPERCEO!M12 / $B$2*10000</f>
        <v>0.229266652401186</v>
      </c>
      <c r="P13" s="0" t="n">
        <f aca="false">tcofTTGPERCEO!N12 / $B$2*10000</f>
        <v>0</v>
      </c>
      <c r="Q13" s="0" t="n">
        <f aca="false">tcofTTGPERCEO!O12 / $B$2*10000</f>
        <v>0.152844434934124</v>
      </c>
      <c r="R13" s="0" t="n">
        <f aca="false">tcofTTGPERCEO!P12 / $B$2*10000</f>
        <v>0</v>
      </c>
      <c r="S13" s="0" t="n">
        <f aca="false">tcofTTGPERCEO!Q12 / $B$2*10000</f>
        <v>0</v>
      </c>
      <c r="T13" s="0" t="n">
        <f aca="false">tcofTTGPERCEO!R12 / $B$2*10000</f>
        <v>0</v>
      </c>
      <c r="U13" s="0" t="n">
        <f aca="false">tcofTTGPERCEO!S12 / $B$2*10000</f>
        <v>0.38211108733531</v>
      </c>
      <c r="V13" s="0" t="n">
        <f aca="false">tcofTTGPERCEO!T12 / $B$2*10000</f>
        <v>0.229266652401186</v>
      </c>
      <c r="W13" s="0" t="n">
        <f aca="false">tcofTTGPERCEO!U12 / $B$2*10000</f>
        <v>0</v>
      </c>
      <c r="X13" s="0" t="n">
        <f aca="false">tcofTTGPERCEO!V12 / $B$2*10000</f>
        <v>0</v>
      </c>
      <c r="Y13" s="0" t="n">
        <f aca="false">tcofTTGPERCEO!W12 / $B$2*10000</f>
        <v>0</v>
      </c>
      <c r="Z13" s="0" t="n">
        <f aca="false">tcofTTGPERCEO!X12 / $B$2*10000</f>
        <v>0</v>
      </c>
      <c r="AA13" s="0" t="n">
        <f aca="false">tcofTTGPERCEO!Y12 / $B$2*10000</f>
        <v>0</v>
      </c>
    </row>
    <row r="14" customFormat="false" ht="12.8" hidden="false" customHeight="false" outlineLevel="0" collapsed="false">
      <c r="A14" s="0" t="s">
        <v>47</v>
      </c>
      <c r="B14" s="0" t="s">
        <v>28</v>
      </c>
      <c r="C14" s="0" t="s">
        <v>29</v>
      </c>
      <c r="D14" s="0" t="n">
        <v>9</v>
      </c>
      <c r="E14" s="0" t="n">
        <v>173</v>
      </c>
      <c r="F14" s="0" t="s">
        <v>46</v>
      </c>
      <c r="G14" s="0" t="str">
        <f aca="false">LEFT(F14,FIND(";",F14)-1)</f>
        <v>4</v>
      </c>
      <c r="H14" s="0" t="n">
        <f aca="false">SUM(J14:AA14)</f>
        <v>10.3169993580534</v>
      </c>
      <c r="I14" s="0" t="n">
        <f aca="false">SUM(J14,K14,M14,N14,O14,P14,Q14,R14,T14,U14)</f>
        <v>9.17066609604744</v>
      </c>
      <c r="J14" s="0" t="n">
        <f aca="false">tcofTTGPERCEO!H13 / $B$2*10000</f>
        <v>0</v>
      </c>
      <c r="K14" s="0" t="n">
        <f aca="false">tcofTTGPERCEO!I13 / $B$2*10000</f>
        <v>0.076422217467062</v>
      </c>
      <c r="L14" s="0" t="n">
        <f aca="false">tcofTTGPERCEO!J13 / $B$2*10000</f>
        <v>0</v>
      </c>
      <c r="M14" s="0" t="n">
        <f aca="false">tcofTTGPERCEO!K13 / $B$2*10000</f>
        <v>0.993488827071806</v>
      </c>
      <c r="N14" s="0" t="n">
        <f aca="false">tcofTTGPERCEO!L13 / $B$2*10000</f>
        <v>0.229266652401186</v>
      </c>
      <c r="O14" s="0" t="n">
        <f aca="false">tcofTTGPERCEO!M13 / $B$2*10000</f>
        <v>7.03084400696971</v>
      </c>
      <c r="P14" s="0" t="n">
        <f aca="false">tcofTTGPERCEO!N13 / $B$2*10000</f>
        <v>0</v>
      </c>
      <c r="Q14" s="0" t="n">
        <f aca="false">tcofTTGPERCEO!O13 / $B$2*10000</f>
        <v>0.229266652401186</v>
      </c>
      <c r="R14" s="0" t="n">
        <f aca="false">tcofTTGPERCEO!P13 / $B$2*10000</f>
        <v>0.152844434934124</v>
      </c>
      <c r="S14" s="0" t="n">
        <f aca="false">tcofTTGPERCEO!Q13 / $B$2*10000</f>
        <v>0</v>
      </c>
      <c r="T14" s="0" t="n">
        <f aca="false">tcofTTGPERCEO!R13 / $B$2*10000</f>
        <v>0.076422217467062</v>
      </c>
      <c r="U14" s="0" t="n">
        <f aca="false">tcofTTGPERCEO!S13 / $B$2*10000</f>
        <v>0.38211108733531</v>
      </c>
      <c r="V14" s="0" t="n">
        <f aca="false">tcofTTGPERCEO!T13 / $B$2*10000</f>
        <v>0</v>
      </c>
      <c r="W14" s="0" t="n">
        <f aca="false">tcofTTGPERCEO!U13 / $B$2*10000</f>
        <v>0</v>
      </c>
      <c r="X14" s="0" t="n">
        <f aca="false">tcofTTGPERCEO!V13 / $B$2*10000</f>
        <v>0</v>
      </c>
      <c r="Y14" s="0" t="n">
        <f aca="false">tcofTTGPERCEO!W13 / $B$2*10000</f>
        <v>0.917066609604744</v>
      </c>
      <c r="Z14" s="0" t="n">
        <f aca="false">tcofTTGPERCEO!X13 / $B$2*10000</f>
        <v>0.152844434934124</v>
      </c>
      <c r="AA14" s="0" t="n">
        <f aca="false">tcofTTGPERCEO!Y13 / $B$2*10000</f>
        <v>0.076422217467062</v>
      </c>
    </row>
    <row r="15" customFormat="false" ht="12.8" hidden="false" customHeight="false" outlineLevel="0" collapsed="false">
      <c r="A15" s="0" t="s">
        <v>48</v>
      </c>
      <c r="B15" s="0" t="s">
        <v>28</v>
      </c>
      <c r="C15" s="0" t="s">
        <v>29</v>
      </c>
      <c r="D15" s="0" t="n">
        <v>4</v>
      </c>
      <c r="E15" s="0" t="n">
        <v>779</v>
      </c>
      <c r="F15" s="0" t="s">
        <v>49</v>
      </c>
      <c r="G15" s="0" t="str">
        <f aca="false">LEFT(F15,FIND(";",F15)-1)</f>
        <v>4</v>
      </c>
      <c r="H15" s="0" t="n">
        <f aca="false">SUM(J15:AA15)</f>
        <v>9.55277718338276</v>
      </c>
      <c r="I15" s="0" t="n">
        <f aca="false">SUM(J15,K15,M15,N15,O15,P15,Q15,R15,T15,U15)</f>
        <v>8.71213279124507</v>
      </c>
      <c r="J15" s="0" t="n">
        <f aca="false">tcofTTGPERCEO!H14 / $B$2*10000</f>
        <v>0.076422217467062</v>
      </c>
      <c r="K15" s="0" t="n">
        <f aca="false">tcofTTGPERCEO!I14 / $B$2*10000</f>
        <v>0.076422217467062</v>
      </c>
      <c r="L15" s="0" t="n">
        <f aca="false">tcofTTGPERCEO!J14 / $B$2*10000</f>
        <v>0</v>
      </c>
      <c r="M15" s="0" t="n">
        <f aca="false">tcofTTGPERCEO!K14 / $B$2*10000</f>
        <v>0.229266652401186</v>
      </c>
      <c r="N15" s="0" t="n">
        <f aca="false">tcofTTGPERCEO!L14 / $B$2*10000</f>
        <v>0.76422217467062</v>
      </c>
      <c r="O15" s="0" t="n">
        <f aca="false">tcofTTGPERCEO!M14 / $B$2*10000</f>
        <v>6.87799957203558</v>
      </c>
      <c r="P15" s="0" t="n">
        <f aca="false">tcofTTGPERCEO!N14 / $B$2*10000</f>
        <v>0.152844434934124</v>
      </c>
      <c r="Q15" s="0" t="n">
        <f aca="false">tcofTTGPERCEO!O14 / $B$2*10000</f>
        <v>0.076422217467062</v>
      </c>
      <c r="R15" s="0" t="n">
        <f aca="false">tcofTTGPERCEO!P14 / $B$2*10000</f>
        <v>0.152844434934124</v>
      </c>
      <c r="S15" s="0" t="n">
        <f aca="false">tcofTTGPERCEO!Q14 / $B$2*10000</f>
        <v>0.38211108733531</v>
      </c>
      <c r="T15" s="0" t="n">
        <f aca="false">tcofTTGPERCEO!R14 / $B$2*10000</f>
        <v>0.229266652401186</v>
      </c>
      <c r="U15" s="0" t="n">
        <f aca="false">tcofTTGPERCEO!S14 / $B$2*10000</f>
        <v>0.076422217467062</v>
      </c>
      <c r="V15" s="0" t="n">
        <f aca="false">tcofTTGPERCEO!T14 / $B$2*10000</f>
        <v>0</v>
      </c>
      <c r="W15" s="0" t="n">
        <f aca="false">tcofTTGPERCEO!U14 / $B$2*10000</f>
        <v>0</v>
      </c>
      <c r="X15" s="0" t="n">
        <f aca="false">tcofTTGPERCEO!V14 / $B$2*10000</f>
        <v>0</v>
      </c>
      <c r="Y15" s="0" t="n">
        <f aca="false">tcofTTGPERCEO!W14 / $B$2*10000</f>
        <v>0.38211108733531</v>
      </c>
      <c r="Z15" s="0" t="n">
        <f aca="false">tcofTTGPERCEO!X14 / $B$2*10000</f>
        <v>0</v>
      </c>
      <c r="AA15" s="0" t="n">
        <f aca="false">tcofTTGPERCEO!Y14 / $B$2*10000</f>
        <v>0.076422217467062</v>
      </c>
    </row>
    <row r="16" customFormat="false" ht="12.8" hidden="false" customHeight="false" outlineLevel="0" collapsed="false">
      <c r="A16" s="0" t="s">
        <v>50</v>
      </c>
      <c r="B16" s="0" t="s">
        <v>28</v>
      </c>
      <c r="C16" s="0" t="s">
        <v>29</v>
      </c>
      <c r="D16" s="0" t="n">
        <v>2</v>
      </c>
      <c r="E16" s="0" t="n">
        <v>899</v>
      </c>
      <c r="F16" s="0" t="s">
        <v>51</v>
      </c>
      <c r="G16" s="0" t="str">
        <f aca="false">LEFT(F16,FIND(";",F16)-1)</f>
        <v>4</v>
      </c>
      <c r="H16" s="0" t="n">
        <f aca="false">SUM(J16:AA16)</f>
        <v>5.19671078776022</v>
      </c>
      <c r="I16" s="0" t="n">
        <f aca="false">SUM(J16,K16,M16,N16,O16,P16,Q16,R16,T16,U16)</f>
        <v>4.96744413535903</v>
      </c>
      <c r="J16" s="0" t="n">
        <f aca="false">tcofTTGPERCEO!H15 / $B$2*10000</f>
        <v>0</v>
      </c>
      <c r="K16" s="0" t="n">
        <f aca="false">tcofTTGPERCEO!I15 / $B$2*10000</f>
        <v>0.38211108733531</v>
      </c>
      <c r="L16" s="0" t="n">
        <f aca="false">tcofTTGPERCEO!J15 / $B$2*10000</f>
        <v>0</v>
      </c>
      <c r="M16" s="0" t="n">
        <f aca="false">tcofTTGPERCEO!K15 / $B$2*10000</f>
        <v>0.76422217467062</v>
      </c>
      <c r="N16" s="0" t="n">
        <f aca="false">tcofTTGPERCEO!L15 / $B$2*10000</f>
        <v>0.458533304802372</v>
      </c>
      <c r="O16" s="0" t="n">
        <f aca="false">tcofTTGPERCEO!M15 / $B$2*10000</f>
        <v>2.90404426374836</v>
      </c>
      <c r="P16" s="0" t="n">
        <f aca="false">tcofTTGPERCEO!N15 / $B$2*10000</f>
        <v>0.076422217467062</v>
      </c>
      <c r="Q16" s="0" t="n">
        <f aca="false">tcofTTGPERCEO!O15 / $B$2*10000</f>
        <v>0.229266652401186</v>
      </c>
      <c r="R16" s="0" t="n">
        <f aca="false">tcofTTGPERCEO!P15 / $B$2*10000</f>
        <v>0</v>
      </c>
      <c r="S16" s="0" t="n">
        <f aca="false">tcofTTGPERCEO!Q15 / $B$2*10000</f>
        <v>0.076422217467062</v>
      </c>
      <c r="T16" s="0" t="n">
        <f aca="false">tcofTTGPERCEO!R15 / $B$2*10000</f>
        <v>0</v>
      </c>
      <c r="U16" s="0" t="n">
        <f aca="false">tcofTTGPERCEO!S15 / $B$2*10000</f>
        <v>0.152844434934124</v>
      </c>
      <c r="V16" s="0" t="n">
        <f aca="false">tcofTTGPERCEO!T15 / $B$2*10000</f>
        <v>0.076422217467062</v>
      </c>
      <c r="W16" s="0" t="n">
        <f aca="false">tcofTTGPERCEO!U15 / $B$2*10000</f>
        <v>0</v>
      </c>
      <c r="X16" s="0" t="n">
        <f aca="false">tcofTTGPERCEO!V15 / $B$2*10000</f>
        <v>0</v>
      </c>
      <c r="Y16" s="0" t="n">
        <f aca="false">tcofTTGPERCEO!W15 / $B$2*10000</f>
        <v>0.076422217467062</v>
      </c>
      <c r="Z16" s="0" t="n">
        <f aca="false">tcofTTGPERCEO!X15 / $B$2*10000</f>
        <v>0</v>
      </c>
      <c r="AA16" s="0" t="n">
        <f aca="false">tcofTTGPERCEO!Y15 / $B$2*10000</f>
        <v>0</v>
      </c>
    </row>
    <row r="17" customFormat="false" ht="12.8" hidden="false" customHeight="false" outlineLevel="0" collapsed="false">
      <c r="A17" s="0" t="s">
        <v>52</v>
      </c>
      <c r="B17" s="0" t="s">
        <v>28</v>
      </c>
      <c r="C17" s="0" t="s">
        <v>29</v>
      </c>
      <c r="D17" s="0" t="n">
        <v>13</v>
      </c>
      <c r="E17" s="0" t="n">
        <v>472</v>
      </c>
      <c r="F17" s="0" t="s">
        <v>36</v>
      </c>
      <c r="G17" s="0" t="str">
        <f aca="false">LEFT(F17,FIND(";",F17)-1)</f>
        <v>4</v>
      </c>
      <c r="H17" s="0" t="n">
        <f aca="false">SUM(J17:AA17)</f>
        <v>6.41946626723321</v>
      </c>
      <c r="I17" s="0" t="n">
        <f aca="false">SUM(J17,K17,M17,N17,O17,P17,Q17,R17,T17,U17)</f>
        <v>5.34955522269434</v>
      </c>
      <c r="J17" s="0" t="n">
        <f aca="false">tcofTTGPERCEO!H16 / $B$2*10000</f>
        <v>0</v>
      </c>
      <c r="K17" s="0" t="n">
        <f aca="false">tcofTTGPERCEO!I16 / $B$2*10000</f>
        <v>0.840644392137682</v>
      </c>
      <c r="L17" s="0" t="n">
        <f aca="false">tcofTTGPERCEO!J16 / $B$2*10000</f>
        <v>0</v>
      </c>
      <c r="M17" s="0" t="n">
        <f aca="false">tcofTTGPERCEO!K16 / $B$2*10000</f>
        <v>0.152844434934124</v>
      </c>
      <c r="N17" s="0" t="n">
        <f aca="false">tcofTTGPERCEO!L16 / $B$2*10000</f>
        <v>0.076422217467062</v>
      </c>
      <c r="O17" s="0" t="n">
        <f aca="false">tcofTTGPERCEO!M16 / $B$2*10000</f>
        <v>3.20973313361661</v>
      </c>
      <c r="P17" s="0" t="n">
        <f aca="false">tcofTTGPERCEO!N16 / $B$2*10000</f>
        <v>0</v>
      </c>
      <c r="Q17" s="0" t="n">
        <f aca="false">tcofTTGPERCEO!O16 / $B$2*10000</f>
        <v>0</v>
      </c>
      <c r="R17" s="0" t="n">
        <f aca="false">tcofTTGPERCEO!P16 / $B$2*10000</f>
        <v>0</v>
      </c>
      <c r="S17" s="0" t="n">
        <f aca="false">tcofTTGPERCEO!Q16 / $B$2*10000</f>
        <v>0</v>
      </c>
      <c r="T17" s="0" t="n">
        <f aca="false">tcofTTGPERCEO!R16 / $B$2*10000</f>
        <v>0.076422217467062</v>
      </c>
      <c r="U17" s="0" t="n">
        <f aca="false">tcofTTGPERCEO!S16 / $B$2*10000</f>
        <v>0.993488827071806</v>
      </c>
      <c r="V17" s="0" t="n">
        <f aca="false">tcofTTGPERCEO!T16 / $B$2*10000</f>
        <v>0.993488827071806</v>
      </c>
      <c r="W17" s="0" t="n">
        <f aca="false">tcofTTGPERCEO!U16 / $B$2*10000</f>
        <v>0</v>
      </c>
      <c r="X17" s="0" t="n">
        <f aca="false">tcofTTGPERCEO!V16 / $B$2*10000</f>
        <v>0</v>
      </c>
      <c r="Y17" s="0" t="n">
        <f aca="false">tcofTTGPERCEO!W16 / $B$2*10000</f>
        <v>0.076422217467062</v>
      </c>
      <c r="Z17" s="0" t="n">
        <f aca="false">tcofTTGPERCEO!X16 / $B$2*10000</f>
        <v>0</v>
      </c>
      <c r="AA17" s="0" t="n">
        <f aca="false">tcofTTGPERCEO!Y16 / $B$2*10000</f>
        <v>0</v>
      </c>
    </row>
    <row r="18" customFormat="false" ht="12.8" hidden="false" customHeight="false" outlineLevel="0" collapsed="false">
      <c r="A18" s="0" t="s">
        <v>53</v>
      </c>
      <c r="B18" s="0" t="s">
        <v>28</v>
      </c>
      <c r="C18" s="0" t="s">
        <v>29</v>
      </c>
      <c r="D18" s="0" t="n">
        <v>43</v>
      </c>
      <c r="E18" s="0" t="n">
        <v>795</v>
      </c>
      <c r="F18" s="0" t="s">
        <v>54</v>
      </c>
      <c r="G18" s="0" t="str">
        <f aca="false">LEFT(F18,FIND(";",F18)-1)</f>
        <v>2</v>
      </c>
      <c r="H18" s="0" t="n">
        <f aca="false">SUM(J18:AA18)</f>
        <v>2.44551095894598</v>
      </c>
      <c r="I18" s="0" t="n">
        <f aca="false">SUM(J18,K18,M18,N18,O18,P18,Q18,R18,T18,U18)</f>
        <v>1.75771100174243</v>
      </c>
      <c r="J18" s="0" t="n">
        <f aca="false">tcofTTGPERCEO!H17 / $B$2*10000</f>
        <v>0</v>
      </c>
      <c r="K18" s="0" t="n">
        <f aca="false">tcofTTGPERCEO!I17 / $B$2*10000</f>
        <v>0</v>
      </c>
      <c r="L18" s="0" t="n">
        <f aca="false">tcofTTGPERCEO!J17 / $B$2*10000</f>
        <v>0</v>
      </c>
      <c r="M18" s="0" t="n">
        <f aca="false">tcofTTGPERCEO!K17 / $B$2*10000</f>
        <v>0</v>
      </c>
      <c r="N18" s="0" t="n">
        <f aca="false">tcofTTGPERCEO!L17 / $B$2*10000</f>
        <v>0.076422217467062</v>
      </c>
      <c r="O18" s="0" t="n">
        <f aca="false">tcofTTGPERCEO!M17 / $B$2*10000</f>
        <v>0.993488827071806</v>
      </c>
      <c r="P18" s="0" t="n">
        <f aca="false">tcofTTGPERCEO!N17 / $B$2*10000</f>
        <v>0.458533304802372</v>
      </c>
      <c r="Q18" s="0" t="n">
        <f aca="false">tcofTTGPERCEO!O17 / $B$2*10000</f>
        <v>0</v>
      </c>
      <c r="R18" s="0" t="n">
        <f aca="false">tcofTTGPERCEO!P17 / $B$2*10000</f>
        <v>0</v>
      </c>
      <c r="S18" s="0" t="n">
        <f aca="false">tcofTTGPERCEO!Q17 / $B$2*10000</f>
        <v>0</v>
      </c>
      <c r="T18" s="0" t="n">
        <f aca="false">tcofTTGPERCEO!R17 / $B$2*10000</f>
        <v>0.076422217467062</v>
      </c>
      <c r="U18" s="0" t="n">
        <f aca="false">tcofTTGPERCEO!S17 / $B$2*10000</f>
        <v>0.152844434934124</v>
      </c>
      <c r="V18" s="0" t="n">
        <f aca="false">tcofTTGPERCEO!T17 / $B$2*10000</f>
        <v>0</v>
      </c>
      <c r="W18" s="0" t="n">
        <f aca="false">tcofTTGPERCEO!U17 / $B$2*10000</f>
        <v>0</v>
      </c>
      <c r="X18" s="0" t="n">
        <f aca="false">tcofTTGPERCEO!V17 / $B$2*10000</f>
        <v>0</v>
      </c>
      <c r="Y18" s="0" t="n">
        <f aca="false">tcofTTGPERCEO!W17 / $B$2*10000</f>
        <v>0.687799957203558</v>
      </c>
      <c r="Z18" s="0" t="n">
        <f aca="false">tcofTTGPERCEO!X17 / $B$2*10000</f>
        <v>0</v>
      </c>
      <c r="AA18" s="0" t="n">
        <f aca="false">tcofTTGPERCEO!Y17 / $B$2*10000</f>
        <v>0</v>
      </c>
    </row>
    <row r="19" customFormat="false" ht="12.8" hidden="false" customHeight="false" outlineLevel="0" collapsed="false">
      <c r="A19" s="0" t="s">
        <v>55</v>
      </c>
      <c r="B19" s="0" t="s">
        <v>28</v>
      </c>
      <c r="C19" s="0" t="s">
        <v>29</v>
      </c>
      <c r="D19" s="0" t="n">
        <v>14</v>
      </c>
      <c r="E19" s="0" t="n">
        <v>344</v>
      </c>
      <c r="F19" s="0" t="s">
        <v>56</v>
      </c>
      <c r="G19" s="0" t="str">
        <f aca="false">LEFT(F19,FIND(";",F19)-1)</f>
        <v>3</v>
      </c>
      <c r="H19" s="0" t="n">
        <f aca="false">SUM(J19:AA19)</f>
        <v>2.2162443065448</v>
      </c>
      <c r="I19" s="0" t="n">
        <f aca="false">SUM(J19,K19,M19,N19,O19,P19,Q19,R19,T19,U19)</f>
        <v>1.98697765414361</v>
      </c>
      <c r="J19" s="0" t="n">
        <f aca="false">tcofTTGPERCEO!H18 / $B$2*10000</f>
        <v>0</v>
      </c>
      <c r="K19" s="0" t="n">
        <f aca="false">tcofTTGPERCEO!I18 / $B$2*10000</f>
        <v>0</v>
      </c>
      <c r="L19" s="0" t="n">
        <f aca="false">tcofTTGPERCEO!J18 / $B$2*10000</f>
        <v>0</v>
      </c>
      <c r="M19" s="0" t="n">
        <f aca="false">tcofTTGPERCEO!K18 / $B$2*10000</f>
        <v>0.076422217467062</v>
      </c>
      <c r="N19" s="0" t="n">
        <f aca="false">tcofTTGPERCEO!L18 / $B$2*10000</f>
        <v>0.229266652401186</v>
      </c>
      <c r="O19" s="0" t="n">
        <f aca="false">tcofTTGPERCEO!M18 / $B$2*10000</f>
        <v>1.37559991440712</v>
      </c>
      <c r="P19" s="0" t="n">
        <f aca="false">tcofTTGPERCEO!N18 / $B$2*10000</f>
        <v>0</v>
      </c>
      <c r="Q19" s="0" t="n">
        <f aca="false">tcofTTGPERCEO!O18 / $B$2*10000</f>
        <v>0</v>
      </c>
      <c r="R19" s="0" t="n">
        <f aca="false">tcofTTGPERCEO!P18 / $B$2*10000</f>
        <v>0.076422217467062</v>
      </c>
      <c r="S19" s="0" t="n">
        <f aca="false">tcofTTGPERCEO!Q18 / $B$2*10000</f>
        <v>0</v>
      </c>
      <c r="T19" s="0" t="n">
        <f aca="false">tcofTTGPERCEO!R18 / $B$2*10000</f>
        <v>0</v>
      </c>
      <c r="U19" s="0" t="n">
        <f aca="false">tcofTTGPERCEO!S18 / $B$2*10000</f>
        <v>0.229266652401186</v>
      </c>
      <c r="V19" s="0" t="n">
        <f aca="false">tcofTTGPERCEO!T18 / $B$2*10000</f>
        <v>0.229266652401186</v>
      </c>
      <c r="W19" s="0" t="n">
        <f aca="false">tcofTTGPERCEO!U18 / $B$2*10000</f>
        <v>0</v>
      </c>
      <c r="X19" s="0" t="n">
        <f aca="false">tcofTTGPERCEO!V18 / $B$2*10000</f>
        <v>0</v>
      </c>
      <c r="Y19" s="0" t="n">
        <f aca="false">tcofTTGPERCEO!W18 / $B$2*10000</f>
        <v>0</v>
      </c>
      <c r="Z19" s="0" t="n">
        <f aca="false">tcofTTGPERCEO!X18 / $B$2*10000</f>
        <v>0</v>
      </c>
      <c r="AA19" s="0" t="n">
        <f aca="false">tcofTTGPERCEO!Y18 / $B$2*10000</f>
        <v>0</v>
      </c>
    </row>
    <row r="20" customFormat="false" ht="12.8" hidden="false" customHeight="false" outlineLevel="0" collapsed="false">
      <c r="A20" s="0" t="s">
        <v>57</v>
      </c>
      <c r="B20" s="0" t="s">
        <v>28</v>
      </c>
      <c r="C20" s="0" t="s">
        <v>29</v>
      </c>
      <c r="D20" s="0" t="n">
        <v>8</v>
      </c>
      <c r="E20" s="0" t="n">
        <v>332</v>
      </c>
      <c r="F20" s="0" t="s">
        <v>58</v>
      </c>
      <c r="G20" s="0" t="str">
        <f aca="false">LEFT(F20,FIND(";",F20)-1)</f>
        <v>2</v>
      </c>
      <c r="H20" s="0" t="n">
        <f aca="false">SUM(J20:AA20)</f>
        <v>15.8958212331489</v>
      </c>
      <c r="I20" s="0" t="n">
        <f aca="false">SUM(J20,K20,M20,N20,O20,P20,Q20,R20,T20,U20)</f>
        <v>14.1381102314065</v>
      </c>
      <c r="J20" s="0" t="n">
        <f aca="false">tcofTTGPERCEO!H19 / $B$2*10000</f>
        <v>0</v>
      </c>
      <c r="K20" s="0" t="n">
        <f aca="false">tcofTTGPERCEO!I19 / $B$2*10000</f>
        <v>0.076422217467062</v>
      </c>
      <c r="L20" s="0" t="n">
        <f aca="false">tcofTTGPERCEO!J19 / $B$2*10000</f>
        <v>0</v>
      </c>
      <c r="M20" s="0" t="n">
        <f aca="false">tcofTTGPERCEO!K19 / $B$2*10000</f>
        <v>2.67477761134717</v>
      </c>
      <c r="N20" s="0" t="n">
        <f aca="false">tcofTTGPERCEO!L19 / $B$2*10000</f>
        <v>0.305688869868248</v>
      </c>
      <c r="O20" s="0" t="n">
        <f aca="false">tcofTTGPERCEO!M19 / $B$2*10000</f>
        <v>9.62919940084982</v>
      </c>
      <c r="P20" s="0" t="n">
        <f aca="false">tcofTTGPERCEO!N19 / $B$2*10000</f>
        <v>0.534955522269434</v>
      </c>
      <c r="Q20" s="0" t="n">
        <f aca="false">tcofTTGPERCEO!O19 / $B$2*10000</f>
        <v>0.611377739736496</v>
      </c>
      <c r="R20" s="0" t="n">
        <f aca="false">tcofTTGPERCEO!P19 / $B$2*10000</f>
        <v>0</v>
      </c>
      <c r="S20" s="0" t="n">
        <f aca="false">tcofTTGPERCEO!Q19 / $B$2*10000</f>
        <v>0.38211108733531</v>
      </c>
      <c r="T20" s="0" t="n">
        <f aca="false">tcofTTGPERCEO!R19 / $B$2*10000</f>
        <v>0.152844434934124</v>
      </c>
      <c r="U20" s="0" t="n">
        <f aca="false">tcofTTGPERCEO!S19 / $B$2*10000</f>
        <v>0.152844434934124</v>
      </c>
      <c r="V20" s="0" t="n">
        <f aca="false">tcofTTGPERCEO!T19 / $B$2*10000</f>
        <v>0</v>
      </c>
      <c r="W20" s="0" t="n">
        <f aca="false">tcofTTGPERCEO!U19 / $B$2*10000</f>
        <v>0</v>
      </c>
      <c r="X20" s="0" t="n">
        <f aca="false">tcofTTGPERCEO!V19 / $B$2*10000</f>
        <v>0</v>
      </c>
      <c r="Y20" s="0" t="n">
        <f aca="false">tcofTTGPERCEO!W19 / $B$2*10000</f>
        <v>0.917066609604744</v>
      </c>
      <c r="Z20" s="0" t="n">
        <f aca="false">tcofTTGPERCEO!X19 / $B$2*10000</f>
        <v>0.38211108733531</v>
      </c>
      <c r="AA20" s="0" t="n">
        <f aca="false">tcofTTGPERCEO!Y19 / $B$2*10000</f>
        <v>0.076422217467062</v>
      </c>
    </row>
    <row r="21" customFormat="false" ht="12.8" hidden="false" customHeight="false" outlineLevel="0" collapsed="false">
      <c r="A21" s="0" t="s">
        <v>59</v>
      </c>
      <c r="B21" s="0" t="s">
        <v>28</v>
      </c>
      <c r="C21" s="0" t="s">
        <v>29</v>
      </c>
      <c r="D21" s="0" t="n">
        <v>39</v>
      </c>
      <c r="E21" s="0" t="n">
        <v>1284</v>
      </c>
      <c r="F21" s="0" t="s">
        <v>60</v>
      </c>
      <c r="G21" s="0" t="str">
        <f aca="false">LEFT(F21,FIND(";",F21)-1)</f>
        <v>5</v>
      </c>
      <c r="H21" s="0" t="n">
        <f aca="false">SUM(J21:AA21)</f>
        <v>21.0925320209091</v>
      </c>
      <c r="I21" s="0" t="n">
        <f aca="false">SUM(J21,K21,M21,N21,O21,P21,Q21,R21,T21,U21)</f>
        <v>17.9592211047596</v>
      </c>
      <c r="J21" s="0" t="n">
        <f aca="false">tcofTTGPERCEO!H20 / $B$2*10000</f>
        <v>0.229266652401186</v>
      </c>
      <c r="K21" s="0" t="n">
        <f aca="false">tcofTTGPERCEO!I20 / $B$2*10000</f>
        <v>0.152844434934124</v>
      </c>
      <c r="L21" s="0" t="n">
        <f aca="false">tcofTTGPERCEO!J20 / $B$2*10000</f>
        <v>0</v>
      </c>
      <c r="M21" s="0" t="n">
        <f aca="false">tcofTTGPERCEO!K20 / $B$2*10000</f>
        <v>0.305688869868248</v>
      </c>
      <c r="N21" s="0" t="n">
        <f aca="false">tcofTTGPERCEO!L20 / $B$2*10000</f>
        <v>1.06991104453887</v>
      </c>
      <c r="O21" s="0" t="n">
        <f aca="false">tcofTTGPERCEO!M20 / $B$2*10000</f>
        <v>13.4503102742029</v>
      </c>
      <c r="P21" s="0" t="n">
        <f aca="false">tcofTTGPERCEO!N20 / $B$2*10000</f>
        <v>0.305688869868248</v>
      </c>
      <c r="Q21" s="0" t="n">
        <f aca="false">tcofTTGPERCEO!O20 / $B$2*10000</f>
        <v>0.458533304802372</v>
      </c>
      <c r="R21" s="0" t="n">
        <f aca="false">tcofTTGPERCEO!P20 / $B$2*10000</f>
        <v>0</v>
      </c>
      <c r="S21" s="0" t="n">
        <f aca="false">tcofTTGPERCEO!Q20 / $B$2*10000</f>
        <v>0.611377739736496</v>
      </c>
      <c r="T21" s="0" t="n">
        <f aca="false">tcofTTGPERCEO!R20 / $B$2*10000</f>
        <v>0.611377739736496</v>
      </c>
      <c r="U21" s="0" t="n">
        <f aca="false">tcofTTGPERCEO!S20 / $B$2*10000</f>
        <v>1.37559991440712</v>
      </c>
      <c r="V21" s="0" t="n">
        <f aca="false">tcofTTGPERCEO!T20 / $B$2*10000</f>
        <v>0.840644392137682</v>
      </c>
      <c r="W21" s="0" t="n">
        <f aca="false">tcofTTGPERCEO!U20 / $B$2*10000</f>
        <v>0</v>
      </c>
      <c r="X21" s="0" t="n">
        <f aca="false">tcofTTGPERCEO!V20 / $B$2*10000</f>
        <v>0</v>
      </c>
      <c r="Y21" s="0" t="n">
        <f aca="false">tcofTTGPERCEO!W20 / $B$2*10000</f>
        <v>1.52844434934124</v>
      </c>
      <c r="Z21" s="0" t="n">
        <f aca="false">tcofTTGPERCEO!X20 / $B$2*10000</f>
        <v>0.152844434934124</v>
      </c>
      <c r="AA21" s="0" t="n">
        <f aca="false">tcofTTGPERCEO!Y20 / $B$2*10000</f>
        <v>0</v>
      </c>
    </row>
    <row r="22" customFormat="false" ht="12.8" hidden="false" customHeight="false" outlineLevel="0" collapsed="false">
      <c r="A22" s="0" t="s">
        <v>61</v>
      </c>
      <c r="B22" s="0" t="s">
        <v>28</v>
      </c>
      <c r="C22" s="0" t="s">
        <v>29</v>
      </c>
      <c r="D22" s="0" t="n">
        <v>3</v>
      </c>
      <c r="E22" s="0" t="n">
        <v>1296</v>
      </c>
      <c r="F22" s="0" t="s">
        <v>38</v>
      </c>
      <c r="G22" s="0" t="str">
        <f aca="false">LEFT(F22,FIND(";",F22)-1)</f>
        <v>5</v>
      </c>
      <c r="H22" s="0" t="n">
        <f aca="false">SUM(J22:AA22)</f>
        <v>6.80157735456852</v>
      </c>
      <c r="I22" s="0" t="n">
        <f aca="false">SUM(J22,K22,M22,N22,O22,P22,Q22,R22,T22,U22)</f>
        <v>5.04386635282609</v>
      </c>
      <c r="J22" s="0" t="n">
        <f aca="false">tcofTTGPERCEO!H21 / $B$2*10000</f>
        <v>0.229266652401186</v>
      </c>
      <c r="K22" s="0" t="n">
        <f aca="false">tcofTTGPERCEO!I21 / $B$2*10000</f>
        <v>0.38211108733531</v>
      </c>
      <c r="L22" s="0" t="n">
        <f aca="false">tcofTTGPERCEO!J21 / $B$2*10000</f>
        <v>0</v>
      </c>
      <c r="M22" s="0" t="n">
        <f aca="false">tcofTTGPERCEO!K21 / $B$2*10000</f>
        <v>0.229266652401186</v>
      </c>
      <c r="N22" s="0" t="n">
        <f aca="false">tcofTTGPERCEO!L21 / $B$2*10000</f>
        <v>0.76422217467062</v>
      </c>
      <c r="O22" s="0" t="n">
        <f aca="false">tcofTTGPERCEO!M21 / $B$2*10000</f>
        <v>2.36908874147892</v>
      </c>
      <c r="P22" s="0" t="n">
        <f aca="false">tcofTTGPERCEO!N21 / $B$2*10000</f>
        <v>0.38211108733531</v>
      </c>
      <c r="Q22" s="0" t="n">
        <f aca="false">tcofTTGPERCEO!O21 / $B$2*10000</f>
        <v>0</v>
      </c>
      <c r="R22" s="0" t="n">
        <f aca="false">tcofTTGPERCEO!P21 / $B$2*10000</f>
        <v>0</v>
      </c>
      <c r="S22" s="0" t="n">
        <f aca="false">tcofTTGPERCEO!Q21 / $B$2*10000</f>
        <v>0.305688869868248</v>
      </c>
      <c r="T22" s="0" t="n">
        <f aca="false">tcofTTGPERCEO!R21 / $B$2*10000</f>
        <v>0.38211108733531</v>
      </c>
      <c r="U22" s="0" t="n">
        <f aca="false">tcofTTGPERCEO!S21 / $B$2*10000</f>
        <v>0.305688869868248</v>
      </c>
      <c r="V22" s="0" t="n">
        <f aca="false">tcofTTGPERCEO!T21 / $B$2*10000</f>
        <v>0</v>
      </c>
      <c r="W22" s="0" t="n">
        <f aca="false">tcofTTGPERCEO!U21 / $B$2*10000</f>
        <v>0</v>
      </c>
      <c r="X22" s="0" t="n">
        <f aca="false">tcofTTGPERCEO!V21 / $B$2*10000</f>
        <v>0</v>
      </c>
      <c r="Y22" s="0" t="n">
        <f aca="false">tcofTTGPERCEO!W21 / $B$2*10000</f>
        <v>1.29917769694005</v>
      </c>
      <c r="Z22" s="0" t="n">
        <f aca="false">tcofTTGPERCEO!X21 / $B$2*10000</f>
        <v>0</v>
      </c>
      <c r="AA22" s="0" t="n">
        <f aca="false">tcofTTGPERCEO!Y21 / $B$2*10000</f>
        <v>0.152844434934124</v>
      </c>
    </row>
    <row r="23" customFormat="false" ht="12.8" hidden="false" customHeight="false" outlineLevel="0" collapsed="false">
      <c r="A23" s="0" t="s">
        <v>62</v>
      </c>
      <c r="B23" s="0" t="s">
        <v>28</v>
      </c>
      <c r="C23" s="0" t="s">
        <v>29</v>
      </c>
      <c r="D23" s="0" t="n">
        <v>4</v>
      </c>
      <c r="E23" s="0" t="n">
        <v>874</v>
      </c>
      <c r="F23" s="0" t="s">
        <v>63</v>
      </c>
      <c r="G23" s="0" t="str">
        <f aca="false">LEFT(F23,FIND(";",F23)-1)</f>
        <v>3</v>
      </c>
      <c r="H23" s="0" t="n">
        <f aca="false">SUM(J23:AA23)</f>
        <v>1.45202213187418</v>
      </c>
      <c r="I23" s="0" t="n">
        <f aca="false">SUM(J23,K23,M23,N23,O23,P23,Q23,R23,T23,U23)</f>
        <v>0.993488827071806</v>
      </c>
      <c r="J23" s="0" t="n">
        <f aca="false">tcofTTGPERCEO!H22 / $B$2*10000</f>
        <v>0</v>
      </c>
      <c r="K23" s="0" t="n">
        <f aca="false">tcofTTGPERCEO!I22 / $B$2*10000</f>
        <v>0.076422217467062</v>
      </c>
      <c r="L23" s="0" t="n">
        <f aca="false">tcofTTGPERCEO!J22 / $B$2*10000</f>
        <v>0</v>
      </c>
      <c r="M23" s="0" t="n">
        <f aca="false">tcofTTGPERCEO!K22 / $B$2*10000</f>
        <v>0</v>
      </c>
      <c r="N23" s="0" t="n">
        <f aca="false">tcofTTGPERCEO!L22 / $B$2*10000</f>
        <v>0</v>
      </c>
      <c r="O23" s="0" t="n">
        <f aca="false">tcofTTGPERCEO!M22 / $B$2*10000</f>
        <v>0.917066609604744</v>
      </c>
      <c r="P23" s="0" t="n">
        <f aca="false">tcofTTGPERCEO!N22 / $B$2*10000</f>
        <v>0</v>
      </c>
      <c r="Q23" s="0" t="n">
        <f aca="false">tcofTTGPERCEO!O22 / $B$2*10000</f>
        <v>0</v>
      </c>
      <c r="R23" s="0" t="n">
        <f aca="false">tcofTTGPERCEO!P22 / $B$2*10000</f>
        <v>0</v>
      </c>
      <c r="S23" s="0" t="n">
        <f aca="false">tcofTTGPERCEO!Q22 / $B$2*10000</f>
        <v>0.076422217467062</v>
      </c>
      <c r="T23" s="0" t="n">
        <f aca="false">tcofTTGPERCEO!R22 / $B$2*10000</f>
        <v>0</v>
      </c>
      <c r="U23" s="0" t="n">
        <f aca="false">tcofTTGPERCEO!S22 / $B$2*10000</f>
        <v>0</v>
      </c>
      <c r="V23" s="0" t="n">
        <f aca="false">tcofTTGPERCEO!T22 / $B$2*10000</f>
        <v>0</v>
      </c>
      <c r="W23" s="0" t="n">
        <f aca="false">tcofTTGPERCEO!U22 / $B$2*10000</f>
        <v>0</v>
      </c>
      <c r="X23" s="0" t="n">
        <f aca="false">tcofTTGPERCEO!V22 / $B$2*10000</f>
        <v>0</v>
      </c>
      <c r="Y23" s="0" t="n">
        <f aca="false">tcofTTGPERCEO!W22 / $B$2*10000</f>
        <v>0.38211108733531</v>
      </c>
      <c r="Z23" s="0" t="n">
        <f aca="false">tcofTTGPERCEO!X22 / $B$2*10000</f>
        <v>0</v>
      </c>
      <c r="AA23" s="0" t="n">
        <f aca="false">tcofTTGPERCEO!Y22 / $B$2*10000</f>
        <v>0</v>
      </c>
    </row>
    <row r="24" customFormat="false" ht="12.8" hidden="false" customHeight="false" outlineLevel="0" collapsed="false">
      <c r="A24" s="0" t="s">
        <v>64</v>
      </c>
      <c r="B24" s="0" t="s">
        <v>28</v>
      </c>
      <c r="C24" s="0" t="s">
        <v>29</v>
      </c>
      <c r="D24" s="0" t="n">
        <v>15</v>
      </c>
      <c r="E24" s="0" t="n">
        <v>214</v>
      </c>
      <c r="F24" s="0" t="s">
        <v>30</v>
      </c>
      <c r="G24" s="0" t="str">
        <f aca="false">LEFT(F24,FIND(";",F24)-1)</f>
        <v>3</v>
      </c>
      <c r="H24" s="0" t="n">
        <f aca="false">SUM(J24:AA24)</f>
        <v>3.43899978601779</v>
      </c>
      <c r="I24" s="0" t="n">
        <f aca="false">SUM(J24,K24,M24,N24,O24,P24,Q24,R24,T24,U24)</f>
        <v>2.90404426374836</v>
      </c>
      <c r="J24" s="0" t="n">
        <f aca="false">tcofTTGPERCEO!H23 / $B$2*10000</f>
        <v>0</v>
      </c>
      <c r="K24" s="0" t="n">
        <f aca="false">tcofTTGPERCEO!I23 / $B$2*10000</f>
        <v>0</v>
      </c>
      <c r="L24" s="0" t="n">
        <f aca="false">tcofTTGPERCEO!J23 / $B$2*10000</f>
        <v>0</v>
      </c>
      <c r="M24" s="0" t="n">
        <f aca="false">tcofTTGPERCEO!K23 / $B$2*10000</f>
        <v>0.076422217467062</v>
      </c>
      <c r="N24" s="0" t="n">
        <f aca="false">tcofTTGPERCEO!L23 / $B$2*10000</f>
        <v>0.305688869868248</v>
      </c>
      <c r="O24" s="0" t="n">
        <f aca="false">tcofTTGPERCEO!M23 / $B$2*10000</f>
        <v>1.68128878427536</v>
      </c>
      <c r="P24" s="0" t="n">
        <f aca="false">tcofTTGPERCEO!N23 / $B$2*10000</f>
        <v>0</v>
      </c>
      <c r="Q24" s="0" t="n">
        <f aca="false">tcofTTGPERCEO!O23 / $B$2*10000</f>
        <v>0.458533304802372</v>
      </c>
      <c r="R24" s="0" t="n">
        <f aca="false">tcofTTGPERCEO!P23 / $B$2*10000</f>
        <v>0</v>
      </c>
      <c r="S24" s="0" t="n">
        <f aca="false">tcofTTGPERCEO!Q23 / $B$2*10000</f>
        <v>0</v>
      </c>
      <c r="T24" s="0" t="n">
        <f aca="false">tcofTTGPERCEO!R23 / $B$2*10000</f>
        <v>0.305688869868248</v>
      </c>
      <c r="U24" s="0" t="n">
        <f aca="false">tcofTTGPERCEO!S23 / $B$2*10000</f>
        <v>0.076422217467062</v>
      </c>
      <c r="V24" s="0" t="n">
        <f aca="false">tcofTTGPERCEO!T23 / $B$2*10000</f>
        <v>0</v>
      </c>
      <c r="W24" s="0" t="n">
        <f aca="false">tcofTTGPERCEO!U23 / $B$2*10000</f>
        <v>0</v>
      </c>
      <c r="X24" s="0" t="n">
        <f aca="false">tcofTTGPERCEO!V23 / $B$2*10000</f>
        <v>0</v>
      </c>
      <c r="Y24" s="0" t="n">
        <f aca="false">tcofTTGPERCEO!W23 / $B$2*10000</f>
        <v>0.458533304802372</v>
      </c>
      <c r="Z24" s="0" t="n">
        <f aca="false">tcofTTGPERCEO!X23 / $B$2*10000</f>
        <v>0</v>
      </c>
      <c r="AA24" s="0" t="n">
        <f aca="false">tcofTTGPERCEO!Y23 / $B$2*10000</f>
        <v>0.076422217467062</v>
      </c>
    </row>
    <row r="25" customFormat="false" ht="12.8" hidden="false" customHeight="false" outlineLevel="0" collapsed="false">
      <c r="A25" s="0" t="s">
        <v>65</v>
      </c>
      <c r="B25" s="0" t="s">
        <v>28</v>
      </c>
      <c r="C25" s="0" t="s">
        <v>29</v>
      </c>
      <c r="D25" s="0" t="n">
        <v>4</v>
      </c>
      <c r="E25" s="0" t="n">
        <v>339</v>
      </c>
      <c r="F25" s="0" t="s">
        <v>38</v>
      </c>
      <c r="G25" s="0" t="str">
        <f aca="false">LEFT(F25,FIND(";",F25)-1)</f>
        <v>5</v>
      </c>
      <c r="H25" s="0" t="n">
        <f aca="false">SUM(J25:AA25)</f>
        <v>5.65524409256259</v>
      </c>
      <c r="I25" s="0" t="n">
        <f aca="false">SUM(J25,K25,M25,N25,O25,P25,Q25,R25,T25,U25)</f>
        <v>4.73817748295785</v>
      </c>
      <c r="J25" s="0" t="n">
        <f aca="false">tcofTTGPERCEO!H24 / $B$2*10000</f>
        <v>0.076422217467062</v>
      </c>
      <c r="K25" s="0" t="n">
        <f aca="false">tcofTTGPERCEO!I24 / $B$2*10000</f>
        <v>0.076422217467062</v>
      </c>
      <c r="L25" s="0" t="n">
        <f aca="false">tcofTTGPERCEO!J24 / $B$2*10000</f>
        <v>0</v>
      </c>
      <c r="M25" s="0" t="n">
        <f aca="false">tcofTTGPERCEO!K24 / $B$2*10000</f>
        <v>0.38211108733531</v>
      </c>
      <c r="N25" s="0" t="n">
        <f aca="false">tcofTTGPERCEO!L24 / $B$2*10000</f>
        <v>0.152844434934124</v>
      </c>
      <c r="O25" s="0" t="n">
        <f aca="false">tcofTTGPERCEO!M24 / $B$2*10000</f>
        <v>3.43899978601779</v>
      </c>
      <c r="P25" s="0" t="n">
        <f aca="false">tcofTTGPERCEO!N24 / $B$2*10000</f>
        <v>0</v>
      </c>
      <c r="Q25" s="0" t="n">
        <f aca="false">tcofTTGPERCEO!O24 / $B$2*10000</f>
        <v>0.305688869868248</v>
      </c>
      <c r="R25" s="0" t="n">
        <f aca="false">tcofTTGPERCEO!P24 / $B$2*10000</f>
        <v>0.152844434934124</v>
      </c>
      <c r="S25" s="0" t="n">
        <f aca="false">tcofTTGPERCEO!Q24 / $B$2*10000</f>
        <v>0.076422217467062</v>
      </c>
      <c r="T25" s="0" t="n">
        <f aca="false">tcofTTGPERCEO!R24 / $B$2*10000</f>
        <v>0.076422217467062</v>
      </c>
      <c r="U25" s="0" t="n">
        <f aca="false">tcofTTGPERCEO!S24 / $B$2*10000</f>
        <v>0.076422217467062</v>
      </c>
      <c r="V25" s="0" t="n">
        <f aca="false">tcofTTGPERCEO!T24 / $B$2*10000</f>
        <v>0.076422217467062</v>
      </c>
      <c r="W25" s="0" t="n">
        <f aca="false">tcofTTGPERCEO!U24 / $B$2*10000</f>
        <v>0</v>
      </c>
      <c r="X25" s="0" t="n">
        <f aca="false">tcofTTGPERCEO!V24 / $B$2*10000</f>
        <v>0</v>
      </c>
      <c r="Y25" s="0" t="n">
        <f aca="false">tcofTTGPERCEO!W24 / $B$2*10000</f>
        <v>0.611377739736496</v>
      </c>
      <c r="Z25" s="0" t="n">
        <f aca="false">tcofTTGPERCEO!X24 / $B$2*10000</f>
        <v>0.152844434934124</v>
      </c>
      <c r="AA25" s="0" t="n">
        <f aca="false">tcofTTGPERCEO!Y24 / $B$2*10000</f>
        <v>0</v>
      </c>
    </row>
    <row r="26" customFormat="false" ht="12.8" hidden="false" customHeight="false" outlineLevel="0" collapsed="false">
      <c r="A26" s="0" t="s">
        <v>66</v>
      </c>
      <c r="B26" s="0" t="s">
        <v>28</v>
      </c>
      <c r="C26" s="0" t="s">
        <v>29</v>
      </c>
      <c r="D26" s="0" t="n">
        <v>11</v>
      </c>
      <c r="E26" s="0" t="n">
        <v>645</v>
      </c>
      <c r="F26" s="0" t="s">
        <v>60</v>
      </c>
      <c r="G26" s="0" t="str">
        <f aca="false">LEFT(F26,FIND(";",F26)-1)</f>
        <v>5</v>
      </c>
      <c r="H26" s="0" t="n">
        <f aca="false">SUM(J26:AA26)</f>
        <v>5.42597744016141</v>
      </c>
      <c r="I26" s="0" t="n">
        <f aca="false">SUM(J26,K26,M26,N26,O26,P26,Q26,R26,T26,U26)</f>
        <v>5.27313300522728</v>
      </c>
      <c r="J26" s="0" t="n">
        <f aca="false">tcofTTGPERCEO!H25 / $B$2*10000</f>
        <v>0</v>
      </c>
      <c r="K26" s="0" t="n">
        <f aca="false">tcofTTGPERCEO!I25 / $B$2*10000</f>
        <v>0.993488827071806</v>
      </c>
      <c r="L26" s="0" t="n">
        <f aca="false">tcofTTGPERCEO!J25 / $B$2*10000</f>
        <v>0</v>
      </c>
      <c r="M26" s="0" t="n">
        <f aca="false">tcofTTGPERCEO!K25 / $B$2*10000</f>
        <v>0</v>
      </c>
      <c r="N26" s="0" t="n">
        <f aca="false">tcofTTGPERCEO!L25 / $B$2*10000</f>
        <v>0.076422217467062</v>
      </c>
      <c r="O26" s="0" t="n">
        <f aca="false">tcofTTGPERCEO!M25 / $B$2*10000</f>
        <v>3.43899978601779</v>
      </c>
      <c r="P26" s="0" t="n">
        <f aca="false">tcofTTGPERCEO!N25 / $B$2*10000</f>
        <v>0.152844434934124</v>
      </c>
      <c r="Q26" s="0" t="n">
        <f aca="false">tcofTTGPERCEO!O25 / $B$2*10000</f>
        <v>0.076422217467062</v>
      </c>
      <c r="R26" s="0" t="n">
        <f aca="false">tcofTTGPERCEO!P25 / $B$2*10000</f>
        <v>0</v>
      </c>
      <c r="S26" s="0" t="n">
        <f aca="false">tcofTTGPERCEO!Q25 / $B$2*10000</f>
        <v>0</v>
      </c>
      <c r="T26" s="0" t="n">
        <f aca="false">tcofTTGPERCEO!R25 / $B$2*10000</f>
        <v>0.38211108733531</v>
      </c>
      <c r="U26" s="0" t="n">
        <f aca="false">tcofTTGPERCEO!S25 / $B$2*10000</f>
        <v>0.152844434934124</v>
      </c>
      <c r="V26" s="0" t="n">
        <f aca="false">tcofTTGPERCEO!T25 / $B$2*10000</f>
        <v>0.076422217467062</v>
      </c>
      <c r="W26" s="0" t="n">
        <f aca="false">tcofTTGPERCEO!U25 / $B$2*10000</f>
        <v>0</v>
      </c>
      <c r="X26" s="0" t="n">
        <f aca="false">tcofTTGPERCEO!V25 / $B$2*10000</f>
        <v>0</v>
      </c>
      <c r="Y26" s="0" t="n">
        <f aca="false">tcofTTGPERCEO!W25 / $B$2*10000</f>
        <v>0.076422217467062</v>
      </c>
      <c r="Z26" s="0" t="n">
        <f aca="false">tcofTTGPERCEO!X25 / $B$2*10000</f>
        <v>0</v>
      </c>
      <c r="AA26" s="0" t="n">
        <f aca="false">tcofTTGPERCEO!Y25 / $B$2*10000</f>
        <v>0</v>
      </c>
    </row>
    <row r="27" customFormat="false" ht="12.8" hidden="false" customHeight="false" outlineLevel="0" collapsed="false">
      <c r="A27" s="0" t="s">
        <v>67</v>
      </c>
      <c r="B27" s="0" t="s">
        <v>28</v>
      </c>
      <c r="C27" s="0" t="s">
        <v>29</v>
      </c>
      <c r="D27" s="0" t="n">
        <v>24</v>
      </c>
      <c r="E27" s="0" t="n">
        <v>556</v>
      </c>
      <c r="F27" s="0" t="s">
        <v>54</v>
      </c>
      <c r="G27" s="0" t="str">
        <f aca="false">LEFT(F27,FIND(";",F27)-1)</f>
        <v>2</v>
      </c>
      <c r="H27" s="0" t="n">
        <f aca="false">SUM(J27:AA27)</f>
        <v>3.51542200348485</v>
      </c>
      <c r="I27" s="0" t="n">
        <f aca="false">SUM(J27,K27,M27,N27,O27,P27,Q27,R27,T27,U27)</f>
        <v>3.05688869868248</v>
      </c>
      <c r="J27" s="0" t="n">
        <f aca="false">tcofTTGPERCEO!H26 / $B$2*10000</f>
        <v>0.152844434934124</v>
      </c>
      <c r="K27" s="0" t="n">
        <f aca="false">tcofTTGPERCEO!I26 / $B$2*10000</f>
        <v>0</v>
      </c>
      <c r="L27" s="0" t="n">
        <f aca="false">tcofTTGPERCEO!J26 / $B$2*10000</f>
        <v>0</v>
      </c>
      <c r="M27" s="0" t="n">
        <f aca="false">tcofTTGPERCEO!K26 / $B$2*10000</f>
        <v>0.229266652401186</v>
      </c>
      <c r="N27" s="0" t="n">
        <f aca="false">tcofTTGPERCEO!L26 / $B$2*10000</f>
        <v>0</v>
      </c>
      <c r="O27" s="0" t="n">
        <f aca="false">tcofTTGPERCEO!M26 / $B$2*10000</f>
        <v>2.06339987161067</v>
      </c>
      <c r="P27" s="0" t="n">
        <f aca="false">tcofTTGPERCEO!N26 / $B$2*10000</f>
        <v>0.229266652401186</v>
      </c>
      <c r="Q27" s="0" t="n">
        <f aca="false">tcofTTGPERCEO!O26 / $B$2*10000</f>
        <v>0</v>
      </c>
      <c r="R27" s="0" t="n">
        <f aca="false">tcofTTGPERCEO!P26 / $B$2*10000</f>
        <v>0</v>
      </c>
      <c r="S27" s="0" t="n">
        <f aca="false">tcofTTGPERCEO!Q26 / $B$2*10000</f>
        <v>0</v>
      </c>
      <c r="T27" s="0" t="n">
        <f aca="false">tcofTTGPERCEO!R26 / $B$2*10000</f>
        <v>0.305688869868248</v>
      </c>
      <c r="U27" s="0" t="n">
        <f aca="false">tcofTTGPERCEO!S26 / $B$2*10000</f>
        <v>0.076422217467062</v>
      </c>
      <c r="V27" s="0" t="n">
        <f aca="false">tcofTTGPERCEO!T26 / $B$2*10000</f>
        <v>0.076422217467062</v>
      </c>
      <c r="W27" s="0" t="n">
        <f aca="false">tcofTTGPERCEO!U26 / $B$2*10000</f>
        <v>0</v>
      </c>
      <c r="X27" s="0" t="n">
        <f aca="false">tcofTTGPERCEO!V26 / $B$2*10000</f>
        <v>0</v>
      </c>
      <c r="Y27" s="0" t="n">
        <f aca="false">tcofTTGPERCEO!W26 / $B$2*10000</f>
        <v>0.38211108733531</v>
      </c>
      <c r="Z27" s="0" t="n">
        <f aca="false">tcofTTGPERCEO!X26 / $B$2*10000</f>
        <v>0</v>
      </c>
      <c r="AA27" s="0" t="n">
        <f aca="false">tcofTTGPERCEO!Y26 / $B$2*10000</f>
        <v>0</v>
      </c>
    </row>
    <row r="28" customFormat="false" ht="12.8" hidden="false" customHeight="false" outlineLevel="0" collapsed="false">
      <c r="A28" s="0" t="s">
        <v>68</v>
      </c>
      <c r="B28" s="0" t="s">
        <v>28</v>
      </c>
      <c r="C28" s="0" t="s">
        <v>29</v>
      </c>
      <c r="D28" s="0" t="n">
        <v>22</v>
      </c>
      <c r="E28" s="0" t="n">
        <v>408</v>
      </c>
      <c r="F28" s="0" t="s">
        <v>69</v>
      </c>
      <c r="G28" s="0" t="str">
        <f aca="false">LEFT(F28,FIND(";",F28)-1)</f>
        <v>3</v>
      </c>
      <c r="H28" s="0" t="n">
        <f aca="false">SUM(J28:AA28)</f>
        <v>12.9153547519335</v>
      </c>
      <c r="I28" s="0" t="n">
        <f aca="false">SUM(J28,K28,M28,N28,O28,P28,Q28,R28,T28,U28)</f>
        <v>11.3104881851252</v>
      </c>
      <c r="J28" s="0" t="n">
        <f aca="false">tcofTTGPERCEO!H27 / $B$2*10000</f>
        <v>0.305688869868248</v>
      </c>
      <c r="K28" s="0" t="n">
        <f aca="false">tcofTTGPERCEO!I27 / $B$2*10000</f>
        <v>1.45202213187418</v>
      </c>
      <c r="L28" s="0" t="n">
        <f aca="false">tcofTTGPERCEO!J27 / $B$2*10000</f>
        <v>0</v>
      </c>
      <c r="M28" s="0" t="n">
        <f aca="false">tcofTTGPERCEO!K27 / $B$2*10000</f>
        <v>0.458533304802372</v>
      </c>
      <c r="N28" s="0" t="n">
        <f aca="false">tcofTTGPERCEO!L27 / $B$2*10000</f>
        <v>0.993488827071806</v>
      </c>
      <c r="O28" s="0" t="n">
        <f aca="false">tcofTTGPERCEO!M27 / $B$2*10000</f>
        <v>6.41946626723321</v>
      </c>
      <c r="P28" s="0" t="n">
        <f aca="false">tcofTTGPERCEO!N27 / $B$2*10000</f>
        <v>0.229266652401186</v>
      </c>
      <c r="Q28" s="0" t="n">
        <f aca="false">tcofTTGPERCEO!O27 / $B$2*10000</f>
        <v>0.840644392137682</v>
      </c>
      <c r="R28" s="0" t="n">
        <f aca="false">tcofTTGPERCEO!P27 / $B$2*10000</f>
        <v>0.152844434934124</v>
      </c>
      <c r="S28" s="0" t="n">
        <f aca="false">tcofTTGPERCEO!Q27 / $B$2*10000</f>
        <v>0.229266652401186</v>
      </c>
      <c r="T28" s="0" t="n">
        <f aca="false">tcofTTGPERCEO!R27 / $B$2*10000</f>
        <v>0.229266652401186</v>
      </c>
      <c r="U28" s="0" t="n">
        <f aca="false">tcofTTGPERCEO!S27 / $B$2*10000</f>
        <v>0.229266652401186</v>
      </c>
      <c r="V28" s="0" t="n">
        <f aca="false">tcofTTGPERCEO!T27 / $B$2*10000</f>
        <v>0.152844434934124</v>
      </c>
      <c r="W28" s="0" t="n">
        <f aca="false">tcofTTGPERCEO!U27 / $B$2*10000</f>
        <v>0</v>
      </c>
      <c r="X28" s="0" t="n">
        <f aca="false">tcofTTGPERCEO!V27 / $B$2*10000</f>
        <v>0</v>
      </c>
      <c r="Y28" s="0" t="n">
        <f aca="false">tcofTTGPERCEO!W27 / $B$2*10000</f>
        <v>0.917066609604744</v>
      </c>
      <c r="Z28" s="0" t="n">
        <f aca="false">tcofTTGPERCEO!X27 / $B$2*10000</f>
        <v>0.305688869868248</v>
      </c>
      <c r="AA28" s="0" t="n">
        <f aca="false">tcofTTGPERCEO!Y27 / $B$2*10000</f>
        <v>0</v>
      </c>
    </row>
    <row r="29" customFormat="false" ht="12.8" hidden="false" customHeight="false" outlineLevel="0" collapsed="false">
      <c r="A29" s="0" t="s">
        <v>70</v>
      </c>
      <c r="B29" s="0" t="s">
        <v>28</v>
      </c>
      <c r="C29" s="0" t="s">
        <v>29</v>
      </c>
      <c r="D29" s="0" t="n">
        <v>49</v>
      </c>
      <c r="E29" s="0" t="n">
        <v>1449</v>
      </c>
      <c r="F29" s="0" t="s">
        <v>30</v>
      </c>
      <c r="G29" s="0" t="str">
        <f aca="false">LEFT(F29,FIND(";",F29)-1)</f>
        <v>3</v>
      </c>
      <c r="H29" s="0" t="n">
        <f aca="false">SUM(J29:AA29)</f>
        <v>1.29917769694005</v>
      </c>
      <c r="I29" s="0" t="n">
        <f aca="false">SUM(J29,K29,M29,N29,O29,P29,Q29,R29,T29,U29)</f>
        <v>1.06991104453887</v>
      </c>
      <c r="J29" s="0" t="n">
        <f aca="false">tcofTTGPERCEO!H28 / $B$2*10000</f>
        <v>0</v>
      </c>
      <c r="K29" s="0" t="n">
        <f aca="false">tcofTTGPERCEO!I28 / $B$2*10000</f>
        <v>0.076422217467062</v>
      </c>
      <c r="L29" s="0" t="n">
        <f aca="false">tcofTTGPERCEO!J28 / $B$2*10000</f>
        <v>0</v>
      </c>
      <c r="M29" s="0" t="n">
        <f aca="false">tcofTTGPERCEO!K28 / $B$2*10000</f>
        <v>0.076422217467062</v>
      </c>
      <c r="N29" s="0" t="n">
        <f aca="false">tcofTTGPERCEO!L28 / $B$2*10000</f>
        <v>0</v>
      </c>
      <c r="O29" s="0" t="n">
        <f aca="false">tcofTTGPERCEO!M28 / $B$2*10000</f>
        <v>0.76422217467062</v>
      </c>
      <c r="P29" s="0" t="n">
        <f aca="false">tcofTTGPERCEO!N28 / $B$2*10000</f>
        <v>0.076422217467062</v>
      </c>
      <c r="Q29" s="0" t="n">
        <f aca="false">tcofTTGPERCEO!O28 / $B$2*10000</f>
        <v>0</v>
      </c>
      <c r="R29" s="0" t="n">
        <f aca="false">tcofTTGPERCEO!P28 / $B$2*10000</f>
        <v>0</v>
      </c>
      <c r="S29" s="0" t="n">
        <f aca="false">tcofTTGPERCEO!Q28 / $B$2*10000</f>
        <v>0.229266652401186</v>
      </c>
      <c r="T29" s="0" t="n">
        <f aca="false">tcofTTGPERCEO!R28 / $B$2*10000</f>
        <v>0.076422217467062</v>
      </c>
      <c r="U29" s="0" t="n">
        <f aca="false">tcofTTGPERCEO!S28 / $B$2*10000</f>
        <v>0</v>
      </c>
      <c r="V29" s="0" t="n">
        <f aca="false">tcofTTGPERCEO!T28 / $B$2*10000</f>
        <v>0</v>
      </c>
      <c r="W29" s="0" t="n">
        <f aca="false">tcofTTGPERCEO!U28 / $B$2*10000</f>
        <v>0</v>
      </c>
      <c r="X29" s="0" t="n">
        <f aca="false">tcofTTGPERCEO!V28 / $B$2*10000</f>
        <v>0</v>
      </c>
      <c r="Y29" s="0" t="n">
        <f aca="false">tcofTTGPERCEO!W28 / $B$2*10000</f>
        <v>0</v>
      </c>
      <c r="Z29" s="0" t="n">
        <f aca="false">tcofTTGPERCEO!X28 / $B$2*10000</f>
        <v>0</v>
      </c>
      <c r="AA29" s="0" t="n">
        <f aca="false">tcofTTGPERCEO!Y28 / $B$2*10000</f>
        <v>0</v>
      </c>
    </row>
    <row r="30" customFormat="false" ht="12.8" hidden="false" customHeight="false" outlineLevel="0" collapsed="false">
      <c r="A30" s="0" t="s">
        <v>71</v>
      </c>
      <c r="B30" s="0" t="s">
        <v>28</v>
      </c>
      <c r="C30" s="0" t="s">
        <v>29</v>
      </c>
      <c r="D30" s="0" t="n">
        <v>2</v>
      </c>
      <c r="E30" s="0" t="n">
        <v>326</v>
      </c>
      <c r="F30" s="0" t="s">
        <v>63</v>
      </c>
      <c r="G30" s="0" t="str">
        <f aca="false">LEFT(F30,FIND(";",F30)-1)</f>
        <v>3</v>
      </c>
      <c r="H30" s="0" t="n">
        <f aca="false">SUM(J30:AA30)</f>
        <v>6.80157735456852</v>
      </c>
      <c r="I30" s="0" t="n">
        <f aca="false">SUM(J30,K30,M30,N30,O30,P30,Q30,R30,T30,U30)</f>
        <v>6.41946626723321</v>
      </c>
      <c r="J30" s="0" t="n">
        <f aca="false">tcofTTGPERCEO!H29 / $B$2*10000</f>
        <v>0</v>
      </c>
      <c r="K30" s="0" t="n">
        <f aca="false">tcofTTGPERCEO!I29 / $B$2*10000</f>
        <v>0.152844434934124</v>
      </c>
      <c r="L30" s="0" t="n">
        <f aca="false">tcofTTGPERCEO!J29 / $B$2*10000</f>
        <v>0</v>
      </c>
      <c r="M30" s="0" t="n">
        <f aca="false">tcofTTGPERCEO!K29 / $B$2*10000</f>
        <v>0.152844434934124</v>
      </c>
      <c r="N30" s="0" t="n">
        <f aca="false">tcofTTGPERCEO!L29 / $B$2*10000</f>
        <v>0.534955522269434</v>
      </c>
      <c r="O30" s="0" t="n">
        <f aca="false">tcofTTGPERCEO!M29 / $B$2*10000</f>
        <v>4.66175526549078</v>
      </c>
      <c r="P30" s="0" t="n">
        <f aca="false">tcofTTGPERCEO!N29 / $B$2*10000</f>
        <v>0.152844434934124</v>
      </c>
      <c r="Q30" s="0" t="n">
        <f aca="false">tcofTTGPERCEO!O29 / $B$2*10000</f>
        <v>0.076422217467062</v>
      </c>
      <c r="R30" s="0" t="n">
        <f aca="false">tcofTTGPERCEO!P29 / $B$2*10000</f>
        <v>0</v>
      </c>
      <c r="S30" s="0" t="n">
        <f aca="false">tcofTTGPERCEO!Q29 / $B$2*10000</f>
        <v>0</v>
      </c>
      <c r="T30" s="0" t="n">
        <f aca="false">tcofTTGPERCEO!R29 / $B$2*10000</f>
        <v>0.229266652401186</v>
      </c>
      <c r="U30" s="0" t="n">
        <f aca="false">tcofTTGPERCEO!S29 / $B$2*10000</f>
        <v>0.458533304802372</v>
      </c>
      <c r="V30" s="0" t="n">
        <f aca="false">tcofTTGPERCEO!T29 / $B$2*10000</f>
        <v>0.229266652401186</v>
      </c>
      <c r="W30" s="0" t="n">
        <f aca="false">tcofTTGPERCEO!U29 / $B$2*10000</f>
        <v>0</v>
      </c>
      <c r="X30" s="0" t="n">
        <f aca="false">tcofTTGPERCEO!V29 / $B$2*10000</f>
        <v>0</v>
      </c>
      <c r="Y30" s="0" t="n">
        <f aca="false">tcofTTGPERCEO!W29 / $B$2*10000</f>
        <v>0.152844434934124</v>
      </c>
      <c r="Z30" s="0" t="n">
        <f aca="false">tcofTTGPERCEO!X29 / $B$2*10000</f>
        <v>0</v>
      </c>
      <c r="AA30" s="0" t="n">
        <f aca="false">tcofTTGPERCEO!Y29 / $B$2*10000</f>
        <v>0</v>
      </c>
    </row>
    <row r="31" customFormat="false" ht="12.8" hidden="false" customHeight="false" outlineLevel="0" collapsed="false">
      <c r="A31" s="0" t="s">
        <v>72</v>
      </c>
      <c r="B31" s="0" t="s">
        <v>28</v>
      </c>
      <c r="C31" s="0" t="s">
        <v>29</v>
      </c>
      <c r="D31" s="0" t="n">
        <v>19</v>
      </c>
      <c r="E31" s="0" t="n">
        <v>785</v>
      </c>
      <c r="F31" s="0" t="s">
        <v>38</v>
      </c>
      <c r="G31" s="0" t="str">
        <f aca="false">LEFT(F31,FIND(";",F31)-1)</f>
        <v>5</v>
      </c>
      <c r="H31" s="0" t="n">
        <f aca="false">SUM(J31:AA31)</f>
        <v>43.2549750863571</v>
      </c>
      <c r="I31" s="0" t="n">
        <f aca="false">SUM(J31,K31,M31,N31,O31,P31,Q31,R31,T31,U31)</f>
        <v>39.3574419955369</v>
      </c>
      <c r="J31" s="0" t="n">
        <f aca="false">tcofTTGPERCEO!H30 / $B$2*10000</f>
        <v>0.993488827071806</v>
      </c>
      <c r="K31" s="0" t="n">
        <f aca="false">tcofTTGPERCEO!I30 / $B$2*10000</f>
        <v>1.6048665668083</v>
      </c>
      <c r="L31" s="0" t="n">
        <f aca="false">tcofTTGPERCEO!J30 / $B$2*10000</f>
        <v>0</v>
      </c>
      <c r="M31" s="0" t="n">
        <f aca="false">tcofTTGPERCEO!K30 / $B$2*10000</f>
        <v>1.29917769694005</v>
      </c>
      <c r="N31" s="0" t="n">
        <f aca="false">tcofTTGPERCEO!L30 / $B$2*10000</f>
        <v>3.20973313361661</v>
      </c>
      <c r="O31" s="0" t="n">
        <f aca="false">tcofTTGPERCEO!M30 / $B$2*10000</f>
        <v>26.9006205484058</v>
      </c>
      <c r="P31" s="0" t="n">
        <f aca="false">tcofTTGPERCEO!N30 / $B$2*10000</f>
        <v>2.13982208907774</v>
      </c>
      <c r="Q31" s="0" t="n">
        <f aca="false">tcofTTGPERCEO!O30 / $B$2*10000</f>
        <v>0.687799957203558</v>
      </c>
      <c r="R31" s="0" t="n">
        <f aca="false">tcofTTGPERCEO!P30 / $B$2*10000</f>
        <v>0.38211108733531</v>
      </c>
      <c r="S31" s="0" t="n">
        <f aca="false">tcofTTGPERCEO!Q30 / $B$2*10000</f>
        <v>0.38211108733531</v>
      </c>
      <c r="T31" s="0" t="n">
        <f aca="false">tcofTTGPERCEO!R30 / $B$2*10000</f>
        <v>1.37559991440712</v>
      </c>
      <c r="U31" s="0" t="n">
        <f aca="false">tcofTTGPERCEO!S30 / $B$2*10000</f>
        <v>0.76422217467062</v>
      </c>
      <c r="V31" s="0" t="n">
        <f aca="false">tcofTTGPERCEO!T30 / $B$2*10000</f>
        <v>0.38211108733531</v>
      </c>
      <c r="W31" s="0" t="n">
        <f aca="false">tcofTTGPERCEO!U30 / $B$2*10000</f>
        <v>0</v>
      </c>
      <c r="X31" s="0" t="n">
        <f aca="false">tcofTTGPERCEO!V30 / $B$2*10000</f>
        <v>0</v>
      </c>
      <c r="Y31" s="0" t="n">
        <f aca="false">tcofTTGPERCEO!W30 / $B$2*10000</f>
        <v>2.52193317641305</v>
      </c>
      <c r="Z31" s="0" t="n">
        <f aca="false">tcofTTGPERCEO!X30 / $B$2*10000</f>
        <v>0.229266652401186</v>
      </c>
      <c r="AA31" s="0" t="n">
        <f aca="false">tcofTTGPERCEO!Y30 / $B$2*10000</f>
        <v>0.38211108733531</v>
      </c>
    </row>
    <row r="32" customFormat="false" ht="12.8" hidden="false" customHeight="false" outlineLevel="0" collapsed="false">
      <c r="A32" s="0" t="s">
        <v>73</v>
      </c>
      <c r="B32" s="0" t="s">
        <v>28</v>
      </c>
      <c r="C32" s="0" t="s">
        <v>29</v>
      </c>
      <c r="D32" s="0" t="n">
        <v>0</v>
      </c>
      <c r="E32" s="0" t="n">
        <v>3377</v>
      </c>
      <c r="F32" s="0" t="s">
        <v>49</v>
      </c>
      <c r="G32" s="0" t="str">
        <f aca="false">LEFT(F32,FIND(";",F32)-1)</f>
        <v>4</v>
      </c>
      <c r="H32" s="0" t="n">
        <f aca="false">SUM(J32:AA32)</f>
        <v>3.66826643841898</v>
      </c>
      <c r="I32" s="0" t="n">
        <f aca="false">SUM(J32,K32,M32,N32,O32,P32,Q32,R32,T32,U32)</f>
        <v>3.36257756855073</v>
      </c>
      <c r="J32" s="0" t="n">
        <f aca="false">tcofTTGPERCEO!H31 / $B$2*10000</f>
        <v>0</v>
      </c>
      <c r="K32" s="0" t="n">
        <f aca="false">tcofTTGPERCEO!I31 / $B$2*10000</f>
        <v>0.076422217467062</v>
      </c>
      <c r="L32" s="0" t="n">
        <f aca="false">tcofTTGPERCEO!J31 / $B$2*10000</f>
        <v>0</v>
      </c>
      <c r="M32" s="0" t="n">
        <f aca="false">tcofTTGPERCEO!K31 / $B$2*10000</f>
        <v>0.076422217467062</v>
      </c>
      <c r="N32" s="0" t="n">
        <f aca="false">tcofTTGPERCEO!L31 / $B$2*10000</f>
        <v>0.38211108733531</v>
      </c>
      <c r="O32" s="0" t="n">
        <f aca="false">tcofTTGPERCEO!M31 / $B$2*10000</f>
        <v>2.29266652401186</v>
      </c>
      <c r="P32" s="0" t="n">
        <f aca="false">tcofTTGPERCEO!N31 / $B$2*10000</f>
        <v>0.076422217467062</v>
      </c>
      <c r="Q32" s="0" t="n">
        <f aca="false">tcofTTGPERCEO!O31 / $B$2*10000</f>
        <v>0.076422217467062</v>
      </c>
      <c r="R32" s="0" t="n">
        <f aca="false">tcofTTGPERCEO!P31 / $B$2*10000</f>
        <v>0</v>
      </c>
      <c r="S32" s="0" t="n">
        <f aca="false">tcofTTGPERCEO!Q31 / $B$2*10000</f>
        <v>0.152844434934124</v>
      </c>
      <c r="T32" s="0" t="n">
        <f aca="false">tcofTTGPERCEO!R31 / $B$2*10000</f>
        <v>0.305688869868248</v>
      </c>
      <c r="U32" s="0" t="n">
        <f aca="false">tcofTTGPERCEO!S31 / $B$2*10000</f>
        <v>0.076422217467062</v>
      </c>
      <c r="V32" s="0" t="n">
        <f aca="false">tcofTTGPERCEO!T31 / $B$2*10000</f>
        <v>0.076422217467062</v>
      </c>
      <c r="W32" s="0" t="n">
        <f aca="false">tcofTTGPERCEO!U31 / $B$2*10000</f>
        <v>0</v>
      </c>
      <c r="X32" s="0" t="n">
        <f aca="false">tcofTTGPERCEO!V31 / $B$2*10000</f>
        <v>0</v>
      </c>
      <c r="Y32" s="0" t="n">
        <f aca="false">tcofTTGPERCEO!W31 / $B$2*10000</f>
        <v>0.076422217467062</v>
      </c>
      <c r="Z32" s="0" t="n">
        <f aca="false">tcofTTGPERCEO!X31 / $B$2*10000</f>
        <v>0</v>
      </c>
      <c r="AA32" s="0" t="n">
        <f aca="false">tcofTTGPERCEO!Y31 / $B$2*10000</f>
        <v>0</v>
      </c>
    </row>
    <row r="33" customFormat="false" ht="12.8" hidden="false" customHeight="false" outlineLevel="0" collapsed="false">
      <c r="A33" s="0" t="s">
        <v>74</v>
      </c>
      <c r="B33" s="0" t="s">
        <v>28</v>
      </c>
      <c r="C33" s="0" t="s">
        <v>29</v>
      </c>
      <c r="D33" s="0" t="n">
        <v>1</v>
      </c>
      <c r="E33" s="0" t="n">
        <v>448</v>
      </c>
      <c r="F33" s="0" t="s">
        <v>63</v>
      </c>
      <c r="G33" s="0" t="str">
        <f aca="false">LEFT(F33,FIND(";",F33)-1)</f>
        <v>3</v>
      </c>
      <c r="H33" s="0" t="n">
        <f aca="false">SUM(J33:AA33)</f>
        <v>6.87799957203558</v>
      </c>
      <c r="I33" s="0" t="n">
        <f aca="false">SUM(J33,K33,M33,N33,O33,P33,Q33,R33,T33,U33)</f>
        <v>6.49588848470027</v>
      </c>
      <c r="J33" s="0" t="n">
        <f aca="false">tcofTTGPERCEO!H32 / $B$2*10000</f>
        <v>0</v>
      </c>
      <c r="K33" s="0" t="n">
        <f aca="false">tcofTTGPERCEO!I32 / $B$2*10000</f>
        <v>0</v>
      </c>
      <c r="L33" s="0" t="n">
        <f aca="false">tcofTTGPERCEO!J32 / $B$2*10000</f>
        <v>0</v>
      </c>
      <c r="M33" s="0" t="n">
        <f aca="false">tcofTTGPERCEO!K32 / $B$2*10000</f>
        <v>0.458533304802372</v>
      </c>
      <c r="N33" s="0" t="n">
        <f aca="false">tcofTTGPERCEO!L32 / $B$2*10000</f>
        <v>0.611377739736496</v>
      </c>
      <c r="O33" s="0" t="n">
        <f aca="false">tcofTTGPERCEO!M32 / $B$2*10000</f>
        <v>4.81459970042491</v>
      </c>
      <c r="P33" s="0" t="n">
        <f aca="false">tcofTTGPERCEO!N32 / $B$2*10000</f>
        <v>0.076422217467062</v>
      </c>
      <c r="Q33" s="0" t="n">
        <f aca="false">tcofTTGPERCEO!O32 / $B$2*10000</f>
        <v>0</v>
      </c>
      <c r="R33" s="0" t="n">
        <f aca="false">tcofTTGPERCEO!P32 / $B$2*10000</f>
        <v>0</v>
      </c>
      <c r="S33" s="0" t="n">
        <f aca="false">tcofTTGPERCEO!Q32 / $B$2*10000</f>
        <v>0</v>
      </c>
      <c r="T33" s="0" t="n">
        <f aca="false">tcofTTGPERCEO!R32 / $B$2*10000</f>
        <v>0.305688869868248</v>
      </c>
      <c r="U33" s="0" t="n">
        <f aca="false">tcofTTGPERCEO!S32 / $B$2*10000</f>
        <v>0.229266652401186</v>
      </c>
      <c r="V33" s="0" t="n">
        <f aca="false">tcofTTGPERCEO!T32 / $B$2*10000</f>
        <v>0.076422217467062</v>
      </c>
      <c r="W33" s="0" t="n">
        <f aca="false">tcofTTGPERCEO!U32 / $B$2*10000</f>
        <v>0</v>
      </c>
      <c r="X33" s="0" t="n">
        <f aca="false">tcofTTGPERCEO!V32 / $B$2*10000</f>
        <v>0</v>
      </c>
      <c r="Y33" s="0" t="n">
        <f aca="false">tcofTTGPERCEO!W32 / $B$2*10000</f>
        <v>0.229266652401186</v>
      </c>
      <c r="Z33" s="0" t="n">
        <f aca="false">tcofTTGPERCEO!X32 / $B$2*10000</f>
        <v>0.076422217467062</v>
      </c>
      <c r="AA33" s="0" t="n">
        <f aca="false">tcofTTGPERCEO!Y32 / $B$2*10000</f>
        <v>0</v>
      </c>
    </row>
    <row r="34" customFormat="false" ht="12.8" hidden="false" customHeight="false" outlineLevel="0" collapsed="false">
      <c r="A34" s="0" t="s">
        <v>75</v>
      </c>
      <c r="B34" s="0" t="s">
        <v>28</v>
      </c>
      <c r="C34" s="0" t="s">
        <v>29</v>
      </c>
      <c r="D34" s="0" t="n">
        <v>0</v>
      </c>
      <c r="E34" s="0" t="n">
        <v>525</v>
      </c>
      <c r="F34" s="0" t="s">
        <v>63</v>
      </c>
      <c r="G34" s="0" t="str">
        <f aca="false">LEFT(F34,FIND(";",F34)-1)</f>
        <v>3</v>
      </c>
      <c r="H34" s="0" t="n">
        <f aca="false">SUM(J34:AA34)</f>
        <v>3.13331091614954</v>
      </c>
      <c r="I34" s="0" t="n">
        <f aca="false">SUM(J34,K34,M34,N34,O34,P34,Q34,R34,T34,U34)</f>
        <v>2.75119982881423</v>
      </c>
      <c r="J34" s="0" t="n">
        <f aca="false">tcofTTGPERCEO!H33 / $B$2*10000</f>
        <v>0.076422217467062</v>
      </c>
      <c r="K34" s="0" t="n">
        <f aca="false">tcofTTGPERCEO!I33 / $B$2*10000</f>
        <v>0.152844434934124</v>
      </c>
      <c r="L34" s="0" t="n">
        <f aca="false">tcofTTGPERCEO!J33 / $B$2*10000</f>
        <v>0</v>
      </c>
      <c r="M34" s="0" t="n">
        <f aca="false">tcofTTGPERCEO!K33 / $B$2*10000</f>
        <v>0.152844434934124</v>
      </c>
      <c r="N34" s="0" t="n">
        <f aca="false">tcofTTGPERCEO!L33 / $B$2*10000</f>
        <v>0.229266652401186</v>
      </c>
      <c r="O34" s="0" t="n">
        <f aca="false">tcofTTGPERCEO!M33 / $B$2*10000</f>
        <v>1.68128878427536</v>
      </c>
      <c r="P34" s="0" t="n">
        <f aca="false">tcofTTGPERCEO!N33 / $B$2*10000</f>
        <v>0</v>
      </c>
      <c r="Q34" s="0" t="n">
        <f aca="false">tcofTTGPERCEO!O33 / $B$2*10000</f>
        <v>0.076422217467062</v>
      </c>
      <c r="R34" s="0" t="n">
        <f aca="false">tcofTTGPERCEO!P33 / $B$2*10000</f>
        <v>0</v>
      </c>
      <c r="S34" s="0" t="n">
        <f aca="false">tcofTTGPERCEO!Q33 / $B$2*10000</f>
        <v>0</v>
      </c>
      <c r="T34" s="0" t="n">
        <f aca="false">tcofTTGPERCEO!R33 / $B$2*10000</f>
        <v>0.076422217467062</v>
      </c>
      <c r="U34" s="0" t="n">
        <f aca="false">tcofTTGPERCEO!S33 / $B$2*10000</f>
        <v>0.305688869868248</v>
      </c>
      <c r="V34" s="0" t="n">
        <f aca="false">tcofTTGPERCEO!T33 / $B$2*10000</f>
        <v>0.076422217467062</v>
      </c>
      <c r="W34" s="0" t="n">
        <f aca="false">tcofTTGPERCEO!U33 / $B$2*10000</f>
        <v>0</v>
      </c>
      <c r="X34" s="0" t="n">
        <f aca="false">tcofTTGPERCEO!V33 / $B$2*10000</f>
        <v>0</v>
      </c>
      <c r="Y34" s="0" t="n">
        <f aca="false">tcofTTGPERCEO!W33 / $B$2*10000</f>
        <v>0.305688869868248</v>
      </c>
      <c r="Z34" s="0" t="n">
        <f aca="false">tcofTTGPERCEO!X33 / $B$2*10000</f>
        <v>0</v>
      </c>
      <c r="AA34" s="0" t="n">
        <f aca="false">tcofTTGPERCEO!Y33 / $B$2*10000</f>
        <v>0</v>
      </c>
    </row>
    <row r="35" customFormat="false" ht="12.8" hidden="false" customHeight="false" outlineLevel="0" collapsed="false">
      <c r="A35" s="0" t="s">
        <v>76</v>
      </c>
      <c r="B35" s="0" t="s">
        <v>28</v>
      </c>
      <c r="C35" s="0" t="s">
        <v>29</v>
      </c>
      <c r="D35" s="0" t="n">
        <v>17</v>
      </c>
      <c r="E35" s="0" t="n">
        <v>546</v>
      </c>
      <c r="F35" s="0" t="s">
        <v>77</v>
      </c>
      <c r="G35" s="0" t="str">
        <f aca="false">LEFT(F35,FIND(";",F35)-1)</f>
        <v>4</v>
      </c>
      <c r="H35" s="0" t="n">
        <f aca="false">SUM(J35:AA35)</f>
        <v>13.1446214043347</v>
      </c>
      <c r="I35" s="0" t="n">
        <f aca="false">SUM(J35,K35,M35,N35,O35,P35,Q35,R35,T35,U35)</f>
        <v>11.8454437073946</v>
      </c>
      <c r="J35" s="0" t="n">
        <f aca="false">tcofTTGPERCEO!H34 / $B$2*10000</f>
        <v>0.152844434934124</v>
      </c>
      <c r="K35" s="0" t="n">
        <f aca="false">tcofTTGPERCEO!I34 / $B$2*10000</f>
        <v>0.152844434934124</v>
      </c>
      <c r="L35" s="0" t="n">
        <f aca="false">tcofTTGPERCEO!J34 / $B$2*10000</f>
        <v>0</v>
      </c>
      <c r="M35" s="0" t="n">
        <f aca="false">tcofTTGPERCEO!K34 / $B$2*10000</f>
        <v>3.20973313361661</v>
      </c>
      <c r="N35" s="0" t="n">
        <f aca="false">tcofTTGPERCEO!L34 / $B$2*10000</f>
        <v>0.840644392137682</v>
      </c>
      <c r="O35" s="0" t="n">
        <f aca="false">tcofTTGPERCEO!M34 / $B$2*10000</f>
        <v>6.41946626723321</v>
      </c>
      <c r="P35" s="0" t="n">
        <f aca="false">tcofTTGPERCEO!N34 / $B$2*10000</f>
        <v>0.076422217467062</v>
      </c>
      <c r="Q35" s="0" t="n">
        <f aca="false">tcofTTGPERCEO!O34 / $B$2*10000</f>
        <v>0.152844434934124</v>
      </c>
      <c r="R35" s="0" t="n">
        <f aca="false">tcofTTGPERCEO!P34 / $B$2*10000</f>
        <v>0.38211108733531</v>
      </c>
      <c r="S35" s="0" t="n">
        <f aca="false">tcofTTGPERCEO!Q34 / $B$2*10000</f>
        <v>0.305688869868248</v>
      </c>
      <c r="T35" s="0" t="n">
        <f aca="false">tcofTTGPERCEO!R34 / $B$2*10000</f>
        <v>0.152844434934124</v>
      </c>
      <c r="U35" s="0" t="n">
        <f aca="false">tcofTTGPERCEO!S34 / $B$2*10000</f>
        <v>0.305688869868248</v>
      </c>
      <c r="V35" s="0" t="n">
        <f aca="false">tcofTTGPERCEO!T34 / $B$2*10000</f>
        <v>0.076422217467062</v>
      </c>
      <c r="W35" s="0" t="n">
        <f aca="false">tcofTTGPERCEO!U34 / $B$2*10000</f>
        <v>0</v>
      </c>
      <c r="X35" s="0" t="n">
        <f aca="false">tcofTTGPERCEO!V34 / $B$2*10000</f>
        <v>0</v>
      </c>
      <c r="Y35" s="0" t="n">
        <f aca="false">tcofTTGPERCEO!W34 / $B$2*10000</f>
        <v>0.76422217467062</v>
      </c>
      <c r="Z35" s="0" t="n">
        <f aca="false">tcofTTGPERCEO!X34 / $B$2*10000</f>
        <v>0.152844434934124</v>
      </c>
      <c r="AA35" s="0" t="n">
        <f aca="false">tcofTTGPERCEO!Y34 / $B$2*10000</f>
        <v>0</v>
      </c>
    </row>
    <row r="36" customFormat="false" ht="12.8" hidden="false" customHeight="false" outlineLevel="0" collapsed="false">
      <c r="A36" s="0" t="s">
        <v>78</v>
      </c>
      <c r="B36" s="0" t="s">
        <v>28</v>
      </c>
      <c r="C36" s="0" t="s">
        <v>29</v>
      </c>
      <c r="D36" s="0" t="n">
        <v>4</v>
      </c>
      <c r="E36" s="0" t="n">
        <v>1047</v>
      </c>
      <c r="F36" s="0" t="s">
        <v>63</v>
      </c>
      <c r="G36" s="0" t="str">
        <f aca="false">LEFT(F36,FIND(";",F36)-1)</f>
        <v>3</v>
      </c>
      <c r="H36" s="0" t="n">
        <f aca="false">SUM(J36:AA36)</f>
        <v>13.1446214043347</v>
      </c>
      <c r="I36" s="0" t="n">
        <f aca="false">SUM(J36,K36,M36,N36,O36,P36,Q36,R36,T36,U36)</f>
        <v>11.2340659676581</v>
      </c>
      <c r="J36" s="0" t="n">
        <f aca="false">tcofTTGPERCEO!H35 / $B$2*10000</f>
        <v>0.229266652401186</v>
      </c>
      <c r="K36" s="0" t="n">
        <f aca="false">tcofTTGPERCEO!I35 / $B$2*10000</f>
        <v>0</v>
      </c>
      <c r="L36" s="0" t="n">
        <f aca="false">tcofTTGPERCEO!J35 / $B$2*10000</f>
        <v>0</v>
      </c>
      <c r="M36" s="0" t="n">
        <f aca="false">tcofTTGPERCEO!K35 / $B$2*10000</f>
        <v>0.917066609604744</v>
      </c>
      <c r="N36" s="0" t="n">
        <f aca="false">tcofTTGPERCEO!L35 / $B$2*10000</f>
        <v>0.458533304802372</v>
      </c>
      <c r="O36" s="0" t="n">
        <f aca="false">tcofTTGPERCEO!M35 / $B$2*10000</f>
        <v>7.94791061657445</v>
      </c>
      <c r="P36" s="0" t="n">
        <f aca="false">tcofTTGPERCEO!N35 / $B$2*10000</f>
        <v>0.611377739736496</v>
      </c>
      <c r="Q36" s="0" t="n">
        <f aca="false">tcofTTGPERCEO!O35 / $B$2*10000</f>
        <v>0.229266652401186</v>
      </c>
      <c r="R36" s="0" t="n">
        <f aca="false">tcofTTGPERCEO!P35 / $B$2*10000</f>
        <v>0.152844434934124</v>
      </c>
      <c r="S36" s="0" t="n">
        <f aca="false">tcofTTGPERCEO!Q35 / $B$2*10000</f>
        <v>0.076422217467062</v>
      </c>
      <c r="T36" s="0" t="n">
        <f aca="false">tcofTTGPERCEO!R35 / $B$2*10000</f>
        <v>0.38211108733531</v>
      </c>
      <c r="U36" s="0" t="n">
        <f aca="false">tcofTTGPERCEO!S35 / $B$2*10000</f>
        <v>0.305688869868248</v>
      </c>
      <c r="V36" s="0" t="n">
        <f aca="false">tcofTTGPERCEO!T35 / $B$2*10000</f>
        <v>0.076422217467062</v>
      </c>
      <c r="W36" s="0" t="n">
        <f aca="false">tcofTTGPERCEO!U35 / $B$2*10000</f>
        <v>0</v>
      </c>
      <c r="X36" s="0" t="n">
        <f aca="false">tcofTTGPERCEO!V35 / $B$2*10000</f>
        <v>0</v>
      </c>
      <c r="Y36" s="0" t="n">
        <f aca="false">tcofTTGPERCEO!W35 / $B$2*10000</f>
        <v>1.6048665668083</v>
      </c>
      <c r="Z36" s="0" t="n">
        <f aca="false">tcofTTGPERCEO!X35 / $B$2*10000</f>
        <v>0.152844434934124</v>
      </c>
      <c r="AA36" s="0" t="n">
        <f aca="false">tcofTTGPERCEO!Y35 / $B$2*10000</f>
        <v>0</v>
      </c>
    </row>
    <row r="37" customFormat="false" ht="12.8" hidden="false" customHeight="false" outlineLevel="0" collapsed="false">
      <c r="A37" s="0" t="s">
        <v>79</v>
      </c>
      <c r="B37" s="0" t="s">
        <v>28</v>
      </c>
      <c r="C37" s="0" t="s">
        <v>29</v>
      </c>
      <c r="D37" s="0" t="n">
        <v>17</v>
      </c>
      <c r="E37" s="0" t="n">
        <v>1358</v>
      </c>
      <c r="F37" s="0" t="s">
        <v>80</v>
      </c>
      <c r="G37" s="0" t="str">
        <f aca="false">LEFT(F37,FIND(";",F37)-1)</f>
        <v>4</v>
      </c>
      <c r="H37" s="0" t="n">
        <f aca="false">SUM(J37:AA37)</f>
        <v>2.8276220462813</v>
      </c>
      <c r="I37" s="0" t="n">
        <f aca="false">SUM(J37,K37,M37,N37,O37,P37,Q37,R37,T37,U37)</f>
        <v>2.13982208907774</v>
      </c>
      <c r="J37" s="0" t="n">
        <f aca="false">tcofTTGPERCEO!H36 / $B$2*10000</f>
        <v>0</v>
      </c>
      <c r="K37" s="0" t="n">
        <f aca="false">tcofTTGPERCEO!I36 / $B$2*10000</f>
        <v>0</v>
      </c>
      <c r="L37" s="0" t="n">
        <f aca="false">tcofTTGPERCEO!J36 / $B$2*10000</f>
        <v>0</v>
      </c>
      <c r="M37" s="0" t="n">
        <f aca="false">tcofTTGPERCEO!K36 / $B$2*10000</f>
        <v>0.152844434934124</v>
      </c>
      <c r="N37" s="0" t="n">
        <f aca="false">tcofTTGPERCEO!L36 / $B$2*10000</f>
        <v>0</v>
      </c>
      <c r="O37" s="0" t="n">
        <f aca="false">tcofTTGPERCEO!M36 / $B$2*10000</f>
        <v>1.29917769694005</v>
      </c>
      <c r="P37" s="0" t="n">
        <f aca="false">tcofTTGPERCEO!N36 / $B$2*10000</f>
        <v>0</v>
      </c>
      <c r="Q37" s="0" t="n">
        <f aca="false">tcofTTGPERCEO!O36 / $B$2*10000</f>
        <v>0.38211108733531</v>
      </c>
      <c r="R37" s="0" t="n">
        <f aca="false">tcofTTGPERCEO!P36 / $B$2*10000</f>
        <v>0.076422217467062</v>
      </c>
      <c r="S37" s="0" t="n">
        <f aca="false">tcofTTGPERCEO!Q36 / $B$2*10000</f>
        <v>0.076422217467062</v>
      </c>
      <c r="T37" s="0" t="n">
        <f aca="false">tcofTTGPERCEO!R36 / $B$2*10000</f>
        <v>0.229266652401186</v>
      </c>
      <c r="U37" s="0" t="n">
        <f aca="false">tcofTTGPERCEO!S36 / $B$2*10000</f>
        <v>0</v>
      </c>
      <c r="V37" s="0" t="n">
        <f aca="false">tcofTTGPERCEO!T36 / $B$2*10000</f>
        <v>0</v>
      </c>
      <c r="W37" s="0" t="n">
        <f aca="false">tcofTTGPERCEO!U36 / $B$2*10000</f>
        <v>0</v>
      </c>
      <c r="X37" s="0" t="n">
        <f aca="false">tcofTTGPERCEO!V36 / $B$2*10000</f>
        <v>0</v>
      </c>
      <c r="Y37" s="0" t="n">
        <f aca="false">tcofTTGPERCEO!W36 / $B$2*10000</f>
        <v>0.611377739736496</v>
      </c>
      <c r="Z37" s="0" t="n">
        <f aca="false">tcofTTGPERCEO!X36 / $B$2*10000</f>
        <v>0</v>
      </c>
      <c r="AA37" s="0" t="n">
        <f aca="false">tcofTTGPERCEO!Y36 / $B$2*10000</f>
        <v>0</v>
      </c>
    </row>
    <row r="38" customFormat="false" ht="12.8" hidden="false" customHeight="false" outlineLevel="0" collapsed="false">
      <c r="A38" s="0" t="s">
        <v>81</v>
      </c>
      <c r="B38" s="0" t="s">
        <v>28</v>
      </c>
      <c r="C38" s="0" t="s">
        <v>29</v>
      </c>
      <c r="D38" s="0" t="n">
        <v>0</v>
      </c>
      <c r="E38" s="0" t="n">
        <v>358</v>
      </c>
      <c r="F38" s="0" t="s">
        <v>82</v>
      </c>
      <c r="G38" s="0" t="str">
        <f aca="false">LEFT(F38,FIND(";",F38)-1)</f>
        <v>6</v>
      </c>
      <c r="H38" s="0" t="n">
        <f aca="false">SUM(J38:AA38)</f>
        <v>3.43899978601779</v>
      </c>
      <c r="I38" s="0" t="n">
        <f aca="false">SUM(J38,K38,M38,N38,O38,P38,Q38,R38,T38,U38)</f>
        <v>2.90404426374836</v>
      </c>
      <c r="J38" s="0" t="n">
        <f aca="false">tcofTTGPERCEO!H37 / $B$2*10000</f>
        <v>0</v>
      </c>
      <c r="K38" s="0" t="n">
        <f aca="false">tcofTTGPERCEO!I37 / $B$2*10000</f>
        <v>0.076422217467062</v>
      </c>
      <c r="L38" s="0" t="n">
        <f aca="false">tcofTTGPERCEO!J37 / $B$2*10000</f>
        <v>0</v>
      </c>
      <c r="M38" s="0" t="n">
        <f aca="false">tcofTTGPERCEO!K37 / $B$2*10000</f>
        <v>0.458533304802372</v>
      </c>
      <c r="N38" s="0" t="n">
        <f aca="false">tcofTTGPERCEO!L37 / $B$2*10000</f>
        <v>0.152844434934124</v>
      </c>
      <c r="O38" s="0" t="n">
        <f aca="false">tcofTTGPERCEO!M37 / $B$2*10000</f>
        <v>1.68128878427536</v>
      </c>
      <c r="P38" s="0" t="n">
        <f aca="false">tcofTTGPERCEO!N37 / $B$2*10000</f>
        <v>0.305688869868248</v>
      </c>
      <c r="Q38" s="0" t="n">
        <f aca="false">tcofTTGPERCEO!O37 / $B$2*10000</f>
        <v>0</v>
      </c>
      <c r="R38" s="0" t="n">
        <f aca="false">tcofTTGPERCEO!P37 / $B$2*10000</f>
        <v>0</v>
      </c>
      <c r="S38" s="0" t="n">
        <f aca="false">tcofTTGPERCEO!Q37 / $B$2*10000</f>
        <v>0.152844434934124</v>
      </c>
      <c r="T38" s="0" t="n">
        <f aca="false">tcofTTGPERCEO!R37 / $B$2*10000</f>
        <v>0.229266652401186</v>
      </c>
      <c r="U38" s="0" t="n">
        <f aca="false">tcofTTGPERCEO!S37 / $B$2*10000</f>
        <v>0</v>
      </c>
      <c r="V38" s="0" t="n">
        <f aca="false">tcofTTGPERCEO!T37 / $B$2*10000</f>
        <v>0</v>
      </c>
      <c r="W38" s="0" t="n">
        <f aca="false">tcofTTGPERCEO!U37 / $B$2*10000</f>
        <v>0</v>
      </c>
      <c r="X38" s="0" t="n">
        <f aca="false">tcofTTGPERCEO!V37 / $B$2*10000</f>
        <v>0</v>
      </c>
      <c r="Y38" s="0" t="n">
        <f aca="false">tcofTTGPERCEO!W37 / $B$2*10000</f>
        <v>0.305688869868248</v>
      </c>
      <c r="Z38" s="0" t="n">
        <f aca="false">tcofTTGPERCEO!X37 / $B$2*10000</f>
        <v>0.076422217467062</v>
      </c>
      <c r="AA38" s="0" t="n">
        <f aca="false">tcofTTGPERCEO!Y37 / $B$2*10000</f>
        <v>0</v>
      </c>
    </row>
    <row r="39" customFormat="false" ht="12.8" hidden="false" customHeight="false" outlineLevel="0" collapsed="false">
      <c r="A39" s="0" t="s">
        <v>83</v>
      </c>
      <c r="B39" s="0" t="s">
        <v>28</v>
      </c>
      <c r="C39" s="0" t="s">
        <v>29</v>
      </c>
      <c r="D39" s="0" t="n">
        <v>3</v>
      </c>
      <c r="E39" s="0" t="n">
        <v>296</v>
      </c>
      <c r="F39" s="0" t="s">
        <v>84</v>
      </c>
      <c r="G39" s="0" t="str">
        <f aca="false">LEFT(F39,FIND(";",F39)-1)</f>
        <v>5</v>
      </c>
      <c r="H39" s="0" t="n">
        <f aca="false">SUM(J39:AA39)</f>
        <v>6.87799957203558</v>
      </c>
      <c r="I39" s="0" t="n">
        <f aca="false">SUM(J39,K39,M39,N39,O39,P39,Q39,R39,T39,U39)</f>
        <v>6.19019961483203</v>
      </c>
      <c r="J39" s="0" t="n">
        <f aca="false">tcofTTGPERCEO!H38 / $B$2*10000</f>
        <v>0</v>
      </c>
      <c r="K39" s="0" t="n">
        <f aca="false">tcofTTGPERCEO!I38 / $B$2*10000</f>
        <v>0</v>
      </c>
      <c r="L39" s="0" t="n">
        <f aca="false">tcofTTGPERCEO!J38 / $B$2*10000</f>
        <v>0</v>
      </c>
      <c r="M39" s="0" t="n">
        <f aca="false">tcofTTGPERCEO!K38 / $B$2*10000</f>
        <v>0.305688869868248</v>
      </c>
      <c r="N39" s="0" t="n">
        <f aca="false">tcofTTGPERCEO!L38 / $B$2*10000</f>
        <v>0.152844434934124</v>
      </c>
      <c r="O39" s="0" t="n">
        <f aca="false">tcofTTGPERCEO!M38 / $B$2*10000</f>
        <v>5.19671078776022</v>
      </c>
      <c r="P39" s="0" t="n">
        <f aca="false">tcofTTGPERCEO!N38 / $B$2*10000</f>
        <v>0.152844434934124</v>
      </c>
      <c r="Q39" s="0" t="n">
        <f aca="false">tcofTTGPERCEO!O38 / $B$2*10000</f>
        <v>0.305688869868248</v>
      </c>
      <c r="R39" s="0" t="n">
        <f aca="false">tcofTTGPERCEO!P38 / $B$2*10000</f>
        <v>0</v>
      </c>
      <c r="S39" s="0" t="n">
        <f aca="false">tcofTTGPERCEO!Q38 / $B$2*10000</f>
        <v>0.076422217467062</v>
      </c>
      <c r="T39" s="0" t="n">
        <f aca="false">tcofTTGPERCEO!R38 / $B$2*10000</f>
        <v>0.076422217467062</v>
      </c>
      <c r="U39" s="0" t="n">
        <f aca="false">tcofTTGPERCEO!S38 / $B$2*10000</f>
        <v>0</v>
      </c>
      <c r="V39" s="0" t="n">
        <f aca="false">tcofTTGPERCEO!T38 / $B$2*10000</f>
        <v>0</v>
      </c>
      <c r="W39" s="0" t="n">
        <f aca="false">tcofTTGPERCEO!U38 / $B$2*10000</f>
        <v>0</v>
      </c>
      <c r="X39" s="0" t="n">
        <f aca="false">tcofTTGPERCEO!V38 / $B$2*10000</f>
        <v>0</v>
      </c>
      <c r="Y39" s="0" t="n">
        <f aca="false">tcofTTGPERCEO!W38 / $B$2*10000</f>
        <v>0.611377739736496</v>
      </c>
      <c r="Z39" s="0" t="n">
        <f aca="false">tcofTTGPERCEO!X38 / $B$2*10000</f>
        <v>0</v>
      </c>
      <c r="AA39" s="0" t="n">
        <f aca="false">tcofTTGPERCEO!Y38 / $B$2*10000</f>
        <v>0</v>
      </c>
    </row>
    <row r="40" customFormat="false" ht="12.8" hidden="false" customHeight="false" outlineLevel="0" collapsed="false">
      <c r="A40" s="0" t="s">
        <v>85</v>
      </c>
      <c r="B40" s="0" t="s">
        <v>28</v>
      </c>
      <c r="C40" s="0" t="s">
        <v>29</v>
      </c>
      <c r="D40" s="0" t="n">
        <v>13</v>
      </c>
      <c r="E40" s="0" t="n">
        <v>879</v>
      </c>
      <c r="F40" s="0" t="s">
        <v>77</v>
      </c>
      <c r="G40" s="0" t="str">
        <f aca="false">LEFT(F40,FIND(";",F40)-1)</f>
        <v>4</v>
      </c>
      <c r="H40" s="0" t="n">
        <f aca="false">SUM(J40:AA40)</f>
        <v>9.47635496591569</v>
      </c>
      <c r="I40" s="0" t="n">
        <f aca="false">SUM(J40,K40,M40,N40,O40,P40,Q40,R40,T40,U40)</f>
        <v>8.94139944364626</v>
      </c>
      <c r="J40" s="0" t="n">
        <f aca="false">tcofTTGPERCEO!H39 / $B$2*10000</f>
        <v>0</v>
      </c>
      <c r="K40" s="0" t="n">
        <f aca="false">tcofTTGPERCEO!I39 / $B$2*10000</f>
        <v>0</v>
      </c>
      <c r="L40" s="0" t="n">
        <f aca="false">tcofTTGPERCEO!J39 / $B$2*10000</f>
        <v>0</v>
      </c>
      <c r="M40" s="0" t="n">
        <f aca="false">tcofTTGPERCEO!K39 / $B$2*10000</f>
        <v>2.44551095894598</v>
      </c>
      <c r="N40" s="0" t="n">
        <f aca="false">tcofTTGPERCEO!L39 / $B$2*10000</f>
        <v>1.14633326200593</v>
      </c>
      <c r="O40" s="0" t="n">
        <f aca="false">tcofTTGPERCEO!M39 / $B$2*10000</f>
        <v>3.36257756855073</v>
      </c>
      <c r="P40" s="0" t="n">
        <f aca="false">tcofTTGPERCEO!N39 / $B$2*10000</f>
        <v>0</v>
      </c>
      <c r="Q40" s="0" t="n">
        <f aca="false">tcofTTGPERCEO!O39 / $B$2*10000</f>
        <v>0.076422217467062</v>
      </c>
      <c r="R40" s="0" t="n">
        <f aca="false">tcofTTGPERCEO!P39 / $B$2*10000</f>
        <v>0.305688869868248</v>
      </c>
      <c r="S40" s="0" t="n">
        <f aca="false">tcofTTGPERCEO!Q39 / $B$2*10000</f>
        <v>0.152844434934124</v>
      </c>
      <c r="T40" s="0" t="n">
        <f aca="false">tcofTTGPERCEO!R39 / $B$2*10000</f>
        <v>0.76422217467062</v>
      </c>
      <c r="U40" s="0" t="n">
        <f aca="false">tcofTTGPERCEO!S39 / $B$2*10000</f>
        <v>0.840644392137682</v>
      </c>
      <c r="V40" s="0" t="n">
        <f aca="false">tcofTTGPERCEO!T39 / $B$2*10000</f>
        <v>0.229266652401186</v>
      </c>
      <c r="W40" s="0" t="n">
        <f aca="false">tcofTTGPERCEO!U39 / $B$2*10000</f>
        <v>0</v>
      </c>
      <c r="X40" s="0" t="n">
        <f aca="false">tcofTTGPERCEO!V39 / $B$2*10000</f>
        <v>0</v>
      </c>
      <c r="Y40" s="0" t="n">
        <f aca="false">tcofTTGPERCEO!W39 / $B$2*10000</f>
        <v>0.076422217467062</v>
      </c>
      <c r="Z40" s="0" t="n">
        <f aca="false">tcofTTGPERCEO!X39 / $B$2*10000</f>
        <v>0</v>
      </c>
      <c r="AA40" s="0" t="n">
        <f aca="false">tcofTTGPERCEO!Y39 / $B$2*10000</f>
        <v>0.076422217467062</v>
      </c>
    </row>
    <row r="41" customFormat="false" ht="12.8" hidden="false" customHeight="false" outlineLevel="0" collapsed="false">
      <c r="A41" s="0" t="s">
        <v>86</v>
      </c>
      <c r="B41" s="0" t="s">
        <v>28</v>
      </c>
      <c r="C41" s="0" t="s">
        <v>29</v>
      </c>
      <c r="D41" s="0" t="n">
        <v>3</v>
      </c>
      <c r="E41" s="0" t="n">
        <v>619</v>
      </c>
      <c r="F41" s="0" t="s">
        <v>87</v>
      </c>
      <c r="G41" s="0" t="str">
        <f aca="false">LEFT(F41,FIND(";",F41)-1)</f>
        <v>5</v>
      </c>
      <c r="H41" s="0" t="n">
        <f aca="false">SUM(J41:AA41)</f>
        <v>8.78855500871214</v>
      </c>
      <c r="I41" s="0" t="n">
        <f aca="false">SUM(J41,K41,M41,N41,O41,P41,Q41,R41,T41,U41)</f>
        <v>7.79506618164033</v>
      </c>
      <c r="J41" s="0" t="n">
        <f aca="false">tcofTTGPERCEO!H40 / $B$2*10000</f>
        <v>0</v>
      </c>
      <c r="K41" s="0" t="n">
        <f aca="false">tcofTTGPERCEO!I40 / $B$2*10000</f>
        <v>0.152844434934124</v>
      </c>
      <c r="L41" s="0" t="n">
        <f aca="false">tcofTTGPERCEO!J40 / $B$2*10000</f>
        <v>0</v>
      </c>
      <c r="M41" s="0" t="n">
        <f aca="false">tcofTTGPERCEO!K40 / $B$2*10000</f>
        <v>0.229266652401186</v>
      </c>
      <c r="N41" s="0" t="n">
        <f aca="false">tcofTTGPERCEO!L40 / $B$2*10000</f>
        <v>0.76422217467062</v>
      </c>
      <c r="O41" s="0" t="n">
        <f aca="false">tcofTTGPERCEO!M40 / $B$2*10000</f>
        <v>4.89102191789197</v>
      </c>
      <c r="P41" s="0" t="n">
        <f aca="false">tcofTTGPERCEO!N40 / $B$2*10000</f>
        <v>0.152844434934124</v>
      </c>
      <c r="Q41" s="0" t="n">
        <f aca="false">tcofTTGPERCEO!O40 / $B$2*10000</f>
        <v>0.38211108733531</v>
      </c>
      <c r="R41" s="0" t="n">
        <f aca="false">tcofTTGPERCEO!P40 / $B$2*10000</f>
        <v>0.152844434934124</v>
      </c>
      <c r="S41" s="0" t="n">
        <f aca="false">tcofTTGPERCEO!Q40 / $B$2*10000</f>
        <v>0.229266652401186</v>
      </c>
      <c r="T41" s="0" t="n">
        <f aca="false">tcofTTGPERCEO!R40 / $B$2*10000</f>
        <v>0.917066609604744</v>
      </c>
      <c r="U41" s="0" t="n">
        <f aca="false">tcofTTGPERCEO!S40 / $B$2*10000</f>
        <v>0.152844434934124</v>
      </c>
      <c r="V41" s="0" t="n">
        <f aca="false">tcofTTGPERCEO!T40 / $B$2*10000</f>
        <v>0</v>
      </c>
      <c r="W41" s="0" t="n">
        <f aca="false">tcofTTGPERCEO!U40 / $B$2*10000</f>
        <v>0</v>
      </c>
      <c r="X41" s="0" t="n">
        <f aca="false">tcofTTGPERCEO!V40 / $B$2*10000</f>
        <v>0</v>
      </c>
      <c r="Y41" s="0" t="n">
        <f aca="false">tcofTTGPERCEO!W40 / $B$2*10000</f>
        <v>0.611377739736496</v>
      </c>
      <c r="Z41" s="0" t="n">
        <f aca="false">tcofTTGPERCEO!X40 / $B$2*10000</f>
        <v>0</v>
      </c>
      <c r="AA41" s="0" t="n">
        <f aca="false">tcofTTGPERCEO!Y40 / $B$2*10000</f>
        <v>0.152844434934124</v>
      </c>
    </row>
    <row r="42" customFormat="false" ht="12.8" hidden="false" customHeight="false" outlineLevel="0" collapsed="false">
      <c r="A42" s="0" t="s">
        <v>88</v>
      </c>
      <c r="B42" s="0" t="s">
        <v>28</v>
      </c>
      <c r="C42" s="0" t="s">
        <v>29</v>
      </c>
      <c r="D42" s="0" t="n">
        <v>4</v>
      </c>
      <c r="E42" s="0" t="n">
        <v>944</v>
      </c>
      <c r="F42" s="0" t="s">
        <v>60</v>
      </c>
      <c r="G42" s="0" t="str">
        <f aca="false">LEFT(F42,FIND(";",F42)-1)</f>
        <v>5</v>
      </c>
      <c r="H42" s="0" t="n">
        <f aca="false">SUM(J42:AA42)</f>
        <v>10.4698437929875</v>
      </c>
      <c r="I42" s="0" t="n">
        <f aca="false">SUM(J42,K42,M42,N42,O42,P42,Q42,R42,T42,U42)</f>
        <v>9.24708831351451</v>
      </c>
      <c r="J42" s="0" t="n">
        <f aca="false">tcofTTGPERCEO!H41 / $B$2*10000</f>
        <v>0.076422217467062</v>
      </c>
      <c r="K42" s="0" t="n">
        <f aca="false">tcofTTGPERCEO!I41 / $B$2*10000</f>
        <v>0.076422217467062</v>
      </c>
      <c r="L42" s="0" t="n">
        <f aca="false">tcofTTGPERCEO!J41 / $B$2*10000</f>
        <v>0</v>
      </c>
      <c r="M42" s="0" t="n">
        <f aca="false">tcofTTGPERCEO!K41 / $B$2*10000</f>
        <v>0.152844434934124</v>
      </c>
      <c r="N42" s="0" t="n">
        <f aca="false">tcofTTGPERCEO!L41 / $B$2*10000</f>
        <v>1.52844434934124</v>
      </c>
      <c r="O42" s="0" t="n">
        <f aca="false">tcofTTGPERCEO!M41 / $B$2*10000</f>
        <v>6.41946626723321</v>
      </c>
      <c r="P42" s="0" t="n">
        <f aca="false">tcofTTGPERCEO!N41 / $B$2*10000</f>
        <v>0.229266652401186</v>
      </c>
      <c r="Q42" s="0" t="n">
        <f aca="false">tcofTTGPERCEO!O41 / $B$2*10000</f>
        <v>0.152844434934124</v>
      </c>
      <c r="R42" s="0" t="n">
        <f aca="false">tcofTTGPERCEO!P41 / $B$2*10000</f>
        <v>0.152844434934124</v>
      </c>
      <c r="S42" s="0" t="n">
        <f aca="false">tcofTTGPERCEO!Q41 / $B$2*10000</f>
        <v>0.840644392137682</v>
      </c>
      <c r="T42" s="0" t="n">
        <f aca="false">tcofTTGPERCEO!R41 / $B$2*10000</f>
        <v>0.305688869868248</v>
      </c>
      <c r="U42" s="0" t="n">
        <f aca="false">tcofTTGPERCEO!S41 / $B$2*10000</f>
        <v>0.152844434934124</v>
      </c>
      <c r="V42" s="0" t="n">
        <f aca="false">tcofTTGPERCEO!T41 / $B$2*10000</f>
        <v>0.152844434934124</v>
      </c>
      <c r="W42" s="0" t="n">
        <f aca="false">tcofTTGPERCEO!U41 / $B$2*10000</f>
        <v>0</v>
      </c>
      <c r="X42" s="0" t="n">
        <f aca="false">tcofTTGPERCEO!V41 / $B$2*10000</f>
        <v>0</v>
      </c>
      <c r="Y42" s="0" t="n">
        <f aca="false">tcofTTGPERCEO!W41 / $B$2*10000</f>
        <v>0.076422217467062</v>
      </c>
      <c r="Z42" s="0" t="n">
        <f aca="false">tcofTTGPERCEO!X41 / $B$2*10000</f>
        <v>0.152844434934124</v>
      </c>
      <c r="AA42" s="0" t="n">
        <f aca="false">tcofTTGPERCEO!Y41 / $B$2*10000</f>
        <v>0</v>
      </c>
    </row>
    <row r="43" customFormat="false" ht="12.8" hidden="false" customHeight="false" outlineLevel="0" collapsed="false">
      <c r="A43" s="0" t="s">
        <v>89</v>
      </c>
      <c r="B43" s="0" t="s">
        <v>28</v>
      </c>
      <c r="C43" s="0" t="s">
        <v>29</v>
      </c>
      <c r="D43" s="0" t="n">
        <v>9</v>
      </c>
      <c r="E43" s="0" t="n">
        <v>847</v>
      </c>
      <c r="F43" s="0" t="s">
        <v>90</v>
      </c>
      <c r="G43" s="0" t="str">
        <f aca="false">LEFT(F43,FIND(";",F43)-1)</f>
        <v>6</v>
      </c>
      <c r="H43" s="0" t="n">
        <f aca="false">SUM(J43:AA43)</f>
        <v>6.87799957203558</v>
      </c>
      <c r="I43" s="0" t="n">
        <f aca="false">SUM(J43,K43,M43,N43,O43,P43,Q43,R43,T43,U43)</f>
        <v>6.41946626723321</v>
      </c>
      <c r="J43" s="0" t="n">
        <f aca="false">tcofTTGPERCEO!H42 / $B$2*10000</f>
        <v>0</v>
      </c>
      <c r="K43" s="0" t="n">
        <f aca="false">tcofTTGPERCEO!I42 / $B$2*10000</f>
        <v>0</v>
      </c>
      <c r="L43" s="0" t="n">
        <f aca="false">tcofTTGPERCEO!J42 / $B$2*10000</f>
        <v>0</v>
      </c>
      <c r="M43" s="0" t="n">
        <f aca="false">tcofTTGPERCEO!K42 / $B$2*10000</f>
        <v>0</v>
      </c>
      <c r="N43" s="0" t="n">
        <f aca="false">tcofTTGPERCEO!L42 / $B$2*10000</f>
        <v>0.611377739736496</v>
      </c>
      <c r="O43" s="0" t="n">
        <f aca="false">tcofTTGPERCEO!M42 / $B$2*10000</f>
        <v>4.73817748295785</v>
      </c>
      <c r="P43" s="0" t="n">
        <f aca="false">tcofTTGPERCEO!N42 / $B$2*10000</f>
        <v>0.38211108733531</v>
      </c>
      <c r="Q43" s="0" t="n">
        <f aca="false">tcofTTGPERCEO!O42 / $B$2*10000</f>
        <v>0.305688869868248</v>
      </c>
      <c r="R43" s="0" t="n">
        <f aca="false">tcofTTGPERCEO!P42 / $B$2*10000</f>
        <v>0</v>
      </c>
      <c r="S43" s="0" t="n">
        <f aca="false">tcofTTGPERCEO!Q42 / $B$2*10000</f>
        <v>0.076422217467062</v>
      </c>
      <c r="T43" s="0" t="n">
        <f aca="false">tcofTTGPERCEO!R42 / $B$2*10000</f>
        <v>0.152844434934124</v>
      </c>
      <c r="U43" s="0" t="n">
        <f aca="false">tcofTTGPERCEO!S42 / $B$2*10000</f>
        <v>0.229266652401186</v>
      </c>
      <c r="V43" s="0" t="n">
        <f aca="false">tcofTTGPERCEO!T42 / $B$2*10000</f>
        <v>0</v>
      </c>
      <c r="W43" s="0" t="n">
        <f aca="false">tcofTTGPERCEO!U42 / $B$2*10000</f>
        <v>0</v>
      </c>
      <c r="X43" s="0" t="n">
        <f aca="false">tcofTTGPERCEO!V42 / $B$2*10000</f>
        <v>0</v>
      </c>
      <c r="Y43" s="0" t="n">
        <f aca="false">tcofTTGPERCEO!W42 / $B$2*10000</f>
        <v>0.38211108733531</v>
      </c>
      <c r="Z43" s="0" t="n">
        <f aca="false">tcofTTGPERCEO!X42 / $B$2*10000</f>
        <v>0</v>
      </c>
      <c r="AA43" s="0" t="n">
        <f aca="false">tcofTTGPERCEO!Y42 / $B$2*10000</f>
        <v>0</v>
      </c>
    </row>
    <row r="44" customFormat="false" ht="12.8" hidden="false" customHeight="false" outlineLevel="0" collapsed="false">
      <c r="A44" s="0" t="s">
        <v>91</v>
      </c>
      <c r="B44" s="0" t="s">
        <v>28</v>
      </c>
      <c r="C44" s="0" t="s">
        <v>29</v>
      </c>
      <c r="D44" s="0" t="n">
        <v>12</v>
      </c>
      <c r="E44" s="0" t="n">
        <v>705</v>
      </c>
      <c r="F44" s="0" t="s">
        <v>46</v>
      </c>
      <c r="G44" s="0" t="str">
        <f aca="false">LEFT(F44,FIND(";",F44)-1)</f>
        <v>4</v>
      </c>
      <c r="H44" s="0" t="n">
        <f aca="false">SUM(J44:AA44)</f>
        <v>17.8827988872925</v>
      </c>
      <c r="I44" s="0" t="n">
        <f aca="false">SUM(J44,K44,M44,N44,O44,P44,Q44,R44,T44,U44)</f>
        <v>15.3608657108795</v>
      </c>
      <c r="J44" s="0" t="n">
        <f aca="false">tcofTTGPERCEO!H43 / $B$2*10000</f>
        <v>0.229266652401186</v>
      </c>
      <c r="K44" s="0" t="n">
        <f aca="false">tcofTTGPERCEO!I43 / $B$2*10000</f>
        <v>0.076422217467062</v>
      </c>
      <c r="L44" s="0" t="n">
        <f aca="false">tcofTTGPERCEO!J43 / $B$2*10000</f>
        <v>0</v>
      </c>
      <c r="M44" s="0" t="n">
        <f aca="false">tcofTTGPERCEO!K43 / $B$2*10000</f>
        <v>1.06991104453887</v>
      </c>
      <c r="N44" s="0" t="n">
        <f aca="false">tcofTTGPERCEO!L43 / $B$2*10000</f>
        <v>1.06991104453887</v>
      </c>
      <c r="O44" s="0" t="n">
        <f aca="false">tcofTTGPERCEO!M43 / $B$2*10000</f>
        <v>11.3869104025922</v>
      </c>
      <c r="P44" s="0" t="n">
        <f aca="false">tcofTTGPERCEO!N43 / $B$2*10000</f>
        <v>0.305688869868248</v>
      </c>
      <c r="Q44" s="0" t="n">
        <f aca="false">tcofTTGPERCEO!O43 / $B$2*10000</f>
        <v>0.229266652401186</v>
      </c>
      <c r="R44" s="0" t="n">
        <f aca="false">tcofTTGPERCEO!P43 / $B$2*10000</f>
        <v>0.076422217467062</v>
      </c>
      <c r="S44" s="0" t="n">
        <f aca="false">tcofTTGPERCEO!Q43 / $B$2*10000</f>
        <v>0.840644392137682</v>
      </c>
      <c r="T44" s="0" t="n">
        <f aca="false">tcofTTGPERCEO!R43 / $B$2*10000</f>
        <v>0.534955522269434</v>
      </c>
      <c r="U44" s="0" t="n">
        <f aca="false">tcofTTGPERCEO!S43 / $B$2*10000</f>
        <v>0.38211108733531</v>
      </c>
      <c r="V44" s="0" t="n">
        <f aca="false">tcofTTGPERCEO!T43 / $B$2*10000</f>
        <v>0.076422217467062</v>
      </c>
      <c r="W44" s="0" t="n">
        <f aca="false">tcofTTGPERCEO!U43 / $B$2*10000</f>
        <v>0</v>
      </c>
      <c r="X44" s="0" t="n">
        <f aca="false">tcofTTGPERCEO!V43 / $B$2*10000</f>
        <v>0</v>
      </c>
      <c r="Y44" s="0" t="n">
        <f aca="false">tcofTTGPERCEO!W43 / $B$2*10000</f>
        <v>0.993488827071806</v>
      </c>
      <c r="Z44" s="0" t="n">
        <f aca="false">tcofTTGPERCEO!X43 / $B$2*10000</f>
        <v>0.534955522269434</v>
      </c>
      <c r="AA44" s="0" t="n">
        <f aca="false">tcofTTGPERCEO!Y43 / $B$2*10000</f>
        <v>0.076422217467062</v>
      </c>
    </row>
    <row r="45" customFormat="false" ht="12.8" hidden="false" customHeight="false" outlineLevel="0" collapsed="false">
      <c r="A45" s="0" t="s">
        <v>92</v>
      </c>
      <c r="B45" s="0" t="s">
        <v>28</v>
      </c>
      <c r="C45" s="0" t="s">
        <v>29</v>
      </c>
      <c r="D45" s="0" t="n">
        <v>4</v>
      </c>
      <c r="E45" s="0" t="n">
        <v>1578</v>
      </c>
      <c r="F45" s="0" t="s">
        <v>63</v>
      </c>
      <c r="G45" s="0" t="str">
        <f aca="false">LEFT(F45,FIND(";",F45)-1)</f>
        <v>3</v>
      </c>
      <c r="H45" s="0" t="n">
        <f aca="false">SUM(J45:AA45)</f>
        <v>23.461620762388</v>
      </c>
      <c r="I45" s="0" t="n">
        <f aca="false">SUM(J45,K45,M45,N45,O45,P45,Q45,R45,T45,U45)</f>
        <v>18.494176627029</v>
      </c>
      <c r="J45" s="0" t="n">
        <f aca="false">tcofTTGPERCEO!H44 / $B$2*10000</f>
        <v>0.611377739736496</v>
      </c>
      <c r="K45" s="0" t="n">
        <f aca="false">tcofTTGPERCEO!I44 / $B$2*10000</f>
        <v>0.611377739736496</v>
      </c>
      <c r="L45" s="0" t="n">
        <f aca="false">tcofTTGPERCEO!J44 / $B$2*10000</f>
        <v>0</v>
      </c>
      <c r="M45" s="0" t="n">
        <f aca="false">tcofTTGPERCEO!K44 / $B$2*10000</f>
        <v>0.993488827071806</v>
      </c>
      <c r="N45" s="0" t="n">
        <f aca="false">tcofTTGPERCEO!L44 / $B$2*10000</f>
        <v>1.83413321920949</v>
      </c>
      <c r="O45" s="0" t="n">
        <f aca="false">tcofTTGPERCEO!M44 / $B$2*10000</f>
        <v>10.7755326628557</v>
      </c>
      <c r="P45" s="0" t="n">
        <f aca="false">tcofTTGPERCEO!N44 / $B$2*10000</f>
        <v>0.917066609604744</v>
      </c>
      <c r="Q45" s="0" t="n">
        <f aca="false">tcofTTGPERCEO!O44 / $B$2*10000</f>
        <v>0.917066609604744</v>
      </c>
      <c r="R45" s="0" t="n">
        <f aca="false">tcofTTGPERCEO!P44 / $B$2*10000</f>
        <v>0.076422217467062</v>
      </c>
      <c r="S45" s="0" t="n">
        <f aca="false">tcofTTGPERCEO!Q44 / $B$2*10000</f>
        <v>0.993488827071806</v>
      </c>
      <c r="T45" s="0" t="n">
        <f aca="false">tcofTTGPERCEO!R44 / $B$2*10000</f>
        <v>0.840644392137682</v>
      </c>
      <c r="U45" s="0" t="n">
        <f aca="false">tcofTTGPERCEO!S44 / $B$2*10000</f>
        <v>0.917066609604744</v>
      </c>
      <c r="V45" s="0" t="n">
        <f aca="false">tcofTTGPERCEO!T44 / $B$2*10000</f>
        <v>0.458533304802372</v>
      </c>
      <c r="W45" s="0" t="n">
        <f aca="false">tcofTTGPERCEO!U44 / $B$2*10000</f>
        <v>0</v>
      </c>
      <c r="X45" s="0" t="n">
        <f aca="false">tcofTTGPERCEO!V44 / $B$2*10000</f>
        <v>0</v>
      </c>
      <c r="Y45" s="0" t="n">
        <f aca="false">tcofTTGPERCEO!W44 / $B$2*10000</f>
        <v>3.13331091614954</v>
      </c>
      <c r="Z45" s="0" t="n">
        <f aca="false">tcofTTGPERCEO!X44 / $B$2*10000</f>
        <v>0.229266652401186</v>
      </c>
      <c r="AA45" s="0" t="n">
        <f aca="false">tcofTTGPERCEO!Y44 / $B$2*10000</f>
        <v>0.152844434934124</v>
      </c>
    </row>
    <row r="46" customFormat="false" ht="12.8" hidden="false" customHeight="false" outlineLevel="0" collapsed="false">
      <c r="A46" s="0" t="s">
        <v>93</v>
      </c>
      <c r="B46" s="0" t="s">
        <v>28</v>
      </c>
      <c r="C46" s="0" t="s">
        <v>29</v>
      </c>
      <c r="D46" s="0" t="n">
        <v>47</v>
      </c>
      <c r="E46" s="0" t="n">
        <v>2486</v>
      </c>
      <c r="F46" s="0" t="s">
        <v>46</v>
      </c>
      <c r="G46" s="0" t="str">
        <f aca="false">LEFT(F46,FIND(";",F46)-1)</f>
        <v>4</v>
      </c>
      <c r="H46" s="0" t="n">
        <f aca="false">SUM(J46:AA46)</f>
        <v>1.14633326200593</v>
      </c>
      <c r="I46" s="0" t="n">
        <f aca="false">SUM(J46,K46,M46,N46,O46,P46,Q46,R46,T46,U46)</f>
        <v>0.76422217467062</v>
      </c>
      <c r="J46" s="0" t="n">
        <f aca="false">tcofTTGPERCEO!H45 / $B$2*10000</f>
        <v>0</v>
      </c>
      <c r="K46" s="0" t="n">
        <f aca="false">tcofTTGPERCEO!I45 / $B$2*10000</f>
        <v>0.076422217467062</v>
      </c>
      <c r="L46" s="0" t="n">
        <f aca="false">tcofTTGPERCEO!J45 / $B$2*10000</f>
        <v>0</v>
      </c>
      <c r="M46" s="0" t="n">
        <f aca="false">tcofTTGPERCEO!K45 / $B$2*10000</f>
        <v>0</v>
      </c>
      <c r="N46" s="0" t="n">
        <f aca="false">tcofTTGPERCEO!L45 / $B$2*10000</f>
        <v>0</v>
      </c>
      <c r="O46" s="0" t="n">
        <f aca="false">tcofTTGPERCEO!M45 / $B$2*10000</f>
        <v>0.534955522269434</v>
      </c>
      <c r="P46" s="0" t="n">
        <f aca="false">tcofTTGPERCEO!N45 / $B$2*10000</f>
        <v>0</v>
      </c>
      <c r="Q46" s="0" t="n">
        <f aca="false">tcofTTGPERCEO!O45 / $B$2*10000</f>
        <v>0</v>
      </c>
      <c r="R46" s="0" t="n">
        <f aca="false">tcofTTGPERCEO!P45 / $B$2*10000</f>
        <v>0</v>
      </c>
      <c r="S46" s="0" t="n">
        <f aca="false">tcofTTGPERCEO!Q45 / $B$2*10000</f>
        <v>0.229266652401186</v>
      </c>
      <c r="T46" s="0" t="n">
        <f aca="false">tcofTTGPERCEO!R45 / $B$2*10000</f>
        <v>0.152844434934124</v>
      </c>
      <c r="U46" s="0" t="n">
        <f aca="false">tcofTTGPERCEO!S45 / $B$2*10000</f>
        <v>0</v>
      </c>
      <c r="V46" s="0" t="n">
        <f aca="false">tcofTTGPERCEO!T45 / $B$2*10000</f>
        <v>0</v>
      </c>
      <c r="W46" s="0" t="n">
        <f aca="false">tcofTTGPERCEO!U45 / $B$2*10000</f>
        <v>0</v>
      </c>
      <c r="X46" s="0" t="n">
        <f aca="false">tcofTTGPERCEO!V45 / $B$2*10000</f>
        <v>0</v>
      </c>
      <c r="Y46" s="0" t="n">
        <f aca="false">tcofTTGPERCEO!W45 / $B$2*10000</f>
        <v>0.152844434934124</v>
      </c>
      <c r="Z46" s="0" t="n">
        <f aca="false">tcofTTGPERCEO!X45 / $B$2*10000</f>
        <v>0</v>
      </c>
      <c r="AA46" s="0" t="n">
        <f aca="false">tcofTTGPERCEO!Y45 / $B$2*10000</f>
        <v>0</v>
      </c>
    </row>
    <row r="47" customFormat="false" ht="12.8" hidden="false" customHeight="false" outlineLevel="0" collapsed="false">
      <c r="A47" s="0" t="s">
        <v>94</v>
      </c>
      <c r="B47" s="0" t="s">
        <v>28</v>
      </c>
      <c r="C47" s="0" t="s">
        <v>29</v>
      </c>
      <c r="D47" s="0" t="n">
        <v>2</v>
      </c>
      <c r="E47" s="0" t="n">
        <v>436</v>
      </c>
      <c r="F47" s="0" t="s">
        <v>95</v>
      </c>
      <c r="G47" s="0" t="str">
        <f aca="false">LEFT(F47,FIND(";",F47)-1)</f>
        <v>2</v>
      </c>
      <c r="H47" s="0" t="n">
        <f aca="false">SUM(J47:AA47)</f>
        <v>2.2162443065448</v>
      </c>
      <c r="I47" s="0" t="n">
        <f aca="false">SUM(J47,K47,M47,N47,O47,P47,Q47,R47,T47,U47)</f>
        <v>2.06339987161067</v>
      </c>
      <c r="J47" s="0" t="n">
        <f aca="false">tcofTTGPERCEO!H46 / $B$2*10000</f>
        <v>0</v>
      </c>
      <c r="K47" s="0" t="n">
        <f aca="false">tcofTTGPERCEO!I46 / $B$2*10000</f>
        <v>0</v>
      </c>
      <c r="L47" s="0" t="n">
        <f aca="false">tcofTTGPERCEO!J46 / $B$2*10000</f>
        <v>0</v>
      </c>
      <c r="M47" s="0" t="n">
        <f aca="false">tcofTTGPERCEO!K46 / $B$2*10000</f>
        <v>0.229266652401186</v>
      </c>
      <c r="N47" s="0" t="n">
        <f aca="false">tcofTTGPERCEO!L46 / $B$2*10000</f>
        <v>0.076422217467062</v>
      </c>
      <c r="O47" s="0" t="n">
        <f aca="false">tcofTTGPERCEO!M46 / $B$2*10000</f>
        <v>1.45202213187418</v>
      </c>
      <c r="P47" s="0" t="n">
        <f aca="false">tcofTTGPERCEO!N46 / $B$2*10000</f>
        <v>0.076422217467062</v>
      </c>
      <c r="Q47" s="0" t="n">
        <f aca="false">tcofTTGPERCEO!O46 / $B$2*10000</f>
        <v>0.076422217467062</v>
      </c>
      <c r="R47" s="0" t="n">
        <f aca="false">tcofTTGPERCEO!P46 / $B$2*10000</f>
        <v>0</v>
      </c>
      <c r="S47" s="0" t="n">
        <f aca="false">tcofTTGPERCEO!Q46 / $B$2*10000</f>
        <v>0</v>
      </c>
      <c r="T47" s="0" t="n">
        <f aca="false">tcofTTGPERCEO!R46 / $B$2*10000</f>
        <v>0.076422217467062</v>
      </c>
      <c r="U47" s="0" t="n">
        <f aca="false">tcofTTGPERCEO!S46 / $B$2*10000</f>
        <v>0.076422217467062</v>
      </c>
      <c r="V47" s="0" t="n">
        <f aca="false">tcofTTGPERCEO!T46 / $B$2*10000</f>
        <v>0</v>
      </c>
      <c r="W47" s="0" t="n">
        <f aca="false">tcofTTGPERCEO!U46 / $B$2*10000</f>
        <v>0</v>
      </c>
      <c r="X47" s="0" t="n">
        <f aca="false">tcofTTGPERCEO!V46 / $B$2*10000</f>
        <v>0</v>
      </c>
      <c r="Y47" s="0" t="n">
        <f aca="false">tcofTTGPERCEO!W46 / $B$2*10000</f>
        <v>0.152844434934124</v>
      </c>
      <c r="Z47" s="0" t="n">
        <f aca="false">tcofTTGPERCEO!X46 / $B$2*10000</f>
        <v>0</v>
      </c>
      <c r="AA47" s="0" t="n">
        <f aca="false">tcofTTGPERCEO!Y46 / $B$2*10000</f>
        <v>0</v>
      </c>
    </row>
    <row r="48" customFormat="false" ht="12.8" hidden="false" customHeight="false" outlineLevel="0" collapsed="false">
      <c r="A48" s="0" t="s">
        <v>96</v>
      </c>
      <c r="B48" s="0" t="s">
        <v>28</v>
      </c>
      <c r="C48" s="0" t="s">
        <v>29</v>
      </c>
      <c r="D48" s="0" t="n">
        <v>5</v>
      </c>
      <c r="E48" s="0" t="n">
        <v>350</v>
      </c>
      <c r="F48" s="0" t="s">
        <v>80</v>
      </c>
      <c r="G48" s="0" t="str">
        <f aca="false">LEFT(F48,FIND(";",F48)-1)</f>
        <v>4</v>
      </c>
      <c r="H48" s="0" t="n">
        <f aca="false">SUM(J48:AA48)</f>
        <v>13.2210436218017</v>
      </c>
      <c r="I48" s="0" t="n">
        <f aca="false">SUM(J48,K48,M48,N48,O48,P48,Q48,R48,T48,U48)</f>
        <v>11.3104881851252</v>
      </c>
      <c r="J48" s="0" t="n">
        <f aca="false">tcofTTGPERCEO!H47 / $B$2*10000</f>
        <v>0.611377739736496</v>
      </c>
      <c r="K48" s="0" t="n">
        <f aca="false">tcofTTGPERCEO!I47 / $B$2*10000</f>
        <v>0.076422217467062</v>
      </c>
      <c r="L48" s="0" t="n">
        <f aca="false">tcofTTGPERCEO!J47 / $B$2*10000</f>
        <v>0</v>
      </c>
      <c r="M48" s="0" t="n">
        <f aca="false">tcofTTGPERCEO!K47 / $B$2*10000</f>
        <v>0.38211108733531</v>
      </c>
      <c r="N48" s="0" t="n">
        <f aca="false">tcofTTGPERCEO!L47 / $B$2*10000</f>
        <v>0.611377739736496</v>
      </c>
      <c r="O48" s="0" t="n">
        <f aca="false">tcofTTGPERCEO!M47 / $B$2*10000</f>
        <v>7.48937731177208</v>
      </c>
      <c r="P48" s="0" t="n">
        <f aca="false">tcofTTGPERCEO!N47 / $B$2*10000</f>
        <v>0.38211108733531</v>
      </c>
      <c r="Q48" s="0" t="n">
        <f aca="false">tcofTTGPERCEO!O47 / $B$2*10000</f>
        <v>0.534955522269434</v>
      </c>
      <c r="R48" s="0" t="n">
        <f aca="false">tcofTTGPERCEO!P47 / $B$2*10000</f>
        <v>0.152844434934124</v>
      </c>
      <c r="S48" s="0" t="n">
        <f aca="false">tcofTTGPERCEO!Q47 / $B$2*10000</f>
        <v>0.305688869868248</v>
      </c>
      <c r="T48" s="0" t="n">
        <f aca="false">tcofTTGPERCEO!R47 / $B$2*10000</f>
        <v>0.687799957203558</v>
      </c>
      <c r="U48" s="0" t="n">
        <f aca="false">tcofTTGPERCEO!S47 / $B$2*10000</f>
        <v>0.38211108733531</v>
      </c>
      <c r="V48" s="0" t="n">
        <f aca="false">tcofTTGPERCEO!T47 / $B$2*10000</f>
        <v>0.152844434934124</v>
      </c>
      <c r="W48" s="0" t="n">
        <f aca="false">tcofTTGPERCEO!U47 / $B$2*10000</f>
        <v>0</v>
      </c>
      <c r="X48" s="0" t="n">
        <f aca="false">tcofTTGPERCEO!V47 / $B$2*10000</f>
        <v>0</v>
      </c>
      <c r="Y48" s="0" t="n">
        <f aca="false">tcofTTGPERCEO!W47 / $B$2*10000</f>
        <v>1.37559991440712</v>
      </c>
      <c r="Z48" s="0" t="n">
        <f aca="false">tcofTTGPERCEO!X47 / $B$2*10000</f>
        <v>0</v>
      </c>
      <c r="AA48" s="0" t="n">
        <f aca="false">tcofTTGPERCEO!Y47 / $B$2*10000</f>
        <v>0.076422217467062</v>
      </c>
    </row>
    <row r="49" customFormat="false" ht="12.8" hidden="false" customHeight="false" outlineLevel="0" collapsed="false">
      <c r="A49" s="0" t="s">
        <v>97</v>
      </c>
      <c r="B49" s="0" t="s">
        <v>28</v>
      </c>
      <c r="C49" s="0" t="s">
        <v>29</v>
      </c>
      <c r="D49" s="0" t="n">
        <v>36</v>
      </c>
      <c r="E49" s="0" t="n">
        <v>1394</v>
      </c>
      <c r="F49" s="0" t="s">
        <v>80</v>
      </c>
      <c r="G49" s="0" t="str">
        <f aca="false">LEFT(F49,FIND(";",F49)-1)</f>
        <v>4</v>
      </c>
      <c r="H49" s="0" t="n">
        <f aca="false">SUM(J49:AA49)</f>
        <v>5.04386635282609</v>
      </c>
      <c r="I49" s="0" t="n">
        <f aca="false">SUM(J49,K49,M49,N49,O49,P49,Q49,R49,T49,U49)</f>
        <v>4.05037752575429</v>
      </c>
      <c r="J49" s="0" t="n">
        <f aca="false">tcofTTGPERCEO!H48 / $B$2*10000</f>
        <v>0.076422217467062</v>
      </c>
      <c r="K49" s="0" t="n">
        <f aca="false">tcofTTGPERCEO!I48 / $B$2*10000</f>
        <v>0</v>
      </c>
      <c r="L49" s="0" t="n">
        <f aca="false">tcofTTGPERCEO!J48 / $B$2*10000</f>
        <v>0</v>
      </c>
      <c r="M49" s="0" t="n">
        <f aca="false">tcofTTGPERCEO!K48 / $B$2*10000</f>
        <v>0.38211108733531</v>
      </c>
      <c r="N49" s="0" t="n">
        <f aca="false">tcofTTGPERCEO!L48 / $B$2*10000</f>
        <v>0.305688869868248</v>
      </c>
      <c r="O49" s="0" t="n">
        <f aca="false">tcofTTGPERCEO!M48 / $B$2*10000</f>
        <v>2.2162443065448</v>
      </c>
      <c r="P49" s="0" t="n">
        <f aca="false">tcofTTGPERCEO!N48 / $B$2*10000</f>
        <v>0.38211108733531</v>
      </c>
      <c r="Q49" s="0" t="n">
        <f aca="false">tcofTTGPERCEO!O48 / $B$2*10000</f>
        <v>0.076422217467062</v>
      </c>
      <c r="R49" s="0" t="n">
        <f aca="false">tcofTTGPERCEO!P48 / $B$2*10000</f>
        <v>0.076422217467062</v>
      </c>
      <c r="S49" s="0" t="n">
        <f aca="false">tcofTTGPERCEO!Q48 / $B$2*10000</f>
        <v>0.076422217467062</v>
      </c>
      <c r="T49" s="0" t="n">
        <f aca="false">tcofTTGPERCEO!R48 / $B$2*10000</f>
        <v>0.229266652401186</v>
      </c>
      <c r="U49" s="0" t="n">
        <f aca="false">tcofTTGPERCEO!S48 / $B$2*10000</f>
        <v>0.305688869868248</v>
      </c>
      <c r="V49" s="0" t="n">
        <f aca="false">tcofTTGPERCEO!T48 / $B$2*10000</f>
        <v>0.305688869868248</v>
      </c>
      <c r="W49" s="0" t="n">
        <f aca="false">tcofTTGPERCEO!U48 / $B$2*10000</f>
        <v>0</v>
      </c>
      <c r="X49" s="0" t="n">
        <f aca="false">tcofTTGPERCEO!V48 / $B$2*10000</f>
        <v>0</v>
      </c>
      <c r="Y49" s="0" t="n">
        <f aca="false">tcofTTGPERCEO!W48 / $B$2*10000</f>
        <v>0.611377739736496</v>
      </c>
      <c r="Z49" s="0" t="n">
        <f aca="false">tcofTTGPERCEO!X48 / $B$2*10000</f>
        <v>0</v>
      </c>
      <c r="AA49" s="0" t="n">
        <f aca="false">tcofTTGPERCEO!Y48 / $B$2*10000</f>
        <v>0</v>
      </c>
    </row>
    <row r="50" customFormat="false" ht="12.8" hidden="false" customHeight="false" outlineLevel="0" collapsed="false">
      <c r="A50" s="0" t="s">
        <v>98</v>
      </c>
      <c r="B50" s="0" t="s">
        <v>28</v>
      </c>
      <c r="C50" s="0" t="s">
        <v>29</v>
      </c>
      <c r="D50" s="0" t="n">
        <v>16</v>
      </c>
      <c r="E50" s="0" t="n">
        <v>378</v>
      </c>
      <c r="F50" s="0" t="s">
        <v>77</v>
      </c>
      <c r="G50" s="0" t="str">
        <f aca="false">LEFT(F50,FIND(";",F50)-1)</f>
        <v>4</v>
      </c>
      <c r="H50" s="0" t="n">
        <f aca="false">SUM(J50:AA50)</f>
        <v>10.6226882279216</v>
      </c>
      <c r="I50" s="0" t="n">
        <f aca="false">SUM(J50,K50,M50,N50,O50,P50,Q50,R50,T50,U50)</f>
        <v>9.70562161831688</v>
      </c>
      <c r="J50" s="0" t="n">
        <f aca="false">tcofTTGPERCEO!H49 / $B$2*10000</f>
        <v>0.076422217467062</v>
      </c>
      <c r="K50" s="0" t="n">
        <f aca="false">tcofTTGPERCEO!I49 / $B$2*10000</f>
        <v>0.076422217467062</v>
      </c>
      <c r="L50" s="0" t="n">
        <f aca="false">tcofTTGPERCEO!J49 / $B$2*10000</f>
        <v>0</v>
      </c>
      <c r="M50" s="0" t="n">
        <f aca="false">tcofTTGPERCEO!K49 / $B$2*10000</f>
        <v>0.458533304802372</v>
      </c>
      <c r="N50" s="0" t="n">
        <f aca="false">tcofTTGPERCEO!L49 / $B$2*10000</f>
        <v>0.993488827071806</v>
      </c>
      <c r="O50" s="0" t="n">
        <f aca="false">tcofTTGPERCEO!M49 / $B$2*10000</f>
        <v>4.89102191789197</v>
      </c>
      <c r="P50" s="0" t="n">
        <f aca="false">tcofTTGPERCEO!N49 / $B$2*10000</f>
        <v>0.687799957203558</v>
      </c>
      <c r="Q50" s="0" t="n">
        <f aca="false">tcofTTGPERCEO!O49 / $B$2*10000</f>
        <v>0.76422217467062</v>
      </c>
      <c r="R50" s="0" t="n">
        <f aca="false">tcofTTGPERCEO!P49 / $B$2*10000</f>
        <v>0.229266652401186</v>
      </c>
      <c r="S50" s="0" t="n">
        <f aca="false">tcofTTGPERCEO!Q49 / $B$2*10000</f>
        <v>0.076422217467062</v>
      </c>
      <c r="T50" s="0" t="n">
        <f aca="false">tcofTTGPERCEO!R49 / $B$2*10000</f>
        <v>0.534955522269434</v>
      </c>
      <c r="U50" s="0" t="n">
        <f aca="false">tcofTTGPERCEO!S49 / $B$2*10000</f>
        <v>0.993488827071806</v>
      </c>
      <c r="V50" s="0" t="n">
        <f aca="false">tcofTTGPERCEO!T49 / $B$2*10000</f>
        <v>0.076422217467062</v>
      </c>
      <c r="W50" s="0" t="n">
        <f aca="false">tcofTTGPERCEO!U49 / $B$2*10000</f>
        <v>0</v>
      </c>
      <c r="X50" s="0" t="n">
        <f aca="false">tcofTTGPERCEO!V49 / $B$2*10000</f>
        <v>0</v>
      </c>
      <c r="Y50" s="0" t="n">
        <f aca="false">tcofTTGPERCEO!W49 / $B$2*10000</f>
        <v>0.687799957203558</v>
      </c>
      <c r="Z50" s="0" t="n">
        <f aca="false">tcofTTGPERCEO!X49 / $B$2*10000</f>
        <v>0.076422217467062</v>
      </c>
      <c r="AA50" s="0" t="n">
        <f aca="false">tcofTTGPERCEO!Y49 / $B$2*10000</f>
        <v>0</v>
      </c>
    </row>
    <row r="51" customFormat="false" ht="12.8" hidden="false" customHeight="false" outlineLevel="0" collapsed="false">
      <c r="A51" s="0" t="s">
        <v>99</v>
      </c>
      <c r="B51" s="0" t="s">
        <v>28</v>
      </c>
      <c r="C51" s="0" t="s">
        <v>29</v>
      </c>
      <c r="D51" s="0" t="n">
        <v>12</v>
      </c>
      <c r="E51" s="0" t="n">
        <v>1343</v>
      </c>
      <c r="F51" s="0" t="s">
        <v>63</v>
      </c>
      <c r="G51" s="0" t="str">
        <f aca="false">LEFT(F51,FIND(";",F51)-1)</f>
        <v>3</v>
      </c>
      <c r="H51" s="0" t="n">
        <f aca="false">SUM(J51:AA51)</f>
        <v>2.67477761134717</v>
      </c>
      <c r="I51" s="0" t="n">
        <f aca="false">SUM(J51,K51,M51,N51,O51,P51,Q51,R51,T51,U51)</f>
        <v>2.36908874147892</v>
      </c>
      <c r="J51" s="0" t="n">
        <f aca="false">tcofTTGPERCEO!H50 / $B$2*10000</f>
        <v>0</v>
      </c>
      <c r="K51" s="0" t="n">
        <f aca="false">tcofTTGPERCEO!I50 / $B$2*10000</f>
        <v>0.305688869868248</v>
      </c>
      <c r="L51" s="0" t="n">
        <f aca="false">tcofTTGPERCEO!J50 / $B$2*10000</f>
        <v>0</v>
      </c>
      <c r="M51" s="0" t="n">
        <f aca="false">tcofTTGPERCEO!K50 / $B$2*10000</f>
        <v>0.305688869868248</v>
      </c>
      <c r="N51" s="0" t="n">
        <f aca="false">tcofTTGPERCEO!L50 / $B$2*10000</f>
        <v>0.229266652401186</v>
      </c>
      <c r="O51" s="0" t="n">
        <f aca="false">tcofTTGPERCEO!M50 / $B$2*10000</f>
        <v>0.687799957203558</v>
      </c>
      <c r="P51" s="0" t="n">
        <f aca="false">tcofTTGPERCEO!N50 / $B$2*10000</f>
        <v>0.076422217467062</v>
      </c>
      <c r="Q51" s="0" t="n">
        <f aca="false">tcofTTGPERCEO!O50 / $B$2*10000</f>
        <v>0.076422217467062</v>
      </c>
      <c r="R51" s="0" t="n">
        <f aca="false">tcofTTGPERCEO!P50 / $B$2*10000</f>
        <v>0</v>
      </c>
      <c r="S51" s="0" t="n">
        <f aca="false">tcofTTGPERCEO!Q50 / $B$2*10000</f>
        <v>0.152844434934124</v>
      </c>
      <c r="T51" s="0" t="n">
        <f aca="false">tcofTTGPERCEO!R50 / $B$2*10000</f>
        <v>0.534955522269434</v>
      </c>
      <c r="U51" s="0" t="n">
        <f aca="false">tcofTTGPERCEO!S50 / $B$2*10000</f>
        <v>0.152844434934124</v>
      </c>
      <c r="V51" s="0" t="n">
        <f aca="false">tcofTTGPERCEO!T50 / $B$2*10000</f>
        <v>0</v>
      </c>
      <c r="W51" s="0" t="n">
        <f aca="false">tcofTTGPERCEO!U50 / $B$2*10000</f>
        <v>0</v>
      </c>
      <c r="X51" s="0" t="n">
        <f aca="false">tcofTTGPERCEO!V50 / $B$2*10000</f>
        <v>0</v>
      </c>
      <c r="Y51" s="0" t="n">
        <f aca="false">tcofTTGPERCEO!W50 / $B$2*10000</f>
        <v>0.152844434934124</v>
      </c>
      <c r="Z51" s="0" t="n">
        <f aca="false">tcofTTGPERCEO!X50 / $B$2*10000</f>
        <v>0</v>
      </c>
      <c r="AA51" s="0" t="n">
        <f aca="false">tcofTTGPERCEO!Y50 / $B$2*10000</f>
        <v>0</v>
      </c>
    </row>
    <row r="52" customFormat="false" ht="12.8" hidden="false" customHeight="false" outlineLevel="0" collapsed="false">
      <c r="A52" s="0" t="s">
        <v>100</v>
      </c>
      <c r="B52" s="0" t="s">
        <v>28</v>
      </c>
      <c r="C52" s="0" t="s">
        <v>29</v>
      </c>
      <c r="D52" s="0" t="n">
        <v>1</v>
      </c>
      <c r="E52" s="0" t="n">
        <v>365</v>
      </c>
      <c r="F52" s="0" t="s">
        <v>63</v>
      </c>
      <c r="G52" s="0" t="str">
        <f aca="false">LEFT(F52,FIND(";",F52)-1)</f>
        <v>3</v>
      </c>
      <c r="H52" s="0" t="n">
        <f aca="false">SUM(J52:AA52)</f>
        <v>0.917066609604744</v>
      </c>
      <c r="I52" s="0" t="n">
        <f aca="false">SUM(J52,K52,M52,N52,O52,P52,Q52,R52,T52,U52)</f>
        <v>0.76422217467062</v>
      </c>
      <c r="J52" s="0" t="n">
        <f aca="false">tcofTTGPERCEO!H51 / $B$2*10000</f>
        <v>0.076422217467062</v>
      </c>
      <c r="K52" s="0" t="n">
        <f aca="false">tcofTTGPERCEO!I51 / $B$2*10000</f>
        <v>0</v>
      </c>
      <c r="L52" s="0" t="n">
        <f aca="false">tcofTTGPERCEO!J51 / $B$2*10000</f>
        <v>0</v>
      </c>
      <c r="M52" s="0" t="n">
        <f aca="false">tcofTTGPERCEO!K51 / $B$2*10000</f>
        <v>0</v>
      </c>
      <c r="N52" s="0" t="n">
        <f aca="false">tcofTTGPERCEO!L51 / $B$2*10000</f>
        <v>0</v>
      </c>
      <c r="O52" s="0" t="n">
        <f aca="false">tcofTTGPERCEO!M51 / $B$2*10000</f>
        <v>0.534955522269434</v>
      </c>
      <c r="P52" s="0" t="n">
        <f aca="false">tcofTTGPERCEO!N51 / $B$2*10000</f>
        <v>0</v>
      </c>
      <c r="Q52" s="0" t="n">
        <f aca="false">tcofTTGPERCEO!O51 / $B$2*10000</f>
        <v>0</v>
      </c>
      <c r="R52" s="0" t="n">
        <f aca="false">tcofTTGPERCEO!P51 / $B$2*10000</f>
        <v>0</v>
      </c>
      <c r="S52" s="0" t="n">
        <f aca="false">tcofTTGPERCEO!Q51 / $B$2*10000</f>
        <v>0</v>
      </c>
      <c r="T52" s="0" t="n">
        <f aca="false">tcofTTGPERCEO!R51 / $B$2*10000</f>
        <v>0</v>
      </c>
      <c r="U52" s="0" t="n">
        <f aca="false">tcofTTGPERCEO!S51 / $B$2*10000</f>
        <v>0.152844434934124</v>
      </c>
      <c r="V52" s="0" t="n">
        <f aca="false">tcofTTGPERCEO!T51 / $B$2*10000</f>
        <v>0.076422217467062</v>
      </c>
      <c r="W52" s="0" t="n">
        <f aca="false">tcofTTGPERCEO!U51 / $B$2*10000</f>
        <v>0</v>
      </c>
      <c r="X52" s="0" t="n">
        <f aca="false">tcofTTGPERCEO!V51 / $B$2*10000</f>
        <v>0</v>
      </c>
      <c r="Y52" s="0" t="n">
        <f aca="false">tcofTTGPERCEO!W51 / $B$2*10000</f>
        <v>0.076422217467062</v>
      </c>
      <c r="Z52" s="0" t="n">
        <f aca="false">tcofTTGPERCEO!X51 / $B$2*10000</f>
        <v>0</v>
      </c>
      <c r="AA52" s="0" t="n">
        <f aca="false">tcofTTGPERCEO!Y51 / $B$2*10000</f>
        <v>0</v>
      </c>
    </row>
    <row r="53" customFormat="false" ht="12.8" hidden="false" customHeight="false" outlineLevel="0" collapsed="false">
      <c r="A53" s="0" t="s">
        <v>101</v>
      </c>
      <c r="B53" s="0" t="s">
        <v>28</v>
      </c>
      <c r="C53" s="0" t="s">
        <v>29</v>
      </c>
      <c r="D53" s="0" t="n">
        <v>9</v>
      </c>
      <c r="E53" s="0" t="n">
        <v>214</v>
      </c>
      <c r="F53" s="0" t="s">
        <v>102</v>
      </c>
      <c r="G53" s="0" t="str">
        <f aca="false">LEFT(F53,FIND(";",F53)-1)</f>
        <v>2</v>
      </c>
      <c r="H53" s="0" t="n">
        <f aca="false">SUM(J53:AA53)</f>
        <v>5.12028857029316</v>
      </c>
      <c r="I53" s="0" t="n">
        <f aca="false">SUM(J53,K53,M53,N53,O53,P53,Q53,R53,T53,U53)</f>
        <v>4.4324886130896</v>
      </c>
      <c r="J53" s="0" t="n">
        <f aca="false">tcofTTGPERCEO!H52 / $B$2*10000</f>
        <v>0.076422217467062</v>
      </c>
      <c r="K53" s="0" t="n">
        <f aca="false">tcofTTGPERCEO!I52 / $B$2*10000</f>
        <v>0.152844434934124</v>
      </c>
      <c r="L53" s="0" t="n">
        <f aca="false">tcofTTGPERCEO!J52 / $B$2*10000</f>
        <v>0</v>
      </c>
      <c r="M53" s="0" t="n">
        <f aca="false">tcofTTGPERCEO!K52 / $B$2*10000</f>
        <v>0.076422217467062</v>
      </c>
      <c r="N53" s="0" t="n">
        <f aca="false">tcofTTGPERCEO!L52 / $B$2*10000</f>
        <v>0.229266652401186</v>
      </c>
      <c r="O53" s="0" t="n">
        <f aca="false">tcofTTGPERCEO!M52 / $B$2*10000</f>
        <v>2.67477761134717</v>
      </c>
      <c r="P53" s="0" t="n">
        <f aca="false">tcofTTGPERCEO!N52 / $B$2*10000</f>
        <v>0.076422217467062</v>
      </c>
      <c r="Q53" s="0" t="n">
        <f aca="false">tcofTTGPERCEO!O52 / $B$2*10000</f>
        <v>0.687799957203558</v>
      </c>
      <c r="R53" s="0" t="n">
        <f aca="false">tcofTTGPERCEO!P52 / $B$2*10000</f>
        <v>0</v>
      </c>
      <c r="S53" s="0" t="n">
        <f aca="false">tcofTTGPERCEO!Q52 / $B$2*10000</f>
        <v>0.152844434934124</v>
      </c>
      <c r="T53" s="0" t="n">
        <f aca="false">tcofTTGPERCEO!R52 / $B$2*10000</f>
        <v>0.076422217467062</v>
      </c>
      <c r="U53" s="0" t="n">
        <f aca="false">tcofTTGPERCEO!S52 / $B$2*10000</f>
        <v>0.38211108733531</v>
      </c>
      <c r="V53" s="0" t="n">
        <f aca="false">tcofTTGPERCEO!T52 / $B$2*10000</f>
        <v>0.152844434934124</v>
      </c>
      <c r="W53" s="0" t="n">
        <f aca="false">tcofTTGPERCEO!U52 / $B$2*10000</f>
        <v>0</v>
      </c>
      <c r="X53" s="0" t="n">
        <f aca="false">tcofTTGPERCEO!V52 / $B$2*10000</f>
        <v>0</v>
      </c>
      <c r="Y53" s="0" t="n">
        <f aca="false">tcofTTGPERCEO!W52 / $B$2*10000</f>
        <v>0.229266652401186</v>
      </c>
      <c r="Z53" s="0" t="n">
        <f aca="false">tcofTTGPERCEO!X52 / $B$2*10000</f>
        <v>0.152844434934124</v>
      </c>
      <c r="AA53" s="0" t="n">
        <f aca="false">tcofTTGPERCEO!Y52 / $B$2*10000</f>
        <v>0</v>
      </c>
    </row>
    <row r="54" customFormat="false" ht="12.8" hidden="false" customHeight="false" outlineLevel="0" collapsed="false">
      <c r="A54" s="0" t="s">
        <v>103</v>
      </c>
      <c r="B54" s="0" t="s">
        <v>28</v>
      </c>
      <c r="C54" s="0" t="s">
        <v>29</v>
      </c>
      <c r="D54" s="0" t="n">
        <v>3</v>
      </c>
      <c r="E54" s="0" t="n">
        <v>402</v>
      </c>
      <c r="F54" s="0" t="s">
        <v>104</v>
      </c>
      <c r="G54" s="0" t="str">
        <f aca="false">LEFT(F54,FIND(";",F54)-1)</f>
        <v>5</v>
      </c>
      <c r="H54" s="0" t="n">
        <f aca="false">SUM(J54:AA54)</f>
        <v>3.13331091614954</v>
      </c>
      <c r="I54" s="0" t="n">
        <f aca="false">SUM(J54,K54,M54,N54,O54,P54,Q54,R54,T54,U54)</f>
        <v>2.90404426374836</v>
      </c>
      <c r="J54" s="0" t="n">
        <f aca="false">tcofTTGPERCEO!H53 / $B$2*10000</f>
        <v>0.229266652401186</v>
      </c>
      <c r="K54" s="0" t="n">
        <f aca="false">tcofTTGPERCEO!I53 / $B$2*10000</f>
        <v>0.076422217467062</v>
      </c>
      <c r="L54" s="0" t="n">
        <f aca="false">tcofTTGPERCEO!J53 / $B$2*10000</f>
        <v>0</v>
      </c>
      <c r="M54" s="0" t="n">
        <f aca="false">tcofTTGPERCEO!K53 / $B$2*10000</f>
        <v>0.076422217467062</v>
      </c>
      <c r="N54" s="0" t="n">
        <f aca="false">tcofTTGPERCEO!L53 / $B$2*10000</f>
        <v>0</v>
      </c>
      <c r="O54" s="0" t="n">
        <f aca="false">tcofTTGPERCEO!M53 / $B$2*10000</f>
        <v>1.98697765414361</v>
      </c>
      <c r="P54" s="0" t="n">
        <f aca="false">tcofTTGPERCEO!N53 / $B$2*10000</f>
        <v>0.152844434934124</v>
      </c>
      <c r="Q54" s="0" t="n">
        <f aca="false">tcofTTGPERCEO!O53 / $B$2*10000</f>
        <v>0</v>
      </c>
      <c r="R54" s="0" t="n">
        <f aca="false">tcofTTGPERCEO!P53 / $B$2*10000</f>
        <v>0</v>
      </c>
      <c r="S54" s="0" t="n">
        <f aca="false">tcofTTGPERCEO!Q53 / $B$2*10000</f>
        <v>0</v>
      </c>
      <c r="T54" s="0" t="n">
        <f aca="false">tcofTTGPERCEO!R53 / $B$2*10000</f>
        <v>0.305688869868248</v>
      </c>
      <c r="U54" s="0" t="n">
        <f aca="false">tcofTTGPERCEO!S53 / $B$2*10000</f>
        <v>0.076422217467062</v>
      </c>
      <c r="V54" s="0" t="n">
        <f aca="false">tcofTTGPERCEO!T53 / $B$2*10000</f>
        <v>0.076422217467062</v>
      </c>
      <c r="W54" s="0" t="n">
        <f aca="false">tcofTTGPERCEO!U53 / $B$2*10000</f>
        <v>0</v>
      </c>
      <c r="X54" s="0" t="n">
        <f aca="false">tcofTTGPERCEO!V53 / $B$2*10000</f>
        <v>0</v>
      </c>
      <c r="Y54" s="0" t="n">
        <f aca="false">tcofTTGPERCEO!W53 / $B$2*10000</f>
        <v>0</v>
      </c>
      <c r="Z54" s="0" t="n">
        <f aca="false">tcofTTGPERCEO!X53 / $B$2*10000</f>
        <v>0.152844434934124</v>
      </c>
      <c r="AA54" s="0" t="n">
        <f aca="false">tcofTTGPERCEO!Y53 / $B$2*10000</f>
        <v>0</v>
      </c>
    </row>
    <row r="55" customFormat="false" ht="12.8" hidden="false" customHeight="false" outlineLevel="0" collapsed="false">
      <c r="A55" s="0" t="s">
        <v>105</v>
      </c>
      <c r="B55" s="0" t="s">
        <v>28</v>
      </c>
      <c r="C55" s="0" t="s">
        <v>29</v>
      </c>
      <c r="D55" s="0" t="n">
        <v>9</v>
      </c>
      <c r="E55" s="0" t="n">
        <v>335</v>
      </c>
      <c r="F55" s="0" t="s">
        <v>30</v>
      </c>
      <c r="G55" s="0" t="str">
        <f aca="false">LEFT(F55,FIND(";",F55)-1)</f>
        <v>3</v>
      </c>
      <c r="H55" s="0" t="n">
        <f aca="false">SUM(J55:AA55)</f>
        <v>1.06991104453887</v>
      </c>
      <c r="I55" s="0" t="n">
        <f aca="false">SUM(J55,K55,M55,N55,O55,P55,Q55,R55,T55,U55)</f>
        <v>0.993488827071806</v>
      </c>
      <c r="J55" s="0" t="n">
        <f aca="false">tcofTTGPERCEO!H54 / $B$2*10000</f>
        <v>0</v>
      </c>
      <c r="K55" s="0" t="n">
        <f aca="false">tcofTTGPERCEO!I54 / $B$2*10000</f>
        <v>0</v>
      </c>
      <c r="L55" s="0" t="n">
        <f aca="false">tcofTTGPERCEO!J54 / $B$2*10000</f>
        <v>0</v>
      </c>
      <c r="M55" s="0" t="n">
        <f aca="false">tcofTTGPERCEO!K54 / $B$2*10000</f>
        <v>0.152844434934124</v>
      </c>
      <c r="N55" s="0" t="n">
        <f aca="false">tcofTTGPERCEO!L54 / $B$2*10000</f>
        <v>0</v>
      </c>
      <c r="O55" s="0" t="n">
        <f aca="false">tcofTTGPERCEO!M54 / $B$2*10000</f>
        <v>0.611377739736496</v>
      </c>
      <c r="P55" s="0" t="n">
        <f aca="false">tcofTTGPERCEO!N54 / $B$2*10000</f>
        <v>0</v>
      </c>
      <c r="Q55" s="0" t="n">
        <f aca="false">tcofTTGPERCEO!O54 / $B$2*10000</f>
        <v>0</v>
      </c>
      <c r="R55" s="0" t="n">
        <f aca="false">tcofTTGPERCEO!P54 / $B$2*10000</f>
        <v>0.152844434934124</v>
      </c>
      <c r="S55" s="0" t="n">
        <f aca="false">tcofTTGPERCEO!Q54 / $B$2*10000</f>
        <v>0</v>
      </c>
      <c r="T55" s="0" t="n">
        <f aca="false">tcofTTGPERCEO!R54 / $B$2*10000</f>
        <v>0</v>
      </c>
      <c r="U55" s="0" t="n">
        <f aca="false">tcofTTGPERCEO!S54 / $B$2*10000</f>
        <v>0.076422217467062</v>
      </c>
      <c r="V55" s="0" t="n">
        <f aca="false">tcofTTGPERCEO!T54 / $B$2*10000</f>
        <v>0.076422217467062</v>
      </c>
      <c r="W55" s="0" t="n">
        <f aca="false">tcofTTGPERCEO!U54 / $B$2*10000</f>
        <v>0</v>
      </c>
      <c r="X55" s="0" t="n">
        <f aca="false">tcofTTGPERCEO!V54 / $B$2*10000</f>
        <v>0</v>
      </c>
      <c r="Y55" s="0" t="n">
        <f aca="false">tcofTTGPERCEO!W54 / $B$2*10000</f>
        <v>0</v>
      </c>
      <c r="Z55" s="0" t="n">
        <f aca="false">tcofTTGPERCEO!X54 / $B$2*10000</f>
        <v>0</v>
      </c>
      <c r="AA55" s="0" t="n">
        <f aca="false">tcofTTGPERCEO!Y54 / $B$2*10000</f>
        <v>0</v>
      </c>
    </row>
    <row r="56" customFormat="false" ht="12.8" hidden="false" customHeight="false" outlineLevel="0" collapsed="false">
      <c r="A56" s="0" t="s">
        <v>106</v>
      </c>
      <c r="B56" s="0" t="s">
        <v>28</v>
      </c>
      <c r="C56" s="0" t="s">
        <v>29</v>
      </c>
      <c r="D56" s="0" t="n">
        <v>0</v>
      </c>
      <c r="E56" s="0" t="n">
        <v>94</v>
      </c>
      <c r="F56" s="0" t="s">
        <v>40</v>
      </c>
      <c r="G56" s="0" t="str">
        <f aca="false">LEFT(F56,FIND(";",F56)-1)</f>
        <v>3</v>
      </c>
      <c r="H56" s="0" t="n">
        <f aca="false">SUM(J56:AA56)</f>
        <v>3.28615535108367</v>
      </c>
      <c r="I56" s="0" t="n">
        <f aca="false">SUM(J56,K56,M56,N56,O56,P56,Q56,R56,T56,U56)</f>
        <v>2.52193317641305</v>
      </c>
      <c r="J56" s="0" t="n">
        <f aca="false">tcofTTGPERCEO!H55 / $B$2*10000</f>
        <v>0</v>
      </c>
      <c r="K56" s="0" t="n">
        <f aca="false">tcofTTGPERCEO!I55 / $B$2*10000</f>
        <v>0.305688869868248</v>
      </c>
      <c r="L56" s="0" t="n">
        <f aca="false">tcofTTGPERCEO!J55 / $B$2*10000</f>
        <v>0</v>
      </c>
      <c r="M56" s="0" t="n">
        <f aca="false">tcofTTGPERCEO!K55 / $B$2*10000</f>
        <v>0</v>
      </c>
      <c r="N56" s="0" t="n">
        <f aca="false">tcofTTGPERCEO!L55 / $B$2*10000</f>
        <v>0.152844434934124</v>
      </c>
      <c r="O56" s="0" t="n">
        <f aca="false">tcofTTGPERCEO!M55 / $B$2*10000</f>
        <v>1.45202213187418</v>
      </c>
      <c r="P56" s="0" t="n">
        <f aca="false">tcofTTGPERCEO!N55 / $B$2*10000</f>
        <v>0.229266652401186</v>
      </c>
      <c r="Q56" s="0" t="n">
        <f aca="false">tcofTTGPERCEO!O55 / $B$2*10000</f>
        <v>0.076422217467062</v>
      </c>
      <c r="R56" s="0" t="n">
        <f aca="false">tcofTTGPERCEO!P55 / $B$2*10000</f>
        <v>0</v>
      </c>
      <c r="S56" s="0" t="n">
        <f aca="false">tcofTTGPERCEO!Q55 / $B$2*10000</f>
        <v>0</v>
      </c>
      <c r="T56" s="0" t="n">
        <f aca="false">tcofTTGPERCEO!R55 / $B$2*10000</f>
        <v>0.076422217467062</v>
      </c>
      <c r="U56" s="0" t="n">
        <f aca="false">tcofTTGPERCEO!S55 / $B$2*10000</f>
        <v>0.229266652401186</v>
      </c>
      <c r="V56" s="0" t="n">
        <f aca="false">tcofTTGPERCEO!T55 / $B$2*10000</f>
        <v>0.152844434934124</v>
      </c>
      <c r="W56" s="0" t="n">
        <f aca="false">tcofTTGPERCEO!U55 / $B$2*10000</f>
        <v>0</v>
      </c>
      <c r="X56" s="0" t="n">
        <f aca="false">tcofTTGPERCEO!V55 / $B$2*10000</f>
        <v>0</v>
      </c>
      <c r="Y56" s="0" t="n">
        <f aca="false">tcofTTGPERCEO!W55 / $B$2*10000</f>
        <v>0.458533304802372</v>
      </c>
      <c r="Z56" s="0" t="n">
        <f aca="false">tcofTTGPERCEO!X55 / $B$2*10000</f>
        <v>0.152844434934124</v>
      </c>
      <c r="AA56" s="0" t="n">
        <f aca="false">tcofTTGPERCEO!Y55 / $B$2*10000</f>
        <v>0</v>
      </c>
    </row>
    <row r="57" customFormat="false" ht="12.8" hidden="false" customHeight="false" outlineLevel="0" collapsed="false">
      <c r="A57" s="0" t="s">
        <v>107</v>
      </c>
      <c r="B57" s="0" t="s">
        <v>28</v>
      </c>
      <c r="C57" s="0" t="s">
        <v>29</v>
      </c>
      <c r="D57" s="0" t="n">
        <v>11</v>
      </c>
      <c r="E57" s="0" t="n">
        <v>309</v>
      </c>
      <c r="F57" s="0" t="s">
        <v>46</v>
      </c>
      <c r="G57" s="0" t="str">
        <f aca="false">LEFT(F57,FIND(";",F57)-1)</f>
        <v>4</v>
      </c>
      <c r="H57" s="0" t="n">
        <f aca="false">SUM(J57:AA57)</f>
        <v>2.98046648121542</v>
      </c>
      <c r="I57" s="0" t="n">
        <f aca="false">SUM(J57,K57,M57,N57,O57,P57,Q57,R57,T57,U57)</f>
        <v>2.67477761134717</v>
      </c>
      <c r="J57" s="0" t="n">
        <f aca="false">tcofTTGPERCEO!H56 / $B$2*10000</f>
        <v>0.152844434934124</v>
      </c>
      <c r="K57" s="0" t="n">
        <f aca="false">tcofTTGPERCEO!I56 / $B$2*10000</f>
        <v>0</v>
      </c>
      <c r="L57" s="0" t="n">
        <f aca="false">tcofTTGPERCEO!J56 / $B$2*10000</f>
        <v>0</v>
      </c>
      <c r="M57" s="0" t="n">
        <f aca="false">tcofTTGPERCEO!K56 / $B$2*10000</f>
        <v>0.152844434934124</v>
      </c>
      <c r="N57" s="0" t="n">
        <f aca="false">tcofTTGPERCEO!L56 / $B$2*10000</f>
        <v>0.534955522269434</v>
      </c>
      <c r="O57" s="0" t="n">
        <f aca="false">tcofTTGPERCEO!M56 / $B$2*10000</f>
        <v>1.22275547947299</v>
      </c>
      <c r="P57" s="0" t="n">
        <f aca="false">tcofTTGPERCEO!N56 / $B$2*10000</f>
        <v>0.152844434934124</v>
      </c>
      <c r="Q57" s="0" t="n">
        <f aca="false">tcofTTGPERCEO!O56 / $B$2*10000</f>
        <v>0.076422217467062</v>
      </c>
      <c r="R57" s="0" t="n">
        <f aca="false">tcofTTGPERCEO!P56 / $B$2*10000</f>
        <v>0</v>
      </c>
      <c r="S57" s="0" t="n">
        <f aca="false">tcofTTGPERCEO!Q56 / $B$2*10000</f>
        <v>0.076422217467062</v>
      </c>
      <c r="T57" s="0" t="n">
        <f aca="false">tcofTTGPERCEO!R56 / $B$2*10000</f>
        <v>0.076422217467062</v>
      </c>
      <c r="U57" s="0" t="n">
        <f aca="false">tcofTTGPERCEO!S56 / $B$2*10000</f>
        <v>0.305688869868248</v>
      </c>
      <c r="V57" s="0" t="n">
        <f aca="false">tcofTTGPERCEO!T56 / $B$2*10000</f>
        <v>0</v>
      </c>
      <c r="W57" s="0" t="n">
        <f aca="false">tcofTTGPERCEO!U56 / $B$2*10000</f>
        <v>0</v>
      </c>
      <c r="X57" s="0" t="n">
        <f aca="false">tcofTTGPERCEO!V56 / $B$2*10000</f>
        <v>0</v>
      </c>
      <c r="Y57" s="0" t="n">
        <f aca="false">tcofTTGPERCEO!W56 / $B$2*10000</f>
        <v>0.229266652401186</v>
      </c>
      <c r="Z57" s="0" t="n">
        <f aca="false">tcofTTGPERCEO!X56 / $B$2*10000</f>
        <v>0</v>
      </c>
      <c r="AA57" s="0" t="n">
        <f aca="false">tcofTTGPERCEO!Y56 / $B$2*10000</f>
        <v>0</v>
      </c>
    </row>
    <row r="58" customFormat="false" ht="12.8" hidden="false" customHeight="false" outlineLevel="0" collapsed="false">
      <c r="A58" s="0" t="s">
        <v>108</v>
      </c>
      <c r="B58" s="0" t="s">
        <v>28</v>
      </c>
      <c r="C58" s="0" t="s">
        <v>29</v>
      </c>
      <c r="D58" s="0" t="n">
        <v>2</v>
      </c>
      <c r="E58" s="0" t="n">
        <v>381</v>
      </c>
      <c r="F58" s="0" t="s">
        <v>109</v>
      </c>
      <c r="G58" s="0" t="str">
        <f aca="false">LEFT(F58,FIND(";",F58)-1)</f>
        <v>3</v>
      </c>
      <c r="H58" s="0" t="n">
        <f aca="false">SUM(J58:AA58)</f>
        <v>13.4503102742029</v>
      </c>
      <c r="I58" s="0" t="n">
        <f aca="false">SUM(J58,K58,M58,N58,O58,P58,Q58,R58,T58,U58)</f>
        <v>11.6925992724605</v>
      </c>
      <c r="J58" s="0" t="n">
        <f aca="false">tcofTTGPERCEO!H57 / $B$2*10000</f>
        <v>0.840644392137682</v>
      </c>
      <c r="K58" s="0" t="n">
        <f aca="false">tcofTTGPERCEO!I57 / $B$2*10000</f>
        <v>0.076422217467062</v>
      </c>
      <c r="L58" s="0" t="n">
        <f aca="false">tcofTTGPERCEO!J57 / $B$2*10000</f>
        <v>0</v>
      </c>
      <c r="M58" s="0" t="n">
        <f aca="false">tcofTTGPERCEO!K57 / $B$2*10000</f>
        <v>0.993488827071806</v>
      </c>
      <c r="N58" s="0" t="n">
        <f aca="false">tcofTTGPERCEO!L57 / $B$2*10000</f>
        <v>0.687799957203558</v>
      </c>
      <c r="O58" s="0" t="n">
        <f aca="false">tcofTTGPERCEO!M57 / $B$2*10000</f>
        <v>7.03084400696971</v>
      </c>
      <c r="P58" s="0" t="n">
        <f aca="false">tcofTTGPERCEO!N57 / $B$2*10000</f>
        <v>0.534955522269434</v>
      </c>
      <c r="Q58" s="0" t="n">
        <f aca="false">tcofTTGPERCEO!O57 / $B$2*10000</f>
        <v>0.917066609604744</v>
      </c>
      <c r="R58" s="0" t="n">
        <f aca="false">tcofTTGPERCEO!P57 / $B$2*10000</f>
        <v>0</v>
      </c>
      <c r="S58" s="0" t="n">
        <f aca="false">tcofTTGPERCEO!Q57 / $B$2*10000</f>
        <v>0.229266652401186</v>
      </c>
      <c r="T58" s="0" t="n">
        <f aca="false">tcofTTGPERCEO!R57 / $B$2*10000</f>
        <v>0.229266652401186</v>
      </c>
      <c r="U58" s="0" t="n">
        <f aca="false">tcofTTGPERCEO!S57 / $B$2*10000</f>
        <v>0.38211108733531</v>
      </c>
      <c r="V58" s="0" t="n">
        <f aca="false">tcofTTGPERCEO!T57 / $B$2*10000</f>
        <v>0.152844434934124</v>
      </c>
      <c r="W58" s="0" t="n">
        <f aca="false">tcofTTGPERCEO!U57 / $B$2*10000</f>
        <v>0</v>
      </c>
      <c r="X58" s="0" t="n">
        <f aca="false">tcofTTGPERCEO!V57 / $B$2*10000</f>
        <v>0</v>
      </c>
      <c r="Y58" s="0" t="n">
        <f aca="false">tcofTTGPERCEO!W57 / $B$2*10000</f>
        <v>1.29917769694005</v>
      </c>
      <c r="Z58" s="0" t="n">
        <f aca="false">tcofTTGPERCEO!X57 / $B$2*10000</f>
        <v>0</v>
      </c>
      <c r="AA58" s="0" t="n">
        <f aca="false">tcofTTGPERCEO!Y57 / $B$2*10000</f>
        <v>0.076422217467062</v>
      </c>
    </row>
    <row r="59" customFormat="false" ht="12.8" hidden="false" customHeight="false" outlineLevel="0" collapsed="false">
      <c r="A59" s="0" t="s">
        <v>110</v>
      </c>
      <c r="B59" s="0" t="s">
        <v>28</v>
      </c>
      <c r="C59" s="0" t="s">
        <v>29</v>
      </c>
      <c r="D59" s="0" t="n">
        <v>31</v>
      </c>
      <c r="E59" s="0" t="n">
        <v>1230</v>
      </c>
      <c r="F59" s="0" t="s">
        <v>32</v>
      </c>
      <c r="G59" s="0" t="str">
        <f aca="false">LEFT(F59,FIND(";",F59)-1)</f>
        <v>5</v>
      </c>
      <c r="H59" s="0" t="n">
        <f aca="false">SUM(J59:AA59)</f>
        <v>3.66826643841898</v>
      </c>
      <c r="I59" s="0" t="n">
        <f aca="false">SUM(J59,K59,M59,N59,O59,P59,Q59,R59,T59,U59)</f>
        <v>2.8276220462813</v>
      </c>
      <c r="J59" s="0" t="n">
        <f aca="false">tcofTTGPERCEO!H58 / $B$2*10000</f>
        <v>0.076422217467062</v>
      </c>
      <c r="K59" s="0" t="n">
        <f aca="false">tcofTTGPERCEO!I58 / $B$2*10000</f>
        <v>0</v>
      </c>
      <c r="L59" s="0" t="n">
        <f aca="false">tcofTTGPERCEO!J58 / $B$2*10000</f>
        <v>0</v>
      </c>
      <c r="M59" s="0" t="n">
        <f aca="false">tcofTTGPERCEO!K58 / $B$2*10000</f>
        <v>0.152844434934124</v>
      </c>
      <c r="N59" s="0" t="n">
        <f aca="false">tcofTTGPERCEO!L58 / $B$2*10000</f>
        <v>0.152844434934124</v>
      </c>
      <c r="O59" s="0" t="n">
        <f aca="false">tcofTTGPERCEO!M58 / $B$2*10000</f>
        <v>2.13982208907774</v>
      </c>
      <c r="P59" s="0" t="n">
        <f aca="false">tcofTTGPERCEO!N58 / $B$2*10000</f>
        <v>0.076422217467062</v>
      </c>
      <c r="Q59" s="0" t="n">
        <f aca="false">tcofTTGPERCEO!O58 / $B$2*10000</f>
        <v>0.152844434934124</v>
      </c>
      <c r="R59" s="0" t="n">
        <f aca="false">tcofTTGPERCEO!P58 / $B$2*10000</f>
        <v>0</v>
      </c>
      <c r="S59" s="0" t="n">
        <f aca="false">tcofTTGPERCEO!Q58 / $B$2*10000</f>
        <v>0</v>
      </c>
      <c r="T59" s="0" t="n">
        <f aca="false">tcofTTGPERCEO!R58 / $B$2*10000</f>
        <v>0.076422217467062</v>
      </c>
      <c r="U59" s="0" t="n">
        <f aca="false">tcofTTGPERCEO!S58 / $B$2*10000</f>
        <v>0</v>
      </c>
      <c r="V59" s="0" t="n">
        <f aca="false">tcofTTGPERCEO!T58 / $B$2*10000</f>
        <v>0</v>
      </c>
      <c r="W59" s="0" t="n">
        <f aca="false">tcofTTGPERCEO!U58 / $B$2*10000</f>
        <v>0</v>
      </c>
      <c r="X59" s="0" t="n">
        <f aca="false">tcofTTGPERCEO!V58 / $B$2*10000</f>
        <v>0</v>
      </c>
      <c r="Y59" s="0" t="n">
        <f aca="false">tcofTTGPERCEO!W58 / $B$2*10000</f>
        <v>0.840644392137682</v>
      </c>
      <c r="Z59" s="0" t="n">
        <f aca="false">tcofTTGPERCEO!X58 / $B$2*10000</f>
        <v>0</v>
      </c>
      <c r="AA59" s="0" t="n">
        <f aca="false">tcofTTGPERCEO!Y58 / $B$2*10000</f>
        <v>0</v>
      </c>
    </row>
    <row r="60" customFormat="false" ht="12.8" hidden="false" customHeight="false" outlineLevel="0" collapsed="false">
      <c r="A60" s="0" t="s">
        <v>111</v>
      </c>
      <c r="B60" s="0" t="s">
        <v>28</v>
      </c>
      <c r="C60" s="0" t="s">
        <v>29</v>
      </c>
      <c r="D60" s="0" t="n">
        <v>4</v>
      </c>
      <c r="E60" s="0" t="n">
        <v>477</v>
      </c>
      <c r="F60" s="0" t="s">
        <v>77</v>
      </c>
      <c r="G60" s="0" t="str">
        <f aca="false">LEFT(F60,FIND(";",F60)-1)</f>
        <v>4</v>
      </c>
      <c r="H60" s="0" t="n">
        <f aca="false">SUM(J60:AA60)</f>
        <v>18.2649099746278</v>
      </c>
      <c r="I60" s="0" t="n">
        <f aca="false">SUM(J60,K60,M60,N60,O60,P60,Q60,R60,T60,U60)</f>
        <v>13.603154709137</v>
      </c>
      <c r="J60" s="0" t="n">
        <f aca="false">tcofTTGPERCEO!H59 / $B$2*10000</f>
        <v>0.38211108733531</v>
      </c>
      <c r="K60" s="0" t="n">
        <f aca="false">tcofTTGPERCEO!I59 / $B$2*10000</f>
        <v>0.687799957203558</v>
      </c>
      <c r="L60" s="0" t="n">
        <f aca="false">tcofTTGPERCEO!J59 / $B$2*10000</f>
        <v>0</v>
      </c>
      <c r="M60" s="0" t="n">
        <f aca="false">tcofTTGPERCEO!K59 / $B$2*10000</f>
        <v>0.305688869868248</v>
      </c>
      <c r="N60" s="0" t="n">
        <f aca="false">tcofTTGPERCEO!L59 / $B$2*10000</f>
        <v>0.917066609604744</v>
      </c>
      <c r="O60" s="0" t="n">
        <f aca="false">tcofTTGPERCEO!M59 / $B$2*10000</f>
        <v>8.10075505150857</v>
      </c>
      <c r="P60" s="0" t="n">
        <f aca="false">tcofTTGPERCEO!N59 / $B$2*10000</f>
        <v>0.229266652401186</v>
      </c>
      <c r="Q60" s="0" t="n">
        <f aca="false">tcofTTGPERCEO!O59 / $B$2*10000</f>
        <v>0.305688869868248</v>
      </c>
      <c r="R60" s="0" t="n">
        <f aca="false">tcofTTGPERCEO!P59 / $B$2*10000</f>
        <v>0</v>
      </c>
      <c r="S60" s="0" t="n">
        <f aca="false">tcofTTGPERCEO!Q59 / $B$2*10000</f>
        <v>0.076422217467062</v>
      </c>
      <c r="T60" s="0" t="n">
        <f aca="false">tcofTTGPERCEO!R59 / $B$2*10000</f>
        <v>0.152844434934124</v>
      </c>
      <c r="U60" s="0" t="n">
        <f aca="false">tcofTTGPERCEO!S59 / $B$2*10000</f>
        <v>2.52193317641305</v>
      </c>
      <c r="V60" s="0" t="n">
        <f aca="false">tcofTTGPERCEO!T59 / $B$2*10000</f>
        <v>2.2162443065448</v>
      </c>
      <c r="W60" s="0" t="n">
        <f aca="false">tcofTTGPERCEO!U59 / $B$2*10000</f>
        <v>0</v>
      </c>
      <c r="X60" s="0" t="n">
        <f aca="false">tcofTTGPERCEO!V59 / $B$2*10000</f>
        <v>0</v>
      </c>
      <c r="Y60" s="0" t="n">
        <f aca="false">tcofTTGPERCEO!W59 / $B$2*10000</f>
        <v>2.29266652401186</v>
      </c>
      <c r="Z60" s="0" t="n">
        <f aca="false">tcofTTGPERCEO!X59 / $B$2*10000</f>
        <v>0</v>
      </c>
      <c r="AA60" s="0" t="n">
        <f aca="false">tcofTTGPERCEO!Y59 / $B$2*10000</f>
        <v>0.076422217467062</v>
      </c>
    </row>
    <row r="61" customFormat="false" ht="12.8" hidden="false" customHeight="false" outlineLevel="0" collapsed="false">
      <c r="A61" s="0" t="s">
        <v>112</v>
      </c>
      <c r="B61" s="0" t="s">
        <v>28</v>
      </c>
      <c r="C61" s="0" t="s">
        <v>29</v>
      </c>
      <c r="D61" s="0" t="n">
        <v>131</v>
      </c>
      <c r="E61" s="0" t="n">
        <v>1982</v>
      </c>
      <c r="F61" s="0" t="s">
        <v>63</v>
      </c>
      <c r="G61" s="0" t="str">
        <f aca="false">LEFT(F61,FIND(";",F61)-1)</f>
        <v>3</v>
      </c>
      <c r="H61" s="0" t="n">
        <f aca="false">SUM(J61:AA61)</f>
        <v>4.66175526549078</v>
      </c>
      <c r="I61" s="0" t="n">
        <f aca="false">SUM(J61,K61,M61,N61,O61,P61,Q61,R61,T61,U61)</f>
        <v>3.43899978601779</v>
      </c>
      <c r="J61" s="0" t="n">
        <f aca="false">tcofTTGPERCEO!H60 / $B$2*10000</f>
        <v>0</v>
      </c>
      <c r="K61" s="0" t="n">
        <f aca="false">tcofTTGPERCEO!I60 / $B$2*10000</f>
        <v>0.38211108733531</v>
      </c>
      <c r="L61" s="0" t="n">
        <f aca="false">tcofTTGPERCEO!J60 / $B$2*10000</f>
        <v>0</v>
      </c>
      <c r="M61" s="0" t="n">
        <f aca="false">tcofTTGPERCEO!K60 / $B$2*10000</f>
        <v>0.076422217467062</v>
      </c>
      <c r="N61" s="0" t="n">
        <f aca="false">tcofTTGPERCEO!L60 / $B$2*10000</f>
        <v>0</v>
      </c>
      <c r="O61" s="0" t="n">
        <f aca="false">tcofTTGPERCEO!M60 / $B$2*10000</f>
        <v>2.06339987161067</v>
      </c>
      <c r="P61" s="0" t="n">
        <f aca="false">tcofTTGPERCEO!N60 / $B$2*10000</f>
        <v>0.076422217467062</v>
      </c>
      <c r="Q61" s="0" t="n">
        <f aca="false">tcofTTGPERCEO!O60 / $B$2*10000</f>
        <v>0</v>
      </c>
      <c r="R61" s="0" t="n">
        <f aca="false">tcofTTGPERCEO!P60 / $B$2*10000</f>
        <v>0</v>
      </c>
      <c r="S61" s="0" t="n">
        <f aca="false">tcofTTGPERCEO!Q60 / $B$2*10000</f>
        <v>0.152844434934124</v>
      </c>
      <c r="T61" s="0" t="n">
        <f aca="false">tcofTTGPERCEO!R60 / $B$2*10000</f>
        <v>0.229266652401186</v>
      </c>
      <c r="U61" s="0" t="n">
        <f aca="false">tcofTTGPERCEO!S60 / $B$2*10000</f>
        <v>0.611377739736496</v>
      </c>
      <c r="V61" s="0" t="n">
        <f aca="false">tcofTTGPERCEO!T60 / $B$2*10000</f>
        <v>0.458533304802372</v>
      </c>
      <c r="W61" s="0" t="n">
        <f aca="false">tcofTTGPERCEO!U60 / $B$2*10000</f>
        <v>0</v>
      </c>
      <c r="X61" s="0" t="n">
        <f aca="false">tcofTTGPERCEO!V60 / $B$2*10000</f>
        <v>0</v>
      </c>
      <c r="Y61" s="0" t="n">
        <f aca="false">tcofTTGPERCEO!W60 / $B$2*10000</f>
        <v>0.611377739736496</v>
      </c>
      <c r="Z61" s="0" t="n">
        <f aca="false">tcofTTGPERCEO!X60 / $B$2*10000</f>
        <v>0</v>
      </c>
      <c r="AA61" s="0" t="n">
        <f aca="false">tcofTTGPERCEO!Y60 / $B$2*10000</f>
        <v>0</v>
      </c>
    </row>
    <row r="62" customFormat="false" ht="12.8" hidden="false" customHeight="false" outlineLevel="0" collapsed="false">
      <c r="A62" s="0" t="s">
        <v>113</v>
      </c>
      <c r="B62" s="0" t="s">
        <v>28</v>
      </c>
      <c r="C62" s="0" t="s">
        <v>29</v>
      </c>
      <c r="D62" s="0" t="n">
        <v>21</v>
      </c>
      <c r="E62" s="0" t="n">
        <v>975</v>
      </c>
      <c r="F62" s="0" t="s">
        <v>77</v>
      </c>
      <c r="G62" s="0" t="str">
        <f aca="false">LEFT(F62,FIND(";",F62)-1)</f>
        <v>4</v>
      </c>
      <c r="H62" s="0" t="n">
        <f aca="false">SUM(J62:AA62)</f>
        <v>21.7803319781127</v>
      </c>
      <c r="I62" s="0" t="n">
        <f aca="false">SUM(J62,K62,M62,N62,O62,P62,Q62,R62,T62,U62)</f>
        <v>19.4112432366338</v>
      </c>
      <c r="J62" s="0" t="n">
        <f aca="false">tcofTTGPERCEO!H61 / $B$2*10000</f>
        <v>0.458533304802372</v>
      </c>
      <c r="K62" s="0" t="n">
        <f aca="false">tcofTTGPERCEO!I61 / $B$2*10000</f>
        <v>0.305688869868248</v>
      </c>
      <c r="L62" s="0" t="n">
        <f aca="false">tcofTTGPERCEO!J61 / $B$2*10000</f>
        <v>0</v>
      </c>
      <c r="M62" s="0" t="n">
        <f aca="false">tcofTTGPERCEO!K61 / $B$2*10000</f>
        <v>4.12679974322135</v>
      </c>
      <c r="N62" s="0" t="n">
        <f aca="false">tcofTTGPERCEO!L61 / $B$2*10000</f>
        <v>0.840644392137682</v>
      </c>
      <c r="O62" s="0" t="n">
        <f aca="false">tcofTTGPERCEO!M61 / $B$2*10000</f>
        <v>10.8519548803228</v>
      </c>
      <c r="P62" s="0" t="n">
        <f aca="false">tcofTTGPERCEO!N61 / $B$2*10000</f>
        <v>0.840644392137682</v>
      </c>
      <c r="Q62" s="0" t="n">
        <f aca="false">tcofTTGPERCEO!O61 / $B$2*10000</f>
        <v>0.534955522269434</v>
      </c>
      <c r="R62" s="0" t="n">
        <f aca="false">tcofTTGPERCEO!P61 / $B$2*10000</f>
        <v>0.229266652401186</v>
      </c>
      <c r="S62" s="0" t="n">
        <f aca="false">tcofTTGPERCEO!Q61 / $B$2*10000</f>
        <v>0.458533304802372</v>
      </c>
      <c r="T62" s="0" t="n">
        <f aca="false">tcofTTGPERCEO!R61 / $B$2*10000</f>
        <v>0.534955522269434</v>
      </c>
      <c r="U62" s="0" t="n">
        <f aca="false">tcofTTGPERCEO!S61 / $B$2*10000</f>
        <v>0.687799957203558</v>
      </c>
      <c r="V62" s="0" t="n">
        <f aca="false">tcofTTGPERCEO!T61 / $B$2*10000</f>
        <v>0.229266652401186</v>
      </c>
      <c r="W62" s="0" t="n">
        <f aca="false">tcofTTGPERCEO!U61 / $B$2*10000</f>
        <v>0</v>
      </c>
      <c r="X62" s="0" t="n">
        <f aca="false">tcofTTGPERCEO!V61 / $B$2*10000</f>
        <v>0</v>
      </c>
      <c r="Y62" s="0" t="n">
        <f aca="false">tcofTTGPERCEO!W61 / $B$2*10000</f>
        <v>1.14633326200593</v>
      </c>
      <c r="Z62" s="0" t="n">
        <f aca="false">tcofTTGPERCEO!X61 / $B$2*10000</f>
        <v>0.152844434934124</v>
      </c>
      <c r="AA62" s="0" t="n">
        <f aca="false">tcofTTGPERCEO!Y61 / $B$2*10000</f>
        <v>0.38211108733531</v>
      </c>
    </row>
    <row r="63" customFormat="false" ht="12.8" hidden="false" customHeight="false" outlineLevel="0" collapsed="false">
      <c r="A63" s="0" t="s">
        <v>114</v>
      </c>
      <c r="B63" s="0" t="s">
        <v>28</v>
      </c>
      <c r="C63" s="0" t="s">
        <v>29</v>
      </c>
      <c r="D63" s="0" t="n">
        <v>42</v>
      </c>
      <c r="E63" s="0" t="n">
        <v>2741</v>
      </c>
      <c r="F63" s="0" t="s">
        <v>36</v>
      </c>
      <c r="G63" s="0" t="str">
        <f aca="false">LEFT(F63,FIND(";",F63)-1)</f>
        <v>4</v>
      </c>
      <c r="H63" s="0" t="n">
        <f aca="false">SUM(J63:AA63)</f>
        <v>9.47635496591569</v>
      </c>
      <c r="I63" s="0" t="n">
        <f aca="false">SUM(J63,K63,M63,N63,O63,P63,Q63,R63,T63,U63)</f>
        <v>7.56579952923914</v>
      </c>
      <c r="J63" s="0" t="n">
        <f aca="false">tcofTTGPERCEO!H62 / $B$2*10000</f>
        <v>0.229266652401186</v>
      </c>
      <c r="K63" s="0" t="n">
        <f aca="false">tcofTTGPERCEO!I62 / $B$2*10000</f>
        <v>0.152844434934124</v>
      </c>
      <c r="L63" s="0" t="n">
        <f aca="false">tcofTTGPERCEO!J62 / $B$2*10000</f>
        <v>0</v>
      </c>
      <c r="M63" s="0" t="n">
        <f aca="false">tcofTTGPERCEO!K62 / $B$2*10000</f>
        <v>0.993488827071806</v>
      </c>
      <c r="N63" s="0" t="n">
        <f aca="false">tcofTTGPERCEO!L62 / $B$2*10000</f>
        <v>0.687799957203558</v>
      </c>
      <c r="O63" s="0" t="n">
        <f aca="false">tcofTTGPERCEO!M62 / $B$2*10000</f>
        <v>3.51542200348485</v>
      </c>
      <c r="P63" s="0" t="n">
        <f aca="false">tcofTTGPERCEO!N62 / $B$2*10000</f>
        <v>0.076422217467062</v>
      </c>
      <c r="Q63" s="0" t="n">
        <f aca="false">tcofTTGPERCEO!O62 / $B$2*10000</f>
        <v>0.840644392137682</v>
      </c>
      <c r="R63" s="0" t="n">
        <f aca="false">tcofTTGPERCEO!P62 / $B$2*10000</f>
        <v>0.076422217467062</v>
      </c>
      <c r="S63" s="0" t="n">
        <f aca="false">tcofTTGPERCEO!Q62 / $B$2*10000</f>
        <v>0.38211108733531</v>
      </c>
      <c r="T63" s="0" t="n">
        <f aca="false">tcofTTGPERCEO!R62 / $B$2*10000</f>
        <v>0.458533304802372</v>
      </c>
      <c r="U63" s="0" t="n">
        <f aca="false">tcofTTGPERCEO!S62 / $B$2*10000</f>
        <v>0.534955522269434</v>
      </c>
      <c r="V63" s="0" t="n">
        <f aca="false">tcofTTGPERCEO!T62 / $B$2*10000</f>
        <v>0.229266652401186</v>
      </c>
      <c r="W63" s="0" t="n">
        <f aca="false">tcofTTGPERCEO!U62 / $B$2*10000</f>
        <v>0</v>
      </c>
      <c r="X63" s="0" t="n">
        <f aca="false">tcofTTGPERCEO!V62 / $B$2*10000</f>
        <v>0</v>
      </c>
      <c r="Y63" s="0" t="n">
        <f aca="false">tcofTTGPERCEO!W62 / $B$2*10000</f>
        <v>1.29917769694005</v>
      </c>
      <c r="Z63" s="0" t="n">
        <f aca="false">tcofTTGPERCEO!X62 / $B$2*10000</f>
        <v>0</v>
      </c>
      <c r="AA63" s="0" t="n">
        <f aca="false">tcofTTGPERCEO!Y62 / $B$2*10000</f>
        <v>0</v>
      </c>
    </row>
    <row r="64" customFormat="false" ht="12.8" hidden="false" customHeight="false" outlineLevel="0" collapsed="false">
      <c r="A64" s="0" t="s">
        <v>115</v>
      </c>
      <c r="B64" s="0" t="s">
        <v>28</v>
      </c>
      <c r="C64" s="0" t="s">
        <v>29</v>
      </c>
      <c r="D64" s="0" t="n">
        <v>9</v>
      </c>
      <c r="E64" s="0" t="n">
        <v>1696</v>
      </c>
      <c r="F64" s="0" t="s">
        <v>46</v>
      </c>
      <c r="G64" s="0" t="str">
        <f aca="false">LEFT(F64,FIND(";",F64)-1)</f>
        <v>4</v>
      </c>
      <c r="H64" s="0" t="n">
        <f aca="false">SUM(J64:AA64)</f>
        <v>35.5363311221838</v>
      </c>
      <c r="I64" s="0" t="n">
        <f aca="false">SUM(J64,K64,M64,N64,O64,P64,Q64,R64,T64,U64)</f>
        <v>31.7916424662978</v>
      </c>
      <c r="J64" s="0" t="n">
        <f aca="false">tcofTTGPERCEO!H63 / $B$2*10000</f>
        <v>0.611377739736496</v>
      </c>
      <c r="K64" s="0" t="n">
        <f aca="false">tcofTTGPERCEO!I63 / $B$2*10000</f>
        <v>0.687799957203558</v>
      </c>
      <c r="L64" s="0" t="n">
        <f aca="false">tcofTTGPERCEO!J63 / $B$2*10000</f>
        <v>0</v>
      </c>
      <c r="M64" s="0" t="n">
        <f aca="false">tcofTTGPERCEO!K63 / $B$2*10000</f>
        <v>3.59184422095191</v>
      </c>
      <c r="N64" s="0" t="n">
        <f aca="false">tcofTTGPERCEO!L63 / $B$2*10000</f>
        <v>2.44551095894598</v>
      </c>
      <c r="O64" s="0" t="n">
        <f aca="false">tcofTTGPERCEO!M63 / $B$2*10000</f>
        <v>18.2649099746278</v>
      </c>
      <c r="P64" s="0" t="n">
        <f aca="false">tcofTTGPERCEO!N63 / $B$2*10000</f>
        <v>1.91055543667655</v>
      </c>
      <c r="Q64" s="0" t="n">
        <f aca="false">tcofTTGPERCEO!O63 / $B$2*10000</f>
        <v>0.993488827071806</v>
      </c>
      <c r="R64" s="0" t="n">
        <f aca="false">tcofTTGPERCEO!P63 / $B$2*10000</f>
        <v>0.687799957203558</v>
      </c>
      <c r="S64" s="0" t="n">
        <f aca="false">tcofTTGPERCEO!Q63 / $B$2*10000</f>
        <v>1.22275547947299</v>
      </c>
      <c r="T64" s="0" t="n">
        <f aca="false">tcofTTGPERCEO!R63 / $B$2*10000</f>
        <v>1.52844434934124</v>
      </c>
      <c r="U64" s="0" t="n">
        <f aca="false">tcofTTGPERCEO!S63 / $B$2*10000</f>
        <v>1.06991104453887</v>
      </c>
      <c r="V64" s="0" t="n">
        <f aca="false">tcofTTGPERCEO!T63 / $B$2*10000</f>
        <v>0.534955522269434</v>
      </c>
      <c r="W64" s="0" t="n">
        <f aca="false">tcofTTGPERCEO!U63 / $B$2*10000</f>
        <v>0</v>
      </c>
      <c r="X64" s="0" t="n">
        <f aca="false">tcofTTGPERCEO!V63 / $B$2*10000</f>
        <v>0</v>
      </c>
      <c r="Y64" s="0" t="n">
        <f aca="false">tcofTTGPERCEO!W63 / $B$2*10000</f>
        <v>1.68128878427536</v>
      </c>
      <c r="Z64" s="0" t="n">
        <f aca="false">tcofTTGPERCEO!X63 / $B$2*10000</f>
        <v>0.229266652401186</v>
      </c>
      <c r="AA64" s="0" t="n">
        <f aca="false">tcofTTGPERCEO!Y63 / $B$2*10000</f>
        <v>0.076422217467062</v>
      </c>
    </row>
    <row r="65" customFormat="false" ht="12.8" hidden="false" customHeight="false" outlineLevel="0" collapsed="false">
      <c r="A65" s="0" t="s">
        <v>116</v>
      </c>
      <c r="B65" s="0" t="s">
        <v>28</v>
      </c>
      <c r="C65" s="0" t="s">
        <v>29</v>
      </c>
      <c r="D65" s="0" t="n">
        <v>47</v>
      </c>
      <c r="E65" s="0" t="n">
        <v>2942</v>
      </c>
      <c r="F65" s="0" t="s">
        <v>51</v>
      </c>
      <c r="G65" s="0" t="str">
        <f aca="false">LEFT(F65,FIND(";",F65)-1)</f>
        <v>4</v>
      </c>
      <c r="H65" s="0" t="n">
        <f aca="false">SUM(J65:AA65)</f>
        <v>15.5901323632807</v>
      </c>
      <c r="I65" s="0" t="n">
        <f aca="false">SUM(J65,K65,M65,N65,O65,P65,Q65,R65,T65,U65)</f>
        <v>14.3673768838077</v>
      </c>
      <c r="J65" s="0" t="n">
        <f aca="false">tcofTTGPERCEO!H64 / $B$2*10000</f>
        <v>0</v>
      </c>
      <c r="K65" s="0" t="n">
        <f aca="false">tcofTTGPERCEO!I64 / $B$2*10000</f>
        <v>0</v>
      </c>
      <c r="L65" s="0" t="n">
        <f aca="false">tcofTTGPERCEO!J64 / $B$2*10000</f>
        <v>0</v>
      </c>
      <c r="M65" s="0" t="n">
        <f aca="false">tcofTTGPERCEO!K64 / $B$2*10000</f>
        <v>1.52844434934124</v>
      </c>
      <c r="N65" s="0" t="n">
        <f aca="false">tcofTTGPERCEO!L64 / $B$2*10000</f>
        <v>0.229266652401186</v>
      </c>
      <c r="O65" s="0" t="n">
        <f aca="false">tcofTTGPERCEO!M64 / $B$2*10000</f>
        <v>11.0047993152569</v>
      </c>
      <c r="P65" s="0" t="n">
        <f aca="false">tcofTTGPERCEO!N64 / $B$2*10000</f>
        <v>0.229266652401186</v>
      </c>
      <c r="Q65" s="0" t="n">
        <f aca="false">tcofTTGPERCEO!O64 / $B$2*10000</f>
        <v>0.38211108733531</v>
      </c>
      <c r="R65" s="0" t="n">
        <f aca="false">tcofTTGPERCEO!P64 / $B$2*10000</f>
        <v>0.687799957203558</v>
      </c>
      <c r="S65" s="0" t="n">
        <f aca="false">tcofTTGPERCEO!Q64 / $B$2*10000</f>
        <v>0.458533304802372</v>
      </c>
      <c r="T65" s="0" t="n">
        <f aca="false">tcofTTGPERCEO!R64 / $B$2*10000</f>
        <v>0.152844434934124</v>
      </c>
      <c r="U65" s="0" t="n">
        <f aca="false">tcofTTGPERCEO!S64 / $B$2*10000</f>
        <v>0.152844434934124</v>
      </c>
      <c r="V65" s="0" t="n">
        <f aca="false">tcofTTGPERCEO!T64 / $B$2*10000</f>
        <v>0.076422217467062</v>
      </c>
      <c r="W65" s="0" t="n">
        <f aca="false">tcofTTGPERCEO!U64 / $B$2*10000</f>
        <v>0</v>
      </c>
      <c r="X65" s="0" t="n">
        <f aca="false">tcofTTGPERCEO!V64 / $B$2*10000</f>
        <v>0</v>
      </c>
      <c r="Y65" s="0" t="n">
        <f aca="false">tcofTTGPERCEO!W64 / $B$2*10000</f>
        <v>0.687799957203558</v>
      </c>
      <c r="Z65" s="0" t="n">
        <f aca="false">tcofTTGPERCEO!X64 / $B$2*10000</f>
        <v>0</v>
      </c>
      <c r="AA65" s="0" t="n">
        <f aca="false">tcofTTGPERCEO!Y64 / $B$2*10000</f>
        <v>0</v>
      </c>
    </row>
    <row r="66" customFormat="false" ht="12.8" hidden="false" customHeight="false" outlineLevel="0" collapsed="false">
      <c r="A66" s="0" t="s">
        <v>117</v>
      </c>
      <c r="B66" s="0" t="s">
        <v>28</v>
      </c>
      <c r="C66" s="0" t="s">
        <v>29</v>
      </c>
      <c r="D66" s="0" t="n">
        <v>8</v>
      </c>
      <c r="E66" s="0" t="n">
        <v>1136</v>
      </c>
      <c r="F66" s="0" t="s">
        <v>90</v>
      </c>
      <c r="G66" s="0" t="str">
        <f aca="false">LEFT(F66,FIND(";",F66)-1)</f>
        <v>6</v>
      </c>
      <c r="H66" s="0" t="n">
        <f aca="false">SUM(J66:AA66)</f>
        <v>12.2275547947299</v>
      </c>
      <c r="I66" s="0" t="n">
        <f aca="false">SUM(J66,K66,M66,N66,O66,P66,Q66,R66,T66,U66)</f>
        <v>11.4633326200593</v>
      </c>
      <c r="J66" s="0" t="n">
        <f aca="false">tcofTTGPERCEO!H65 / $B$2*10000</f>
        <v>0.305688869868248</v>
      </c>
      <c r="K66" s="0" t="n">
        <f aca="false">tcofTTGPERCEO!I65 / $B$2*10000</f>
        <v>0.229266652401186</v>
      </c>
      <c r="L66" s="0" t="n">
        <f aca="false">tcofTTGPERCEO!J65 / $B$2*10000</f>
        <v>0</v>
      </c>
      <c r="M66" s="0" t="n">
        <f aca="false">tcofTTGPERCEO!K65 / $B$2*10000</f>
        <v>1.52844434934124</v>
      </c>
      <c r="N66" s="0" t="n">
        <f aca="false">tcofTTGPERCEO!L65 / $B$2*10000</f>
        <v>0.152844434934124</v>
      </c>
      <c r="O66" s="0" t="n">
        <f aca="false">tcofTTGPERCEO!M65 / $B$2*10000</f>
        <v>7.71864396417326</v>
      </c>
      <c r="P66" s="0" t="n">
        <f aca="false">tcofTTGPERCEO!N65 / $B$2*10000</f>
        <v>0</v>
      </c>
      <c r="Q66" s="0" t="n">
        <f aca="false">tcofTTGPERCEO!O65 / $B$2*10000</f>
        <v>0.534955522269434</v>
      </c>
      <c r="R66" s="0" t="n">
        <f aca="false">tcofTTGPERCEO!P65 / $B$2*10000</f>
        <v>0.305688869868248</v>
      </c>
      <c r="S66" s="0" t="n">
        <f aca="false">tcofTTGPERCEO!Q65 / $B$2*10000</f>
        <v>0.076422217467062</v>
      </c>
      <c r="T66" s="0" t="n">
        <f aca="false">tcofTTGPERCEO!R65 / $B$2*10000</f>
        <v>0.611377739736496</v>
      </c>
      <c r="U66" s="0" t="n">
        <f aca="false">tcofTTGPERCEO!S65 / $B$2*10000</f>
        <v>0.076422217467062</v>
      </c>
      <c r="V66" s="0" t="n">
        <f aca="false">tcofTTGPERCEO!T65 / $B$2*10000</f>
        <v>0.076422217467062</v>
      </c>
      <c r="W66" s="0" t="n">
        <f aca="false">tcofTTGPERCEO!U65 / $B$2*10000</f>
        <v>0</v>
      </c>
      <c r="X66" s="0" t="n">
        <f aca="false">tcofTTGPERCEO!V65 / $B$2*10000</f>
        <v>0</v>
      </c>
      <c r="Y66" s="0" t="n">
        <f aca="false">tcofTTGPERCEO!W65 / $B$2*10000</f>
        <v>0.305688869868248</v>
      </c>
      <c r="Z66" s="0" t="n">
        <f aca="false">tcofTTGPERCEO!X65 / $B$2*10000</f>
        <v>0.305688869868248</v>
      </c>
      <c r="AA66" s="0" t="n">
        <f aca="false">tcofTTGPERCEO!Y65 / $B$2*10000</f>
        <v>0</v>
      </c>
    </row>
    <row r="67" customFormat="false" ht="12.8" hidden="false" customHeight="false" outlineLevel="0" collapsed="false">
      <c r="A67" s="0" t="s">
        <v>118</v>
      </c>
      <c r="B67" s="0" t="s">
        <v>28</v>
      </c>
      <c r="C67" s="0" t="s">
        <v>29</v>
      </c>
      <c r="D67" s="0" t="n">
        <v>0</v>
      </c>
      <c r="E67" s="0" t="n">
        <v>1005</v>
      </c>
      <c r="F67" s="0" t="s">
        <v>36</v>
      </c>
      <c r="G67" s="0" t="str">
        <f aca="false">LEFT(F67,FIND(";",F67)-1)</f>
        <v>4</v>
      </c>
      <c r="H67" s="0" t="n">
        <f aca="false">SUM(J67:AA67)</f>
        <v>9.62919940084982</v>
      </c>
      <c r="I67" s="0" t="n">
        <f aca="false">SUM(J67,K67,M67,N67,O67,P67,Q67,R67,T67,U67)</f>
        <v>7.71864396417327</v>
      </c>
      <c r="J67" s="0" t="n">
        <f aca="false">tcofTTGPERCEO!H66 / $B$2*10000</f>
        <v>0.076422217467062</v>
      </c>
      <c r="K67" s="0" t="n">
        <f aca="false">tcofTTGPERCEO!I66 / $B$2*10000</f>
        <v>0.152844434934124</v>
      </c>
      <c r="L67" s="0" t="n">
        <f aca="false">tcofTTGPERCEO!J66 / $B$2*10000</f>
        <v>0</v>
      </c>
      <c r="M67" s="0" t="n">
        <f aca="false">tcofTTGPERCEO!K66 / $B$2*10000</f>
        <v>0.993488827071806</v>
      </c>
      <c r="N67" s="0" t="n">
        <f aca="false">tcofTTGPERCEO!L66 / $B$2*10000</f>
        <v>0.687799957203558</v>
      </c>
      <c r="O67" s="0" t="n">
        <f aca="false">tcofTTGPERCEO!M66 / $B$2*10000</f>
        <v>4.27964417815547</v>
      </c>
      <c r="P67" s="0" t="n">
        <f aca="false">tcofTTGPERCEO!N66 / $B$2*10000</f>
        <v>0.458533304802372</v>
      </c>
      <c r="Q67" s="0" t="n">
        <f aca="false">tcofTTGPERCEO!O66 / $B$2*10000</f>
        <v>0.305688869868248</v>
      </c>
      <c r="R67" s="0" t="n">
        <f aca="false">tcofTTGPERCEO!P66 / $B$2*10000</f>
        <v>0.076422217467062</v>
      </c>
      <c r="S67" s="0" t="n">
        <f aca="false">tcofTTGPERCEO!Q66 / $B$2*10000</f>
        <v>0.076422217467062</v>
      </c>
      <c r="T67" s="0" t="n">
        <f aca="false">tcofTTGPERCEO!R66 / $B$2*10000</f>
        <v>0.229266652401186</v>
      </c>
      <c r="U67" s="0" t="n">
        <f aca="false">tcofTTGPERCEO!S66 / $B$2*10000</f>
        <v>0.458533304802372</v>
      </c>
      <c r="V67" s="0" t="n">
        <f aca="false">tcofTTGPERCEO!T66 / $B$2*10000</f>
        <v>0.076422217467062</v>
      </c>
      <c r="W67" s="0" t="n">
        <f aca="false">tcofTTGPERCEO!U66 / $B$2*10000</f>
        <v>0</v>
      </c>
      <c r="X67" s="0" t="n">
        <f aca="false">tcofTTGPERCEO!V66 / $B$2*10000</f>
        <v>0</v>
      </c>
      <c r="Y67" s="0" t="n">
        <f aca="false">tcofTTGPERCEO!W66 / $B$2*10000</f>
        <v>1.37559991440712</v>
      </c>
      <c r="Z67" s="0" t="n">
        <f aca="false">tcofTTGPERCEO!X66 / $B$2*10000</f>
        <v>0.229266652401186</v>
      </c>
      <c r="AA67" s="0" t="n">
        <f aca="false">tcofTTGPERCEO!Y66 / $B$2*10000</f>
        <v>0.152844434934124</v>
      </c>
    </row>
    <row r="68" customFormat="false" ht="12.8" hidden="false" customHeight="false" outlineLevel="0" collapsed="false">
      <c r="A68" s="0" t="s">
        <v>119</v>
      </c>
      <c r="B68" s="0" t="s">
        <v>28</v>
      </c>
      <c r="C68" s="0" t="s">
        <v>29</v>
      </c>
      <c r="D68" s="0" t="n">
        <v>7</v>
      </c>
      <c r="E68" s="0" t="n">
        <v>1081</v>
      </c>
      <c r="F68" s="0" t="s">
        <v>49</v>
      </c>
      <c r="G68" s="0" t="str">
        <f aca="false">LEFT(F68,FIND(";",F68)-1)</f>
        <v>4</v>
      </c>
      <c r="H68" s="0" t="n">
        <f aca="false">SUM(J68:AA68)</f>
        <v>6.19019961483203</v>
      </c>
      <c r="I68" s="0" t="n">
        <f aca="false">SUM(J68,K68,M68,N68,O68,P68,Q68,R68,T68,U68)</f>
        <v>5.19671078776022</v>
      </c>
      <c r="J68" s="0" t="n">
        <f aca="false">tcofTTGPERCEO!H67 / $B$2*10000</f>
        <v>0.076422217467062</v>
      </c>
      <c r="K68" s="0" t="n">
        <f aca="false">tcofTTGPERCEO!I67 / $B$2*10000</f>
        <v>0.305688869868248</v>
      </c>
      <c r="L68" s="0" t="n">
        <f aca="false">tcofTTGPERCEO!J67 / $B$2*10000</f>
        <v>0</v>
      </c>
      <c r="M68" s="0" t="n">
        <f aca="false">tcofTTGPERCEO!K67 / $B$2*10000</f>
        <v>0.993488827071806</v>
      </c>
      <c r="N68" s="0" t="n">
        <f aca="false">tcofTTGPERCEO!L67 / $B$2*10000</f>
        <v>0.152844434934124</v>
      </c>
      <c r="O68" s="0" t="n">
        <f aca="false">tcofTTGPERCEO!M67 / $B$2*10000</f>
        <v>3.13331091614954</v>
      </c>
      <c r="P68" s="0" t="n">
        <f aca="false">tcofTTGPERCEO!N67 / $B$2*10000</f>
        <v>0.076422217467062</v>
      </c>
      <c r="Q68" s="0" t="n">
        <f aca="false">tcofTTGPERCEO!O67 / $B$2*10000</f>
        <v>0.152844434934124</v>
      </c>
      <c r="R68" s="0" t="n">
        <f aca="false">tcofTTGPERCEO!P67 / $B$2*10000</f>
        <v>0.076422217467062</v>
      </c>
      <c r="S68" s="0" t="n">
        <f aca="false">tcofTTGPERCEO!Q67 / $B$2*10000</f>
        <v>0.152844434934124</v>
      </c>
      <c r="T68" s="0" t="n">
        <f aca="false">tcofTTGPERCEO!R67 / $B$2*10000</f>
        <v>0</v>
      </c>
      <c r="U68" s="0" t="n">
        <f aca="false">tcofTTGPERCEO!S67 / $B$2*10000</f>
        <v>0.229266652401186</v>
      </c>
      <c r="V68" s="0" t="n">
        <f aca="false">tcofTTGPERCEO!T67 / $B$2*10000</f>
        <v>0</v>
      </c>
      <c r="W68" s="0" t="n">
        <f aca="false">tcofTTGPERCEO!U67 / $B$2*10000</f>
        <v>0</v>
      </c>
      <c r="X68" s="0" t="n">
        <f aca="false">tcofTTGPERCEO!V67 / $B$2*10000</f>
        <v>0</v>
      </c>
      <c r="Y68" s="0" t="n">
        <f aca="false">tcofTTGPERCEO!W67 / $B$2*10000</f>
        <v>0.76422217467062</v>
      </c>
      <c r="Z68" s="0" t="n">
        <f aca="false">tcofTTGPERCEO!X67 / $B$2*10000</f>
        <v>0.076422217467062</v>
      </c>
      <c r="AA68" s="0" t="n">
        <f aca="false">tcofTTGPERCEO!Y67 / $B$2*10000</f>
        <v>0</v>
      </c>
    </row>
    <row r="69" customFormat="false" ht="12.8" hidden="false" customHeight="false" outlineLevel="0" collapsed="false">
      <c r="A69" s="0" t="s">
        <v>120</v>
      </c>
      <c r="B69" s="0" t="s">
        <v>28</v>
      </c>
      <c r="C69" s="0" t="s">
        <v>29</v>
      </c>
      <c r="D69" s="0" t="n">
        <v>10</v>
      </c>
      <c r="E69" s="0" t="n">
        <v>594</v>
      </c>
      <c r="F69" s="0" t="s">
        <v>32</v>
      </c>
      <c r="G69" s="0" t="str">
        <f aca="false">LEFT(F69,FIND(";",F69)-1)</f>
        <v>5</v>
      </c>
      <c r="H69" s="0" t="n">
        <f aca="false">SUM(J69:AA69)</f>
        <v>12.4568214471311</v>
      </c>
      <c r="I69" s="0" t="n">
        <f aca="false">SUM(J69,K69,M69,N69,O69,P69,Q69,R69,T69,U69)</f>
        <v>10.7755326628557</v>
      </c>
      <c r="J69" s="0" t="n">
        <f aca="false">tcofTTGPERCEO!H68 / $B$2*10000</f>
        <v>0.76422217467062</v>
      </c>
      <c r="K69" s="0" t="n">
        <f aca="false">tcofTTGPERCEO!I68 / $B$2*10000</f>
        <v>0.76422217467062</v>
      </c>
      <c r="L69" s="0" t="n">
        <f aca="false">tcofTTGPERCEO!J68 / $B$2*10000</f>
        <v>0</v>
      </c>
      <c r="M69" s="0" t="n">
        <f aca="false">tcofTTGPERCEO!K68 / $B$2*10000</f>
        <v>0.687799957203558</v>
      </c>
      <c r="N69" s="0" t="n">
        <f aca="false">tcofTTGPERCEO!L68 / $B$2*10000</f>
        <v>1.22275547947299</v>
      </c>
      <c r="O69" s="0" t="n">
        <f aca="false">tcofTTGPERCEO!M68 / $B$2*10000</f>
        <v>5.73166631002965</v>
      </c>
      <c r="P69" s="0" t="n">
        <f aca="false">tcofTTGPERCEO!N68 / $B$2*10000</f>
        <v>0.305688869868248</v>
      </c>
      <c r="Q69" s="0" t="n">
        <f aca="false">tcofTTGPERCEO!O68 / $B$2*10000</f>
        <v>0.229266652401186</v>
      </c>
      <c r="R69" s="0" t="n">
        <f aca="false">tcofTTGPERCEO!P68 / $B$2*10000</f>
        <v>0</v>
      </c>
      <c r="S69" s="0" t="n">
        <f aca="false">tcofTTGPERCEO!Q68 / $B$2*10000</f>
        <v>0.305688869868248</v>
      </c>
      <c r="T69" s="0" t="n">
        <f aca="false">tcofTTGPERCEO!R68 / $B$2*10000</f>
        <v>0.611377739736496</v>
      </c>
      <c r="U69" s="0" t="n">
        <f aca="false">tcofTTGPERCEO!S68 / $B$2*10000</f>
        <v>0.458533304802372</v>
      </c>
      <c r="V69" s="0" t="n">
        <f aca="false">tcofTTGPERCEO!T68 / $B$2*10000</f>
        <v>0.152844434934124</v>
      </c>
      <c r="W69" s="0" t="n">
        <f aca="false">tcofTTGPERCEO!U68 / $B$2*10000</f>
        <v>0</v>
      </c>
      <c r="X69" s="0" t="n">
        <f aca="false">tcofTTGPERCEO!V68 / $B$2*10000</f>
        <v>0</v>
      </c>
      <c r="Y69" s="0" t="n">
        <f aca="false">tcofTTGPERCEO!W68 / $B$2*10000</f>
        <v>0.76422217467062</v>
      </c>
      <c r="Z69" s="0" t="n">
        <f aca="false">tcofTTGPERCEO!X68 / $B$2*10000</f>
        <v>0.076422217467062</v>
      </c>
      <c r="AA69" s="0" t="n">
        <f aca="false">tcofTTGPERCEO!Y68 / $B$2*10000</f>
        <v>0.38211108733531</v>
      </c>
    </row>
    <row r="70" customFormat="false" ht="12.8" hidden="false" customHeight="false" outlineLevel="0" collapsed="false">
      <c r="A70" s="0" t="s">
        <v>121</v>
      </c>
      <c r="B70" s="0" t="s">
        <v>28</v>
      </c>
      <c r="C70" s="0" t="s">
        <v>29</v>
      </c>
      <c r="D70" s="0" t="n">
        <v>3</v>
      </c>
      <c r="E70" s="0" t="n">
        <v>925</v>
      </c>
      <c r="F70" s="0" t="s">
        <v>87</v>
      </c>
      <c r="G70" s="0" t="str">
        <f aca="false">LEFT(F70,FIND(";",F70)-1)</f>
        <v>5</v>
      </c>
      <c r="H70" s="0" t="n">
        <f aca="false">SUM(J70:AA70)</f>
        <v>12.5332436645982</v>
      </c>
      <c r="I70" s="0" t="n">
        <f aca="false">SUM(J70,K70,M70,N70,O70,P70,Q70,R70,T70,U70)</f>
        <v>9.93488827071807</v>
      </c>
      <c r="J70" s="0" t="n">
        <f aca="false">tcofTTGPERCEO!H69 / $B$2*10000</f>
        <v>0.076422217467062</v>
      </c>
      <c r="K70" s="0" t="n">
        <f aca="false">tcofTTGPERCEO!I69 / $B$2*10000</f>
        <v>0.152844434934124</v>
      </c>
      <c r="L70" s="0" t="n">
        <f aca="false">tcofTTGPERCEO!J69 / $B$2*10000</f>
        <v>0</v>
      </c>
      <c r="M70" s="0" t="n">
        <f aca="false">tcofTTGPERCEO!K69 / $B$2*10000</f>
        <v>0.152844434934124</v>
      </c>
      <c r="N70" s="0" t="n">
        <f aca="false">tcofTTGPERCEO!L69 / $B$2*10000</f>
        <v>1.22275547947299</v>
      </c>
      <c r="O70" s="0" t="n">
        <f aca="false">tcofTTGPERCEO!M69 / $B$2*10000</f>
        <v>4.89102191789197</v>
      </c>
      <c r="P70" s="0" t="n">
        <f aca="false">tcofTTGPERCEO!N69 / $B$2*10000</f>
        <v>1.22275547947299</v>
      </c>
      <c r="Q70" s="0" t="n">
        <f aca="false">tcofTTGPERCEO!O69 / $B$2*10000</f>
        <v>0.840644392137682</v>
      </c>
      <c r="R70" s="0" t="n">
        <f aca="false">tcofTTGPERCEO!P69 / $B$2*10000</f>
        <v>0.076422217467062</v>
      </c>
      <c r="S70" s="0" t="n">
        <f aca="false">tcofTTGPERCEO!Q69 / $B$2*10000</f>
        <v>0.229266652401186</v>
      </c>
      <c r="T70" s="0" t="n">
        <f aca="false">tcofTTGPERCEO!R69 / $B$2*10000</f>
        <v>0.687799957203558</v>
      </c>
      <c r="U70" s="0" t="n">
        <f aca="false">tcofTTGPERCEO!S69 / $B$2*10000</f>
        <v>0.611377739736496</v>
      </c>
      <c r="V70" s="0" t="n">
        <f aca="false">tcofTTGPERCEO!T69 / $B$2*10000</f>
        <v>0.305688869868248</v>
      </c>
      <c r="W70" s="0" t="n">
        <f aca="false">tcofTTGPERCEO!U69 / $B$2*10000</f>
        <v>0</v>
      </c>
      <c r="X70" s="0" t="n">
        <f aca="false">tcofTTGPERCEO!V69 / $B$2*10000</f>
        <v>0</v>
      </c>
      <c r="Y70" s="0" t="n">
        <f aca="false">tcofTTGPERCEO!W69 / $B$2*10000</f>
        <v>1.75771100174243</v>
      </c>
      <c r="Z70" s="0" t="n">
        <f aca="false">tcofTTGPERCEO!X69 / $B$2*10000</f>
        <v>0.229266652401186</v>
      </c>
      <c r="AA70" s="0" t="n">
        <f aca="false">tcofTTGPERCEO!Y69 / $B$2*10000</f>
        <v>0.076422217467062</v>
      </c>
    </row>
    <row r="71" customFormat="false" ht="12.8" hidden="false" customHeight="false" outlineLevel="0" collapsed="false">
      <c r="A71" s="0" t="s">
        <v>122</v>
      </c>
      <c r="B71" s="0" t="s">
        <v>28</v>
      </c>
      <c r="C71" s="0" t="s">
        <v>29</v>
      </c>
      <c r="D71" s="0" t="n">
        <v>17</v>
      </c>
      <c r="E71" s="0" t="n">
        <v>1463</v>
      </c>
      <c r="F71" s="0" t="s">
        <v>77</v>
      </c>
      <c r="G71" s="0" t="str">
        <f aca="false">LEFT(F71,FIND(";",F71)-1)</f>
        <v>4</v>
      </c>
      <c r="H71" s="0" t="n">
        <f aca="false">SUM(J71:AA71)</f>
        <v>4.27964417815547</v>
      </c>
      <c r="I71" s="0" t="n">
        <f aca="false">SUM(J71,K71,M71,N71,O71,P71,Q71,R71,T71,U71)</f>
        <v>3.59184422095192</v>
      </c>
      <c r="J71" s="0" t="n">
        <f aca="false">tcofTTGPERCEO!H70 / $B$2*10000</f>
        <v>0</v>
      </c>
      <c r="K71" s="0" t="n">
        <f aca="false">tcofTTGPERCEO!I70 / $B$2*10000</f>
        <v>0.152844434934124</v>
      </c>
      <c r="L71" s="0" t="n">
        <f aca="false">tcofTTGPERCEO!J70 / $B$2*10000</f>
        <v>0</v>
      </c>
      <c r="M71" s="0" t="n">
        <f aca="false">tcofTTGPERCEO!K70 / $B$2*10000</f>
        <v>0</v>
      </c>
      <c r="N71" s="0" t="n">
        <f aca="false">tcofTTGPERCEO!L70 / $B$2*10000</f>
        <v>0.076422217467062</v>
      </c>
      <c r="O71" s="0" t="n">
        <f aca="false">tcofTTGPERCEO!M70 / $B$2*10000</f>
        <v>2.67477761134717</v>
      </c>
      <c r="P71" s="0" t="n">
        <f aca="false">tcofTTGPERCEO!N70 / $B$2*10000</f>
        <v>0</v>
      </c>
      <c r="Q71" s="0" t="n">
        <f aca="false">tcofTTGPERCEO!O70 / $B$2*10000</f>
        <v>0.229266652401186</v>
      </c>
      <c r="R71" s="0" t="n">
        <f aca="false">tcofTTGPERCEO!P70 / $B$2*10000</f>
        <v>0.152844434934124</v>
      </c>
      <c r="S71" s="0" t="n">
        <f aca="false">tcofTTGPERCEO!Q70 / $B$2*10000</f>
        <v>0.076422217467062</v>
      </c>
      <c r="T71" s="0" t="n">
        <f aca="false">tcofTTGPERCEO!R70 / $B$2*10000</f>
        <v>0.152844434934124</v>
      </c>
      <c r="U71" s="0" t="n">
        <f aca="false">tcofTTGPERCEO!S70 / $B$2*10000</f>
        <v>0.152844434934124</v>
      </c>
      <c r="V71" s="0" t="n">
        <f aca="false">tcofTTGPERCEO!T70 / $B$2*10000</f>
        <v>0</v>
      </c>
      <c r="W71" s="0" t="n">
        <f aca="false">tcofTTGPERCEO!U70 / $B$2*10000</f>
        <v>0</v>
      </c>
      <c r="X71" s="0" t="n">
        <f aca="false">tcofTTGPERCEO!V70 / $B$2*10000</f>
        <v>0</v>
      </c>
      <c r="Y71" s="0" t="n">
        <f aca="false">tcofTTGPERCEO!W70 / $B$2*10000</f>
        <v>0.611377739736496</v>
      </c>
      <c r="Z71" s="0" t="n">
        <f aca="false">tcofTTGPERCEO!X70 / $B$2*10000</f>
        <v>0</v>
      </c>
      <c r="AA71" s="0" t="n">
        <f aca="false">tcofTTGPERCEO!Y70 / $B$2*10000</f>
        <v>0</v>
      </c>
    </row>
    <row r="72" customFormat="false" ht="12.8" hidden="false" customHeight="false" outlineLevel="0" collapsed="false">
      <c r="A72" s="0" t="s">
        <v>123</v>
      </c>
      <c r="B72" s="0" t="s">
        <v>28</v>
      </c>
      <c r="C72" s="0" t="s">
        <v>29</v>
      </c>
      <c r="D72" s="0" t="n">
        <v>1</v>
      </c>
      <c r="E72" s="0" t="n">
        <v>440</v>
      </c>
      <c r="F72" s="0" t="s">
        <v>104</v>
      </c>
      <c r="G72" s="0" t="str">
        <f aca="false">LEFT(F72,FIND(";",F72)-1)</f>
        <v>5</v>
      </c>
      <c r="H72" s="0" t="n">
        <f aca="false">SUM(J72:AA72)</f>
        <v>5.57882187509553</v>
      </c>
      <c r="I72" s="0" t="n">
        <f aca="false">SUM(J72,K72,M72,N72,O72,P72,Q72,R72,T72,U72)</f>
        <v>4.81459970042491</v>
      </c>
      <c r="J72" s="0" t="n">
        <f aca="false">tcofTTGPERCEO!H71 / $B$2*10000</f>
        <v>0</v>
      </c>
      <c r="K72" s="0" t="n">
        <f aca="false">tcofTTGPERCEO!I71 / $B$2*10000</f>
        <v>0</v>
      </c>
      <c r="L72" s="0" t="n">
        <f aca="false">tcofTTGPERCEO!J71 / $B$2*10000</f>
        <v>0</v>
      </c>
      <c r="M72" s="0" t="n">
        <f aca="false">tcofTTGPERCEO!K71 / $B$2*10000</f>
        <v>0.152844434934124</v>
      </c>
      <c r="N72" s="0" t="n">
        <f aca="false">tcofTTGPERCEO!L71 / $B$2*10000</f>
        <v>0.076422217467062</v>
      </c>
      <c r="O72" s="0" t="n">
        <f aca="false">tcofTTGPERCEO!M71 / $B$2*10000</f>
        <v>3.97395530828723</v>
      </c>
      <c r="P72" s="0" t="n">
        <f aca="false">tcofTTGPERCEO!N71 / $B$2*10000</f>
        <v>0.076422217467062</v>
      </c>
      <c r="Q72" s="0" t="n">
        <f aca="false">tcofTTGPERCEO!O71 / $B$2*10000</f>
        <v>0.458533304802372</v>
      </c>
      <c r="R72" s="0" t="n">
        <f aca="false">tcofTTGPERCEO!P71 / $B$2*10000</f>
        <v>0</v>
      </c>
      <c r="S72" s="0" t="n">
        <f aca="false">tcofTTGPERCEO!Q71 / $B$2*10000</f>
        <v>0.38211108733531</v>
      </c>
      <c r="T72" s="0" t="n">
        <f aca="false">tcofTTGPERCEO!R71 / $B$2*10000</f>
        <v>0</v>
      </c>
      <c r="U72" s="0" t="n">
        <f aca="false">tcofTTGPERCEO!S71 / $B$2*10000</f>
        <v>0.076422217467062</v>
      </c>
      <c r="V72" s="0" t="n">
        <f aca="false">tcofTTGPERCEO!T71 / $B$2*10000</f>
        <v>0.076422217467062</v>
      </c>
      <c r="W72" s="0" t="n">
        <f aca="false">tcofTTGPERCEO!U71 / $B$2*10000</f>
        <v>0</v>
      </c>
      <c r="X72" s="0" t="n">
        <f aca="false">tcofTTGPERCEO!V71 / $B$2*10000</f>
        <v>0</v>
      </c>
      <c r="Y72" s="0" t="n">
        <f aca="false">tcofTTGPERCEO!W71 / $B$2*10000</f>
        <v>0.305688869868248</v>
      </c>
      <c r="Z72" s="0" t="n">
        <f aca="false">tcofTTGPERCEO!X71 / $B$2*10000</f>
        <v>0</v>
      </c>
      <c r="AA72" s="0" t="n">
        <f aca="false">tcofTTGPERCEO!Y71 / $B$2*10000</f>
        <v>0</v>
      </c>
    </row>
    <row r="73" customFormat="false" ht="12.8" hidden="false" customHeight="false" outlineLevel="0" collapsed="false">
      <c r="A73" s="0" t="s">
        <v>124</v>
      </c>
      <c r="B73" s="0" t="s">
        <v>28</v>
      </c>
      <c r="C73" s="0" t="s">
        <v>29</v>
      </c>
      <c r="D73" s="0" t="n">
        <v>4</v>
      </c>
      <c r="E73" s="0" t="n">
        <v>783</v>
      </c>
      <c r="F73" s="0" t="s">
        <v>30</v>
      </c>
      <c r="G73" s="0" t="str">
        <f aca="false">LEFT(F73,FIND(";",F73)-1)</f>
        <v>3</v>
      </c>
      <c r="H73" s="0" t="n">
        <f aca="false">SUM(J73:AA73)</f>
        <v>0.687799957203558</v>
      </c>
      <c r="I73" s="0" t="n">
        <f aca="false">SUM(J73,K73,M73,N73,O73,P73,Q73,R73,T73,U73)</f>
        <v>0.534955522269434</v>
      </c>
      <c r="J73" s="0" t="n">
        <f aca="false">tcofTTGPERCEO!H72 / $B$2*10000</f>
        <v>0</v>
      </c>
      <c r="K73" s="0" t="n">
        <f aca="false">tcofTTGPERCEO!I72 / $B$2*10000</f>
        <v>0.076422217467062</v>
      </c>
      <c r="L73" s="0" t="n">
        <f aca="false">tcofTTGPERCEO!J72 / $B$2*10000</f>
        <v>0</v>
      </c>
      <c r="M73" s="0" t="n">
        <f aca="false">tcofTTGPERCEO!K72 / $B$2*10000</f>
        <v>0</v>
      </c>
      <c r="N73" s="0" t="n">
        <f aca="false">tcofTTGPERCEO!L72 / $B$2*10000</f>
        <v>0</v>
      </c>
      <c r="O73" s="0" t="n">
        <f aca="false">tcofTTGPERCEO!M72 / $B$2*10000</f>
        <v>0.38211108733531</v>
      </c>
      <c r="P73" s="0" t="n">
        <f aca="false">tcofTTGPERCEO!N72 / $B$2*10000</f>
        <v>0</v>
      </c>
      <c r="Q73" s="0" t="n">
        <f aca="false">tcofTTGPERCEO!O72 / $B$2*10000</f>
        <v>0</v>
      </c>
      <c r="R73" s="0" t="n">
        <f aca="false">tcofTTGPERCEO!P72 / $B$2*10000</f>
        <v>0</v>
      </c>
      <c r="S73" s="0" t="n">
        <f aca="false">tcofTTGPERCEO!Q72 / $B$2*10000</f>
        <v>0</v>
      </c>
      <c r="T73" s="0" t="n">
        <f aca="false">tcofTTGPERCEO!R72 / $B$2*10000</f>
        <v>0</v>
      </c>
      <c r="U73" s="0" t="n">
        <f aca="false">tcofTTGPERCEO!S72 / $B$2*10000</f>
        <v>0.076422217467062</v>
      </c>
      <c r="V73" s="0" t="n">
        <f aca="false">tcofTTGPERCEO!T72 / $B$2*10000</f>
        <v>0.076422217467062</v>
      </c>
      <c r="W73" s="0" t="n">
        <f aca="false">tcofTTGPERCEO!U72 / $B$2*10000</f>
        <v>0</v>
      </c>
      <c r="X73" s="0" t="n">
        <f aca="false">tcofTTGPERCEO!V72 / $B$2*10000</f>
        <v>0</v>
      </c>
      <c r="Y73" s="0" t="n">
        <f aca="false">tcofTTGPERCEO!W72 / $B$2*10000</f>
        <v>0.076422217467062</v>
      </c>
      <c r="Z73" s="0" t="n">
        <f aca="false">tcofTTGPERCEO!X72 / $B$2*10000</f>
        <v>0</v>
      </c>
      <c r="AA73" s="0" t="n">
        <f aca="false">tcofTTGPERCEO!Y72 / $B$2*10000</f>
        <v>0</v>
      </c>
    </row>
    <row r="74" customFormat="false" ht="12.8" hidden="false" customHeight="false" outlineLevel="0" collapsed="false">
      <c r="A74" s="0" t="s">
        <v>125</v>
      </c>
      <c r="B74" s="0" t="s">
        <v>28</v>
      </c>
      <c r="C74" s="0" t="s">
        <v>29</v>
      </c>
      <c r="D74" s="0" t="n">
        <v>2</v>
      </c>
      <c r="E74" s="0" t="n">
        <v>273</v>
      </c>
      <c r="F74" s="0" t="s">
        <v>36</v>
      </c>
      <c r="G74" s="0" t="str">
        <f aca="false">LEFT(F74,FIND(";",F74)-1)</f>
        <v>4</v>
      </c>
      <c r="H74" s="0" t="n">
        <f aca="false">SUM(J74:AA74)</f>
        <v>8.94139944364626</v>
      </c>
      <c r="I74" s="0" t="n">
        <f aca="false">SUM(J74,K74,M74,N74,O74,P74,Q74,R74,T74,U74)</f>
        <v>7.26011065937089</v>
      </c>
      <c r="J74" s="0" t="n">
        <f aca="false">tcofTTGPERCEO!H73 / $B$2*10000</f>
        <v>0</v>
      </c>
      <c r="K74" s="0" t="n">
        <f aca="false">tcofTTGPERCEO!I73 / $B$2*10000</f>
        <v>0</v>
      </c>
      <c r="L74" s="0" t="n">
        <f aca="false">tcofTTGPERCEO!J73 / $B$2*10000</f>
        <v>0</v>
      </c>
      <c r="M74" s="0" t="n">
        <f aca="false">tcofTTGPERCEO!K73 / $B$2*10000</f>
        <v>0.458533304802372</v>
      </c>
      <c r="N74" s="0" t="n">
        <f aca="false">tcofTTGPERCEO!L73 / $B$2*10000</f>
        <v>1.29917769694005</v>
      </c>
      <c r="O74" s="0" t="n">
        <f aca="false">tcofTTGPERCEO!M73 / $B$2*10000</f>
        <v>4.20322196068841</v>
      </c>
      <c r="P74" s="0" t="n">
        <f aca="false">tcofTTGPERCEO!N73 / $B$2*10000</f>
        <v>0.687799957203558</v>
      </c>
      <c r="Q74" s="0" t="n">
        <f aca="false">tcofTTGPERCEO!O73 / $B$2*10000</f>
        <v>0</v>
      </c>
      <c r="R74" s="0" t="n">
        <f aca="false">tcofTTGPERCEO!P73 / $B$2*10000</f>
        <v>0</v>
      </c>
      <c r="S74" s="0" t="n">
        <f aca="false">tcofTTGPERCEO!Q73 / $B$2*10000</f>
        <v>0.152844434934124</v>
      </c>
      <c r="T74" s="0" t="n">
        <f aca="false">tcofTTGPERCEO!R73 / $B$2*10000</f>
        <v>0.38211108733531</v>
      </c>
      <c r="U74" s="0" t="n">
        <f aca="false">tcofTTGPERCEO!S73 / $B$2*10000</f>
        <v>0.229266652401186</v>
      </c>
      <c r="V74" s="0" t="n">
        <f aca="false">tcofTTGPERCEO!T73 / $B$2*10000</f>
        <v>0</v>
      </c>
      <c r="W74" s="0" t="n">
        <f aca="false">tcofTTGPERCEO!U73 / $B$2*10000</f>
        <v>0</v>
      </c>
      <c r="X74" s="0" t="n">
        <f aca="false">tcofTTGPERCEO!V73 / $B$2*10000</f>
        <v>0</v>
      </c>
      <c r="Y74" s="0" t="n">
        <f aca="false">tcofTTGPERCEO!W73 / $B$2*10000</f>
        <v>1.52844434934124</v>
      </c>
      <c r="Z74" s="0" t="n">
        <f aca="false">tcofTTGPERCEO!X73 / $B$2*10000</f>
        <v>0</v>
      </c>
      <c r="AA74" s="0" t="n">
        <f aca="false">tcofTTGPERCEO!Y73 / $B$2*10000</f>
        <v>0</v>
      </c>
    </row>
    <row r="75" customFormat="false" ht="12.8" hidden="false" customHeight="false" outlineLevel="0" collapsed="false">
      <c r="A75" s="0" t="s">
        <v>126</v>
      </c>
      <c r="B75" s="0" t="s">
        <v>28</v>
      </c>
      <c r="C75" s="0" t="s">
        <v>29</v>
      </c>
      <c r="D75" s="0" t="n">
        <v>29</v>
      </c>
      <c r="E75" s="0" t="n">
        <v>884</v>
      </c>
      <c r="F75" s="0" t="s">
        <v>30</v>
      </c>
      <c r="G75" s="0" t="str">
        <f aca="false">LEFT(F75,FIND(";",F75)-1)</f>
        <v>3</v>
      </c>
      <c r="H75" s="0" t="n">
        <f aca="false">SUM(J75:AA75)</f>
        <v>4.35606639562254</v>
      </c>
      <c r="I75" s="0" t="n">
        <f aca="false">SUM(J75,K75,M75,N75,O75,P75,Q75,R75,T75,U75)</f>
        <v>3.74468865588604</v>
      </c>
      <c r="J75" s="0" t="n">
        <f aca="false">tcofTTGPERCEO!H74 / $B$2*10000</f>
        <v>0.152844434934124</v>
      </c>
      <c r="K75" s="0" t="n">
        <f aca="false">tcofTTGPERCEO!I74 / $B$2*10000</f>
        <v>0</v>
      </c>
      <c r="L75" s="0" t="n">
        <f aca="false">tcofTTGPERCEO!J74 / $B$2*10000</f>
        <v>0</v>
      </c>
      <c r="M75" s="0" t="n">
        <f aca="false">tcofTTGPERCEO!K74 / $B$2*10000</f>
        <v>0.229266652401186</v>
      </c>
      <c r="N75" s="0" t="n">
        <f aca="false">tcofTTGPERCEO!L74 / $B$2*10000</f>
        <v>0.152844434934124</v>
      </c>
      <c r="O75" s="0" t="n">
        <f aca="false">tcofTTGPERCEO!M74 / $B$2*10000</f>
        <v>2.98046648121542</v>
      </c>
      <c r="P75" s="0" t="n">
        <f aca="false">tcofTTGPERCEO!N74 / $B$2*10000</f>
        <v>0</v>
      </c>
      <c r="Q75" s="0" t="n">
        <f aca="false">tcofTTGPERCEO!O74 / $B$2*10000</f>
        <v>0.076422217467062</v>
      </c>
      <c r="R75" s="0" t="n">
        <f aca="false">tcofTTGPERCEO!P74 / $B$2*10000</f>
        <v>0</v>
      </c>
      <c r="S75" s="0" t="n">
        <f aca="false">tcofTTGPERCEO!Q74 / $B$2*10000</f>
        <v>0.076422217467062</v>
      </c>
      <c r="T75" s="0" t="n">
        <f aca="false">tcofTTGPERCEO!R74 / $B$2*10000</f>
        <v>0</v>
      </c>
      <c r="U75" s="0" t="n">
        <f aca="false">tcofTTGPERCEO!S74 / $B$2*10000</f>
        <v>0.152844434934124</v>
      </c>
      <c r="V75" s="0" t="n">
        <f aca="false">tcofTTGPERCEO!T74 / $B$2*10000</f>
        <v>0.076422217467062</v>
      </c>
      <c r="W75" s="0" t="n">
        <f aca="false">tcofTTGPERCEO!U74 / $B$2*10000</f>
        <v>0</v>
      </c>
      <c r="X75" s="0" t="n">
        <f aca="false">tcofTTGPERCEO!V74 / $B$2*10000</f>
        <v>0</v>
      </c>
      <c r="Y75" s="0" t="n">
        <f aca="false">tcofTTGPERCEO!W74 / $B$2*10000</f>
        <v>0.152844434934124</v>
      </c>
      <c r="Z75" s="0" t="n">
        <f aca="false">tcofTTGPERCEO!X74 / $B$2*10000</f>
        <v>0.076422217467062</v>
      </c>
      <c r="AA75" s="0" t="n">
        <f aca="false">tcofTTGPERCEO!Y74 / $B$2*10000</f>
        <v>0.229266652401186</v>
      </c>
    </row>
    <row r="76" customFormat="false" ht="12.8" hidden="false" customHeight="false" outlineLevel="0" collapsed="false">
      <c r="A76" s="0" t="s">
        <v>127</v>
      </c>
      <c r="B76" s="0" t="s">
        <v>28</v>
      </c>
      <c r="C76" s="0" t="s">
        <v>29</v>
      </c>
      <c r="D76" s="0" t="n">
        <v>3</v>
      </c>
      <c r="E76" s="0" t="n">
        <v>698</v>
      </c>
      <c r="F76" s="0" t="s">
        <v>90</v>
      </c>
      <c r="G76" s="0" t="str">
        <f aca="false">LEFT(F76,FIND(";",F76)-1)</f>
        <v>6</v>
      </c>
      <c r="H76" s="0" t="n">
        <f aca="false">SUM(J76:AA76)</f>
        <v>15.8193990156818</v>
      </c>
      <c r="I76" s="0" t="n">
        <f aca="false">SUM(J76,K76,M76,N76,O76,P76,Q76,R76,T76,U76)</f>
        <v>13.9852657964724</v>
      </c>
      <c r="J76" s="0" t="n">
        <f aca="false">tcofTTGPERCEO!H75 / $B$2*10000</f>
        <v>0.152844434934124</v>
      </c>
      <c r="K76" s="0" t="n">
        <f aca="false">tcofTTGPERCEO!I75 / $B$2*10000</f>
        <v>0.152844434934124</v>
      </c>
      <c r="L76" s="0" t="n">
        <f aca="false">tcofTTGPERCEO!J75 / $B$2*10000</f>
        <v>0</v>
      </c>
      <c r="M76" s="0" t="n">
        <f aca="false">tcofTTGPERCEO!K75 / $B$2*10000</f>
        <v>1.75771100174243</v>
      </c>
      <c r="N76" s="0" t="n">
        <f aca="false">tcofTTGPERCEO!L75 / $B$2*10000</f>
        <v>0.993488827071806</v>
      </c>
      <c r="O76" s="0" t="n">
        <f aca="false">tcofTTGPERCEO!M75 / $B$2*10000</f>
        <v>8.63571057377801</v>
      </c>
      <c r="P76" s="0" t="n">
        <f aca="false">tcofTTGPERCEO!N75 / $B$2*10000</f>
        <v>0.076422217467062</v>
      </c>
      <c r="Q76" s="0" t="n">
        <f aca="false">tcofTTGPERCEO!O75 / $B$2*10000</f>
        <v>0.917066609604744</v>
      </c>
      <c r="R76" s="0" t="n">
        <f aca="false">tcofTTGPERCEO!P75 / $B$2*10000</f>
        <v>0</v>
      </c>
      <c r="S76" s="0" t="n">
        <f aca="false">tcofTTGPERCEO!Q75 / $B$2*10000</f>
        <v>0.152844434934124</v>
      </c>
      <c r="T76" s="0" t="n">
        <f aca="false">tcofTTGPERCEO!R75 / $B$2*10000</f>
        <v>0.687799957203558</v>
      </c>
      <c r="U76" s="0" t="n">
        <f aca="false">tcofTTGPERCEO!S75 / $B$2*10000</f>
        <v>0.611377739736496</v>
      </c>
      <c r="V76" s="0" t="n">
        <f aca="false">tcofTTGPERCEO!T75 / $B$2*10000</f>
        <v>0.152844434934124</v>
      </c>
      <c r="W76" s="0" t="n">
        <f aca="false">tcofTTGPERCEO!U75 / $B$2*10000</f>
        <v>0</v>
      </c>
      <c r="X76" s="0" t="n">
        <f aca="false">tcofTTGPERCEO!V75 / $B$2*10000</f>
        <v>0</v>
      </c>
      <c r="Y76" s="0" t="n">
        <f aca="false">tcofTTGPERCEO!W75 / $B$2*10000</f>
        <v>1.06991104453887</v>
      </c>
      <c r="Z76" s="0" t="n">
        <f aca="false">tcofTTGPERCEO!X75 / $B$2*10000</f>
        <v>0.458533304802372</v>
      </c>
      <c r="AA76" s="0" t="n">
        <f aca="false">tcofTTGPERCEO!Y75 / $B$2*10000</f>
        <v>0</v>
      </c>
    </row>
    <row r="77" customFormat="false" ht="12.8" hidden="false" customHeight="false" outlineLevel="0" collapsed="false">
      <c r="A77" s="0" t="s">
        <v>128</v>
      </c>
      <c r="B77" s="0" t="s">
        <v>28</v>
      </c>
      <c r="C77" s="0" t="s">
        <v>29</v>
      </c>
      <c r="D77" s="0" t="n">
        <v>1</v>
      </c>
      <c r="E77" s="0" t="n">
        <v>1431</v>
      </c>
      <c r="F77" s="0" t="s">
        <v>32</v>
      </c>
      <c r="G77" s="0" t="str">
        <f aca="false">LEFT(F77,FIND(";",F77)-1)</f>
        <v>5</v>
      </c>
      <c r="H77" s="0" t="n">
        <f aca="false">SUM(J77:AA77)</f>
        <v>12.9153547519335</v>
      </c>
      <c r="I77" s="0" t="n">
        <f aca="false">SUM(J77,K77,M77,N77,O77,P77,Q77,R77,T77,U77)</f>
        <v>12.4568214471311</v>
      </c>
      <c r="J77" s="0" t="n">
        <f aca="false">tcofTTGPERCEO!H76 / $B$2*10000</f>
        <v>0</v>
      </c>
      <c r="K77" s="0" t="n">
        <f aca="false">tcofTTGPERCEO!I76 / $B$2*10000</f>
        <v>0</v>
      </c>
      <c r="L77" s="0" t="n">
        <f aca="false">tcofTTGPERCEO!J76 / $B$2*10000</f>
        <v>0</v>
      </c>
      <c r="M77" s="0" t="n">
        <f aca="false">tcofTTGPERCEO!K76 / $B$2*10000</f>
        <v>2.75119982881423</v>
      </c>
      <c r="N77" s="0" t="n">
        <f aca="false">tcofTTGPERCEO!L76 / $B$2*10000</f>
        <v>1.06991104453887</v>
      </c>
      <c r="O77" s="0" t="n">
        <f aca="false">tcofTTGPERCEO!M76 / $B$2*10000</f>
        <v>6.80157735456852</v>
      </c>
      <c r="P77" s="0" t="n">
        <f aca="false">tcofTTGPERCEO!N76 / $B$2*10000</f>
        <v>0.458533304802372</v>
      </c>
      <c r="Q77" s="0" t="n">
        <f aca="false">tcofTTGPERCEO!O76 / $B$2*10000</f>
        <v>0.152844434934124</v>
      </c>
      <c r="R77" s="0" t="n">
        <f aca="false">tcofTTGPERCEO!P76 / $B$2*10000</f>
        <v>0.38211108733531</v>
      </c>
      <c r="S77" s="0" t="n">
        <f aca="false">tcofTTGPERCEO!Q76 / $B$2*10000</f>
        <v>0.152844434934124</v>
      </c>
      <c r="T77" s="0" t="n">
        <f aca="false">tcofTTGPERCEO!R76 / $B$2*10000</f>
        <v>0.76422217467062</v>
      </c>
      <c r="U77" s="0" t="n">
        <f aca="false">tcofTTGPERCEO!S76 / $B$2*10000</f>
        <v>0.076422217467062</v>
      </c>
      <c r="V77" s="0" t="n">
        <f aca="false">tcofTTGPERCEO!T76 / $B$2*10000</f>
        <v>0</v>
      </c>
      <c r="W77" s="0" t="n">
        <f aca="false">tcofTTGPERCEO!U76 / $B$2*10000</f>
        <v>0</v>
      </c>
      <c r="X77" s="0" t="n">
        <f aca="false">tcofTTGPERCEO!V76 / $B$2*10000</f>
        <v>0</v>
      </c>
      <c r="Y77" s="0" t="n">
        <f aca="false">tcofTTGPERCEO!W76 / $B$2*10000</f>
        <v>0.152844434934124</v>
      </c>
      <c r="Z77" s="0" t="n">
        <f aca="false">tcofTTGPERCEO!X76 / $B$2*10000</f>
        <v>0.152844434934124</v>
      </c>
      <c r="AA77" s="0" t="n">
        <f aca="false">tcofTTGPERCEO!Y76 / $B$2*10000</f>
        <v>0</v>
      </c>
    </row>
    <row r="78" customFormat="false" ht="12.8" hidden="false" customHeight="false" outlineLevel="0" collapsed="false">
      <c r="A78" s="0" t="s">
        <v>129</v>
      </c>
      <c r="B78" s="0" t="s">
        <v>28</v>
      </c>
      <c r="C78" s="0" t="s">
        <v>29</v>
      </c>
      <c r="D78" s="0" t="n">
        <v>10</v>
      </c>
      <c r="E78" s="0" t="n">
        <v>1161</v>
      </c>
      <c r="F78" s="0" t="s">
        <v>90</v>
      </c>
      <c r="G78" s="0" t="str">
        <f aca="false">LEFT(F78,FIND(";",F78)-1)</f>
        <v>6</v>
      </c>
      <c r="H78" s="0" t="n">
        <f aca="false">SUM(J78:AA78)</f>
        <v>7.10726622443677</v>
      </c>
      <c r="I78" s="0" t="n">
        <f aca="false">SUM(J78,K78,M78,N78,O78,P78,Q78,R78,T78,U78)</f>
        <v>6.26662183229909</v>
      </c>
      <c r="J78" s="0" t="n">
        <f aca="false">tcofTTGPERCEO!H77 / $B$2*10000</f>
        <v>0.38211108733531</v>
      </c>
      <c r="K78" s="0" t="n">
        <f aca="false">tcofTTGPERCEO!I77 / $B$2*10000</f>
        <v>0.305688869868248</v>
      </c>
      <c r="L78" s="0" t="n">
        <f aca="false">tcofTTGPERCEO!J77 / $B$2*10000</f>
        <v>0</v>
      </c>
      <c r="M78" s="0" t="n">
        <f aca="false">tcofTTGPERCEO!K77 / $B$2*10000</f>
        <v>0.305688869868248</v>
      </c>
      <c r="N78" s="0" t="n">
        <f aca="false">tcofTTGPERCEO!L77 / $B$2*10000</f>
        <v>0.458533304802372</v>
      </c>
      <c r="O78" s="0" t="n">
        <f aca="false">tcofTTGPERCEO!M77 / $B$2*10000</f>
        <v>3.20973313361661</v>
      </c>
      <c r="P78" s="0" t="n">
        <f aca="false">tcofTTGPERCEO!N77 / $B$2*10000</f>
        <v>0.076422217467062</v>
      </c>
      <c r="Q78" s="0" t="n">
        <f aca="false">tcofTTGPERCEO!O77 / $B$2*10000</f>
        <v>0.076422217467062</v>
      </c>
      <c r="R78" s="0" t="n">
        <f aca="false">tcofTTGPERCEO!P77 / $B$2*10000</f>
        <v>0.305688869868248</v>
      </c>
      <c r="S78" s="0" t="n">
        <f aca="false">tcofTTGPERCEO!Q77 / $B$2*10000</f>
        <v>0.305688869868248</v>
      </c>
      <c r="T78" s="0" t="n">
        <f aca="false">tcofTTGPERCEO!R77 / $B$2*10000</f>
        <v>0.993488827071806</v>
      </c>
      <c r="U78" s="0" t="n">
        <f aca="false">tcofTTGPERCEO!S77 / $B$2*10000</f>
        <v>0.152844434934124</v>
      </c>
      <c r="V78" s="0" t="n">
        <f aca="false">tcofTTGPERCEO!T77 / $B$2*10000</f>
        <v>0.076422217467062</v>
      </c>
      <c r="W78" s="0" t="n">
        <f aca="false">tcofTTGPERCEO!U77 / $B$2*10000</f>
        <v>0</v>
      </c>
      <c r="X78" s="0" t="n">
        <f aca="false">tcofTTGPERCEO!V77 / $B$2*10000</f>
        <v>0</v>
      </c>
      <c r="Y78" s="0" t="n">
        <f aca="false">tcofTTGPERCEO!W77 / $B$2*10000</f>
        <v>0.458533304802372</v>
      </c>
      <c r="Z78" s="0" t="n">
        <f aca="false">tcofTTGPERCEO!X77 / $B$2*10000</f>
        <v>0</v>
      </c>
      <c r="AA78" s="0" t="n">
        <f aca="false">tcofTTGPERCEO!Y77 / $B$2*10000</f>
        <v>0</v>
      </c>
    </row>
    <row r="79" customFormat="false" ht="12.8" hidden="false" customHeight="false" outlineLevel="0" collapsed="false">
      <c r="A79" s="0" t="s">
        <v>130</v>
      </c>
      <c r="B79" s="0" t="s">
        <v>28</v>
      </c>
      <c r="C79" s="0" t="s">
        <v>29</v>
      </c>
      <c r="D79" s="0" t="n">
        <v>22</v>
      </c>
      <c r="E79" s="0" t="n">
        <v>875</v>
      </c>
      <c r="F79" s="0" t="s">
        <v>54</v>
      </c>
      <c r="G79" s="0" t="str">
        <f aca="false">LEFT(F79,FIND(";",F79)-1)</f>
        <v>2</v>
      </c>
      <c r="H79" s="0" t="n">
        <f aca="false">SUM(J79:AA79)</f>
        <v>2.8276220462813</v>
      </c>
      <c r="I79" s="0" t="n">
        <f aca="false">SUM(J79,K79,M79,N79,O79,P79,Q79,R79,T79,U79)</f>
        <v>2.67477761134717</v>
      </c>
      <c r="J79" s="0" t="n">
        <f aca="false">tcofTTGPERCEO!H78 / $B$2*10000</f>
        <v>0</v>
      </c>
      <c r="K79" s="0" t="n">
        <f aca="false">tcofTTGPERCEO!I78 / $B$2*10000</f>
        <v>0</v>
      </c>
      <c r="L79" s="0" t="n">
        <f aca="false">tcofTTGPERCEO!J78 / $B$2*10000</f>
        <v>0</v>
      </c>
      <c r="M79" s="0" t="n">
        <f aca="false">tcofTTGPERCEO!K78 / $B$2*10000</f>
        <v>0</v>
      </c>
      <c r="N79" s="0" t="n">
        <f aca="false">tcofTTGPERCEO!L78 / $B$2*10000</f>
        <v>0.305688869868248</v>
      </c>
      <c r="O79" s="0" t="n">
        <f aca="false">tcofTTGPERCEO!M78 / $B$2*10000</f>
        <v>1.91055543667655</v>
      </c>
      <c r="P79" s="0" t="n">
        <f aca="false">tcofTTGPERCEO!N78 / $B$2*10000</f>
        <v>0.38211108733531</v>
      </c>
      <c r="Q79" s="0" t="n">
        <f aca="false">tcofTTGPERCEO!O78 / $B$2*10000</f>
        <v>0</v>
      </c>
      <c r="R79" s="0" t="n">
        <f aca="false">tcofTTGPERCEO!P78 / $B$2*10000</f>
        <v>0</v>
      </c>
      <c r="S79" s="0" t="n">
        <f aca="false">tcofTTGPERCEO!Q78 / $B$2*10000</f>
        <v>0.076422217467062</v>
      </c>
      <c r="T79" s="0" t="n">
        <f aca="false">tcofTTGPERCEO!R78 / $B$2*10000</f>
        <v>0.076422217467062</v>
      </c>
      <c r="U79" s="0" t="n">
        <f aca="false">tcofTTGPERCEO!S78 / $B$2*10000</f>
        <v>0</v>
      </c>
      <c r="V79" s="0" t="n">
        <f aca="false">tcofTTGPERCEO!T78 / $B$2*10000</f>
        <v>0</v>
      </c>
      <c r="W79" s="0" t="n">
        <f aca="false">tcofTTGPERCEO!U78 / $B$2*10000</f>
        <v>0</v>
      </c>
      <c r="X79" s="0" t="n">
        <f aca="false">tcofTTGPERCEO!V78 / $B$2*10000</f>
        <v>0</v>
      </c>
      <c r="Y79" s="0" t="n">
        <f aca="false">tcofTTGPERCEO!W78 / $B$2*10000</f>
        <v>0.076422217467062</v>
      </c>
      <c r="Z79" s="0" t="n">
        <f aca="false">tcofTTGPERCEO!X78 / $B$2*10000</f>
        <v>0</v>
      </c>
      <c r="AA79" s="0" t="n">
        <f aca="false">tcofTTGPERCEO!Y78 / $B$2*10000</f>
        <v>0</v>
      </c>
    </row>
    <row r="80" customFormat="false" ht="12.8" hidden="false" customHeight="false" outlineLevel="0" collapsed="false">
      <c r="A80" s="0" t="s">
        <v>131</v>
      </c>
      <c r="B80" s="0" t="s">
        <v>28</v>
      </c>
      <c r="C80" s="0" t="s">
        <v>29</v>
      </c>
      <c r="D80" s="0" t="n">
        <v>2</v>
      </c>
      <c r="E80" s="0" t="n">
        <v>374</v>
      </c>
      <c r="F80" s="0" t="s">
        <v>54</v>
      </c>
      <c r="G80" s="0" t="str">
        <f aca="false">LEFT(F80,FIND(";",F80)-1)</f>
        <v>2</v>
      </c>
      <c r="H80" s="0" t="n">
        <f aca="false">SUM(J80:AA80)</f>
        <v>4.81459970042491</v>
      </c>
      <c r="I80" s="0" t="n">
        <f aca="false">SUM(J80,K80,M80,N80,O80,P80,Q80,R80,T80,U80)</f>
        <v>4.12679974322135</v>
      </c>
      <c r="J80" s="0" t="n">
        <f aca="false">tcofTTGPERCEO!H79 / $B$2*10000</f>
        <v>0.152844434934124</v>
      </c>
      <c r="K80" s="0" t="n">
        <f aca="false">tcofTTGPERCEO!I79 / $B$2*10000</f>
        <v>0</v>
      </c>
      <c r="L80" s="0" t="n">
        <f aca="false">tcofTTGPERCEO!J79 / $B$2*10000</f>
        <v>0</v>
      </c>
      <c r="M80" s="0" t="n">
        <f aca="false">tcofTTGPERCEO!K79 / $B$2*10000</f>
        <v>0.38211108733531</v>
      </c>
      <c r="N80" s="0" t="n">
        <f aca="false">tcofTTGPERCEO!L79 / $B$2*10000</f>
        <v>0.076422217467062</v>
      </c>
      <c r="O80" s="0" t="n">
        <f aca="false">tcofTTGPERCEO!M79 / $B$2*10000</f>
        <v>2.82762204628129</v>
      </c>
      <c r="P80" s="0" t="n">
        <f aca="false">tcofTTGPERCEO!N79 / $B$2*10000</f>
        <v>0.152844434934124</v>
      </c>
      <c r="Q80" s="0" t="n">
        <f aca="false">tcofTTGPERCEO!O79 / $B$2*10000</f>
        <v>0.076422217467062</v>
      </c>
      <c r="R80" s="0" t="n">
        <f aca="false">tcofTTGPERCEO!P79 / $B$2*10000</f>
        <v>0</v>
      </c>
      <c r="S80" s="0" t="n">
        <f aca="false">tcofTTGPERCEO!Q79 / $B$2*10000</f>
        <v>0.152844434934124</v>
      </c>
      <c r="T80" s="0" t="n">
        <f aca="false">tcofTTGPERCEO!R79 / $B$2*10000</f>
        <v>0.229266652401186</v>
      </c>
      <c r="U80" s="0" t="n">
        <f aca="false">tcofTTGPERCEO!S79 / $B$2*10000</f>
        <v>0.229266652401186</v>
      </c>
      <c r="V80" s="0" t="n">
        <f aca="false">tcofTTGPERCEO!T79 / $B$2*10000</f>
        <v>0.152844434934124</v>
      </c>
      <c r="W80" s="0" t="n">
        <f aca="false">tcofTTGPERCEO!U79 / $B$2*10000</f>
        <v>0</v>
      </c>
      <c r="X80" s="0" t="n">
        <f aca="false">tcofTTGPERCEO!V79 / $B$2*10000</f>
        <v>0</v>
      </c>
      <c r="Y80" s="0" t="n">
        <f aca="false">tcofTTGPERCEO!W79 / $B$2*10000</f>
        <v>0.229266652401186</v>
      </c>
      <c r="Z80" s="0" t="n">
        <f aca="false">tcofTTGPERCEO!X79 / $B$2*10000</f>
        <v>0.076422217467062</v>
      </c>
      <c r="AA80" s="0" t="n">
        <f aca="false">tcofTTGPERCEO!Y79 / $B$2*10000</f>
        <v>0.076422217467062</v>
      </c>
    </row>
    <row r="81" customFormat="false" ht="12.8" hidden="false" customHeight="false" outlineLevel="0" collapsed="false">
      <c r="A81" s="0" t="s">
        <v>132</v>
      </c>
      <c r="B81" s="0" t="s">
        <v>28</v>
      </c>
      <c r="C81" s="0" t="s">
        <v>29</v>
      </c>
      <c r="D81" s="0" t="n">
        <v>5</v>
      </c>
      <c r="E81" s="0" t="n">
        <v>653</v>
      </c>
      <c r="F81" s="0" t="s">
        <v>133</v>
      </c>
      <c r="G81" s="0" t="str">
        <f aca="false">LEFT(F81,FIND(";",F81)-1)</f>
        <v>5</v>
      </c>
      <c r="H81" s="0" t="n">
        <f aca="false">SUM(J81:AA81)</f>
        <v>8.33002170390976</v>
      </c>
      <c r="I81" s="0" t="n">
        <f aca="false">SUM(J81,K81,M81,N81,O81,P81,Q81,R81,T81,U81)</f>
        <v>8.02433283404151</v>
      </c>
      <c r="J81" s="0" t="n">
        <f aca="false">tcofTTGPERCEO!H80 / $B$2*10000</f>
        <v>0.076422217467062</v>
      </c>
      <c r="K81" s="0" t="n">
        <f aca="false">tcofTTGPERCEO!I80 / $B$2*10000</f>
        <v>0</v>
      </c>
      <c r="L81" s="0" t="n">
        <f aca="false">tcofTTGPERCEO!J80 / $B$2*10000</f>
        <v>0</v>
      </c>
      <c r="M81" s="0" t="n">
        <f aca="false">tcofTTGPERCEO!K80 / $B$2*10000</f>
        <v>1.14633326200593</v>
      </c>
      <c r="N81" s="0" t="n">
        <f aca="false">tcofTTGPERCEO!L80 / $B$2*10000</f>
        <v>0.458533304802372</v>
      </c>
      <c r="O81" s="0" t="n">
        <f aca="false">tcofTTGPERCEO!M80 / $B$2*10000</f>
        <v>4.96744413535903</v>
      </c>
      <c r="P81" s="0" t="n">
        <f aca="false">tcofTTGPERCEO!N80 / $B$2*10000</f>
        <v>0.687799957203558</v>
      </c>
      <c r="Q81" s="0" t="n">
        <f aca="false">tcofTTGPERCEO!O80 / $B$2*10000</f>
        <v>0.229266652401186</v>
      </c>
      <c r="R81" s="0" t="n">
        <f aca="false">tcofTTGPERCEO!P80 / $B$2*10000</f>
        <v>0.076422217467062</v>
      </c>
      <c r="S81" s="0" t="n">
        <f aca="false">tcofTTGPERCEO!Q80 / $B$2*10000</f>
        <v>0</v>
      </c>
      <c r="T81" s="0" t="n">
        <f aca="false">tcofTTGPERCEO!R80 / $B$2*10000</f>
        <v>0.152844434934124</v>
      </c>
      <c r="U81" s="0" t="n">
        <f aca="false">tcofTTGPERCEO!S80 / $B$2*10000</f>
        <v>0.229266652401186</v>
      </c>
      <c r="V81" s="0" t="n">
        <f aca="false">tcofTTGPERCEO!T80 / $B$2*10000</f>
        <v>0.076422217467062</v>
      </c>
      <c r="W81" s="0" t="n">
        <f aca="false">tcofTTGPERCEO!U80 / $B$2*10000</f>
        <v>0</v>
      </c>
      <c r="X81" s="0" t="n">
        <f aca="false">tcofTTGPERCEO!V80 / $B$2*10000</f>
        <v>0</v>
      </c>
      <c r="Y81" s="0" t="n">
        <f aca="false">tcofTTGPERCEO!W80 / $B$2*10000</f>
        <v>0.152844434934124</v>
      </c>
      <c r="Z81" s="0" t="n">
        <f aca="false">tcofTTGPERCEO!X80 / $B$2*10000</f>
        <v>0.076422217467062</v>
      </c>
      <c r="AA81" s="0" t="n">
        <f aca="false">tcofTTGPERCEO!Y80 / $B$2*10000</f>
        <v>0</v>
      </c>
    </row>
    <row r="82" customFormat="false" ht="12.8" hidden="false" customHeight="false" outlineLevel="0" collapsed="false">
      <c r="A82" s="0" t="s">
        <v>134</v>
      </c>
      <c r="B82" s="0" t="s">
        <v>28</v>
      </c>
      <c r="C82" s="0" t="s">
        <v>29</v>
      </c>
      <c r="D82" s="0" t="n">
        <v>7</v>
      </c>
      <c r="E82" s="0" t="n">
        <v>711</v>
      </c>
      <c r="F82" s="0" t="s">
        <v>80</v>
      </c>
      <c r="G82" s="0" t="str">
        <f aca="false">LEFT(F82,FIND(";",F82)-1)</f>
        <v>4</v>
      </c>
      <c r="H82" s="0" t="n">
        <f aca="false">SUM(J82:AA82)</f>
        <v>5.65524409256259</v>
      </c>
      <c r="I82" s="0" t="n">
        <f aca="false">SUM(J82,K82,M82,N82,O82,P82,Q82,R82,T82,U82)</f>
        <v>5.65524409256259</v>
      </c>
      <c r="J82" s="0" t="n">
        <f aca="false">tcofTTGPERCEO!H81 / $B$2*10000</f>
        <v>0.152844434934124</v>
      </c>
      <c r="K82" s="0" t="n">
        <f aca="false">tcofTTGPERCEO!I81 / $B$2*10000</f>
        <v>0.076422217467062</v>
      </c>
      <c r="L82" s="0" t="n">
        <f aca="false">tcofTTGPERCEO!J81 / $B$2*10000</f>
        <v>0</v>
      </c>
      <c r="M82" s="0" t="n">
        <f aca="false">tcofTTGPERCEO!K81 / $B$2*10000</f>
        <v>0</v>
      </c>
      <c r="N82" s="0" t="n">
        <f aca="false">tcofTTGPERCEO!L81 / $B$2*10000</f>
        <v>0.076422217467062</v>
      </c>
      <c r="O82" s="0" t="n">
        <f aca="false">tcofTTGPERCEO!M81 / $B$2*10000</f>
        <v>4.58533304802372</v>
      </c>
      <c r="P82" s="0" t="n">
        <f aca="false">tcofTTGPERCEO!N81 / $B$2*10000</f>
        <v>0.076422217467062</v>
      </c>
      <c r="Q82" s="0" t="n">
        <f aca="false">tcofTTGPERCEO!O81 / $B$2*10000</f>
        <v>0.076422217467062</v>
      </c>
      <c r="R82" s="0" t="n">
        <f aca="false">tcofTTGPERCEO!P81 / $B$2*10000</f>
        <v>0.534955522269434</v>
      </c>
      <c r="S82" s="0" t="n">
        <f aca="false">tcofTTGPERCEO!Q81 / $B$2*10000</f>
        <v>0</v>
      </c>
      <c r="T82" s="0" t="n">
        <f aca="false">tcofTTGPERCEO!R81 / $B$2*10000</f>
        <v>0.076422217467062</v>
      </c>
      <c r="U82" s="0" t="n">
        <f aca="false">tcofTTGPERCEO!S81 / $B$2*10000</f>
        <v>0</v>
      </c>
      <c r="V82" s="0" t="n">
        <f aca="false">tcofTTGPERCEO!T81 / $B$2*10000</f>
        <v>0</v>
      </c>
      <c r="W82" s="0" t="n">
        <f aca="false">tcofTTGPERCEO!U81 / $B$2*10000</f>
        <v>0</v>
      </c>
      <c r="X82" s="0" t="n">
        <f aca="false">tcofTTGPERCEO!V81 / $B$2*10000</f>
        <v>0</v>
      </c>
      <c r="Y82" s="0" t="n">
        <f aca="false">tcofTTGPERCEO!W81 / $B$2*10000</f>
        <v>0</v>
      </c>
      <c r="Z82" s="0" t="n">
        <f aca="false">tcofTTGPERCEO!X81 / $B$2*10000</f>
        <v>0</v>
      </c>
      <c r="AA82" s="0" t="n">
        <f aca="false">tcofTTGPERCEO!Y81 / $B$2*10000</f>
        <v>0</v>
      </c>
    </row>
    <row r="83" customFormat="false" ht="12.8" hidden="false" customHeight="false" outlineLevel="0" collapsed="false">
      <c r="A83" s="0" t="s">
        <v>135</v>
      </c>
      <c r="B83" s="0" t="s">
        <v>28</v>
      </c>
      <c r="C83" s="0" t="s">
        <v>29</v>
      </c>
      <c r="D83" s="0" t="n">
        <v>37</v>
      </c>
      <c r="E83" s="0" t="n">
        <v>525</v>
      </c>
      <c r="F83" s="0" t="s">
        <v>46</v>
      </c>
      <c r="G83" s="0" t="str">
        <f aca="false">LEFT(F83,FIND(";",F83)-1)</f>
        <v>4</v>
      </c>
      <c r="H83" s="0" t="n">
        <f aca="false">SUM(J83:AA83)</f>
        <v>2.98046648121542</v>
      </c>
      <c r="I83" s="0" t="n">
        <f aca="false">SUM(J83,K83,M83,N83,O83,P83,Q83,R83,T83,U83)</f>
        <v>2.75119982881423</v>
      </c>
      <c r="J83" s="0" t="n">
        <f aca="false">tcofTTGPERCEO!H82 / $B$2*10000</f>
        <v>0</v>
      </c>
      <c r="K83" s="0" t="n">
        <f aca="false">tcofTTGPERCEO!I82 / $B$2*10000</f>
        <v>0.076422217467062</v>
      </c>
      <c r="L83" s="0" t="n">
        <f aca="false">tcofTTGPERCEO!J82 / $B$2*10000</f>
        <v>0</v>
      </c>
      <c r="M83" s="0" t="n">
        <f aca="false">tcofTTGPERCEO!K82 / $B$2*10000</f>
        <v>0</v>
      </c>
      <c r="N83" s="0" t="n">
        <f aca="false">tcofTTGPERCEO!L82 / $B$2*10000</f>
        <v>0.305688869868248</v>
      </c>
      <c r="O83" s="0" t="n">
        <f aca="false">tcofTTGPERCEO!M82 / $B$2*10000</f>
        <v>2.2162443065448</v>
      </c>
      <c r="P83" s="0" t="n">
        <f aca="false">tcofTTGPERCEO!N82 / $B$2*10000</f>
        <v>0</v>
      </c>
      <c r="Q83" s="0" t="n">
        <f aca="false">tcofTTGPERCEO!O82 / $B$2*10000</f>
        <v>0</v>
      </c>
      <c r="R83" s="0" t="n">
        <f aca="false">tcofTTGPERCEO!P82 / $B$2*10000</f>
        <v>0</v>
      </c>
      <c r="S83" s="0" t="n">
        <f aca="false">tcofTTGPERCEO!Q82 / $B$2*10000</f>
        <v>0.076422217467062</v>
      </c>
      <c r="T83" s="0" t="n">
        <f aca="false">tcofTTGPERCEO!R82 / $B$2*10000</f>
        <v>0.076422217467062</v>
      </c>
      <c r="U83" s="0" t="n">
        <f aca="false">tcofTTGPERCEO!S82 / $B$2*10000</f>
        <v>0.076422217467062</v>
      </c>
      <c r="V83" s="0" t="n">
        <f aca="false">tcofTTGPERCEO!T82 / $B$2*10000</f>
        <v>0.076422217467062</v>
      </c>
      <c r="W83" s="0" t="n">
        <f aca="false">tcofTTGPERCEO!U82 / $B$2*10000</f>
        <v>0</v>
      </c>
      <c r="X83" s="0" t="n">
        <f aca="false">tcofTTGPERCEO!V82 / $B$2*10000</f>
        <v>0</v>
      </c>
      <c r="Y83" s="0" t="n">
        <f aca="false">tcofTTGPERCEO!W82 / $B$2*10000</f>
        <v>0.076422217467062</v>
      </c>
      <c r="Z83" s="0" t="n">
        <f aca="false">tcofTTGPERCEO!X82 / $B$2*10000</f>
        <v>0</v>
      </c>
      <c r="AA83" s="0" t="n">
        <f aca="false">tcofTTGPERCEO!Y82 / $B$2*10000</f>
        <v>0</v>
      </c>
    </row>
    <row r="84" customFormat="false" ht="12.8" hidden="false" customHeight="false" outlineLevel="0" collapsed="false">
      <c r="A84" s="0" t="s">
        <v>136</v>
      </c>
      <c r="B84" s="0" t="s">
        <v>28</v>
      </c>
      <c r="C84" s="0" t="s">
        <v>29</v>
      </c>
      <c r="D84" s="0" t="n">
        <v>3</v>
      </c>
      <c r="E84" s="0" t="n">
        <v>259</v>
      </c>
      <c r="F84" s="0" t="s">
        <v>38</v>
      </c>
      <c r="G84" s="0" t="str">
        <f aca="false">LEFT(F84,FIND(";",F84)-1)</f>
        <v>5</v>
      </c>
      <c r="H84" s="0" t="n">
        <f aca="false">SUM(J84:AA84)</f>
        <v>3.51542200348485</v>
      </c>
      <c r="I84" s="0" t="n">
        <f aca="false">SUM(J84,K84,M84,N84,O84,P84,Q84,R84,T84,U84)</f>
        <v>2.52193317641305</v>
      </c>
      <c r="J84" s="0" t="n">
        <f aca="false">tcofTTGPERCEO!H83 / $B$2*10000</f>
        <v>0</v>
      </c>
      <c r="K84" s="0" t="n">
        <f aca="false">tcofTTGPERCEO!I83 / $B$2*10000</f>
        <v>0</v>
      </c>
      <c r="L84" s="0" t="n">
        <f aca="false">tcofTTGPERCEO!J83 / $B$2*10000</f>
        <v>0</v>
      </c>
      <c r="M84" s="0" t="n">
        <f aca="false">tcofTTGPERCEO!K83 / $B$2*10000</f>
        <v>0</v>
      </c>
      <c r="N84" s="0" t="n">
        <f aca="false">tcofTTGPERCEO!L83 / $B$2*10000</f>
        <v>0.076422217467062</v>
      </c>
      <c r="O84" s="0" t="n">
        <f aca="false">tcofTTGPERCEO!M83 / $B$2*10000</f>
        <v>1.98697765414361</v>
      </c>
      <c r="P84" s="0" t="n">
        <f aca="false">tcofTTGPERCEO!N83 / $B$2*10000</f>
        <v>0.305688869868248</v>
      </c>
      <c r="Q84" s="0" t="n">
        <f aca="false">tcofTTGPERCEO!O83 / $B$2*10000</f>
        <v>0</v>
      </c>
      <c r="R84" s="0" t="n">
        <f aca="false">tcofTTGPERCEO!P83 / $B$2*10000</f>
        <v>0</v>
      </c>
      <c r="S84" s="0" t="n">
        <f aca="false">tcofTTGPERCEO!Q83 / $B$2*10000</f>
        <v>0.076422217467062</v>
      </c>
      <c r="T84" s="0" t="n">
        <f aca="false">tcofTTGPERCEO!R83 / $B$2*10000</f>
        <v>0.076422217467062</v>
      </c>
      <c r="U84" s="0" t="n">
        <f aca="false">tcofTTGPERCEO!S83 / $B$2*10000</f>
        <v>0.076422217467062</v>
      </c>
      <c r="V84" s="0" t="n">
        <f aca="false">tcofTTGPERCEO!T83 / $B$2*10000</f>
        <v>0.076422217467062</v>
      </c>
      <c r="W84" s="0" t="n">
        <f aca="false">tcofTTGPERCEO!U83 / $B$2*10000</f>
        <v>0</v>
      </c>
      <c r="X84" s="0" t="n">
        <f aca="false">tcofTTGPERCEO!V83 / $B$2*10000</f>
        <v>0</v>
      </c>
      <c r="Y84" s="0" t="n">
        <f aca="false">tcofTTGPERCEO!W83 / $B$2*10000</f>
        <v>0.840644392137682</v>
      </c>
      <c r="Z84" s="0" t="n">
        <f aca="false">tcofTTGPERCEO!X83 / $B$2*10000</f>
        <v>0</v>
      </c>
      <c r="AA84" s="0" t="n">
        <f aca="false">tcofTTGPERCEO!Y83 / $B$2*10000</f>
        <v>0</v>
      </c>
    </row>
    <row r="85" customFormat="false" ht="12.8" hidden="false" customHeight="false" outlineLevel="0" collapsed="false">
      <c r="A85" s="0" t="s">
        <v>137</v>
      </c>
      <c r="B85" s="0" t="s">
        <v>28</v>
      </c>
      <c r="C85" s="0" t="s">
        <v>29</v>
      </c>
      <c r="D85" s="0" t="n">
        <v>22</v>
      </c>
      <c r="E85" s="0" t="n">
        <v>400</v>
      </c>
      <c r="F85" s="0" t="s">
        <v>138</v>
      </c>
      <c r="G85" s="0" t="str">
        <f aca="false">LEFT(F85,FIND(";",F85)-1)</f>
        <v>3</v>
      </c>
      <c r="H85" s="0" t="n">
        <f aca="false">SUM(J85:AA85)</f>
        <v>6.57231070216734</v>
      </c>
      <c r="I85" s="0" t="n">
        <f aca="false">SUM(J85,K85,M85,N85,O85,P85,Q85,R85,T85,U85)</f>
        <v>5.4259774401614</v>
      </c>
      <c r="J85" s="0" t="n">
        <f aca="false">tcofTTGPERCEO!H84 / $B$2*10000</f>
        <v>0</v>
      </c>
      <c r="K85" s="0" t="n">
        <f aca="false">tcofTTGPERCEO!I84 / $B$2*10000</f>
        <v>0.229266652401186</v>
      </c>
      <c r="L85" s="0" t="n">
        <f aca="false">tcofTTGPERCEO!J84 / $B$2*10000</f>
        <v>0</v>
      </c>
      <c r="M85" s="0" t="n">
        <f aca="false">tcofTTGPERCEO!K84 / $B$2*10000</f>
        <v>0.152844434934124</v>
      </c>
      <c r="N85" s="0" t="n">
        <f aca="false">tcofTTGPERCEO!L84 / $B$2*10000</f>
        <v>0.076422217467062</v>
      </c>
      <c r="O85" s="0" t="n">
        <f aca="false">tcofTTGPERCEO!M84 / $B$2*10000</f>
        <v>2.44551095894598</v>
      </c>
      <c r="P85" s="0" t="n">
        <f aca="false">tcofTTGPERCEO!N84 / $B$2*10000</f>
        <v>0.687799957203558</v>
      </c>
      <c r="Q85" s="0" t="n">
        <f aca="false">tcofTTGPERCEO!O84 / $B$2*10000</f>
        <v>0.458533304802372</v>
      </c>
      <c r="R85" s="0" t="n">
        <f aca="false">tcofTTGPERCEO!P84 / $B$2*10000</f>
        <v>0</v>
      </c>
      <c r="S85" s="0" t="n">
        <f aca="false">tcofTTGPERCEO!Q84 / $B$2*10000</f>
        <v>0.076422217467062</v>
      </c>
      <c r="T85" s="0" t="n">
        <f aca="false">tcofTTGPERCEO!R84 / $B$2*10000</f>
        <v>0.229266652401186</v>
      </c>
      <c r="U85" s="0" t="n">
        <f aca="false">tcofTTGPERCEO!S84 / $B$2*10000</f>
        <v>1.14633326200593</v>
      </c>
      <c r="V85" s="0" t="n">
        <f aca="false">tcofTTGPERCEO!T84 / $B$2*10000</f>
        <v>0.917066609604744</v>
      </c>
      <c r="W85" s="0" t="n">
        <f aca="false">tcofTTGPERCEO!U84 / $B$2*10000</f>
        <v>0</v>
      </c>
      <c r="X85" s="0" t="n">
        <f aca="false">tcofTTGPERCEO!V84 / $B$2*10000</f>
        <v>0</v>
      </c>
      <c r="Y85" s="0" t="n">
        <f aca="false">tcofTTGPERCEO!W84 / $B$2*10000</f>
        <v>0.152844434934124</v>
      </c>
      <c r="Z85" s="0" t="n">
        <f aca="false">tcofTTGPERCEO!X84 / $B$2*10000</f>
        <v>0</v>
      </c>
      <c r="AA85" s="0" t="n">
        <f aca="false">tcofTTGPERCEO!Y84 / $B$2*10000</f>
        <v>0</v>
      </c>
    </row>
    <row r="86" customFormat="false" ht="12.8" hidden="false" customHeight="false" outlineLevel="0" collapsed="false">
      <c r="A86" s="0" t="s">
        <v>139</v>
      </c>
      <c r="B86" s="0" t="s">
        <v>28</v>
      </c>
      <c r="C86" s="0" t="s">
        <v>29</v>
      </c>
      <c r="D86" s="0" t="n">
        <v>30</v>
      </c>
      <c r="E86" s="0" t="n">
        <v>544</v>
      </c>
      <c r="F86" s="0" t="s">
        <v>54</v>
      </c>
      <c r="G86" s="0" t="str">
        <f aca="false">LEFT(F86,FIND(";",F86)-1)</f>
        <v>2</v>
      </c>
      <c r="H86" s="0" t="n">
        <f aca="false">SUM(J86:AA86)</f>
        <v>3.51542200348485</v>
      </c>
      <c r="I86" s="0" t="n">
        <f aca="false">SUM(J86,K86,M86,N86,O86,P86,Q86,R86,T86,U86)</f>
        <v>3.13331091614954</v>
      </c>
      <c r="J86" s="0" t="n">
        <f aca="false">tcofTTGPERCEO!H85 / $B$2*10000</f>
        <v>0.076422217467062</v>
      </c>
      <c r="K86" s="0" t="n">
        <f aca="false">tcofTTGPERCEO!I85 / $B$2*10000</f>
        <v>0.229266652401186</v>
      </c>
      <c r="L86" s="0" t="n">
        <f aca="false">tcofTTGPERCEO!J85 / $B$2*10000</f>
        <v>0</v>
      </c>
      <c r="M86" s="0" t="n">
        <f aca="false">tcofTTGPERCEO!K85 / $B$2*10000</f>
        <v>0.076422217467062</v>
      </c>
      <c r="N86" s="0" t="n">
        <f aca="false">tcofTTGPERCEO!L85 / $B$2*10000</f>
        <v>0.229266652401186</v>
      </c>
      <c r="O86" s="0" t="n">
        <f aca="false">tcofTTGPERCEO!M85 / $B$2*10000</f>
        <v>1.75771100174243</v>
      </c>
      <c r="P86" s="0" t="n">
        <f aca="false">tcofTTGPERCEO!N85 / $B$2*10000</f>
        <v>0.229266652401186</v>
      </c>
      <c r="Q86" s="0" t="n">
        <f aca="false">tcofTTGPERCEO!O85 / $B$2*10000</f>
        <v>0.076422217467062</v>
      </c>
      <c r="R86" s="0" t="n">
        <f aca="false">tcofTTGPERCEO!P85 / $B$2*10000</f>
        <v>0.076422217467062</v>
      </c>
      <c r="S86" s="0" t="n">
        <f aca="false">tcofTTGPERCEO!Q85 / $B$2*10000</f>
        <v>0</v>
      </c>
      <c r="T86" s="0" t="n">
        <f aca="false">tcofTTGPERCEO!R85 / $B$2*10000</f>
        <v>0.076422217467062</v>
      </c>
      <c r="U86" s="0" t="n">
        <f aca="false">tcofTTGPERCEO!S85 / $B$2*10000</f>
        <v>0.305688869868248</v>
      </c>
      <c r="V86" s="0" t="n">
        <f aca="false">tcofTTGPERCEO!T85 / $B$2*10000</f>
        <v>0.229266652401186</v>
      </c>
      <c r="W86" s="0" t="n">
        <f aca="false">tcofTTGPERCEO!U85 / $B$2*10000</f>
        <v>0</v>
      </c>
      <c r="X86" s="0" t="n">
        <f aca="false">tcofTTGPERCEO!V85 / $B$2*10000</f>
        <v>0</v>
      </c>
      <c r="Y86" s="0" t="n">
        <f aca="false">tcofTTGPERCEO!W85 / $B$2*10000</f>
        <v>0.076422217467062</v>
      </c>
      <c r="Z86" s="0" t="n">
        <f aca="false">tcofTTGPERCEO!X85 / $B$2*10000</f>
        <v>0</v>
      </c>
      <c r="AA86" s="0" t="n">
        <f aca="false">tcofTTGPERCEO!Y85 / $B$2*10000</f>
        <v>0.076422217467062</v>
      </c>
    </row>
    <row r="87" customFormat="false" ht="12.8" hidden="false" customHeight="false" outlineLevel="0" collapsed="false">
      <c r="A87" s="0" t="s">
        <v>140</v>
      </c>
      <c r="B87" s="0" t="s">
        <v>28</v>
      </c>
      <c r="C87" s="0" t="s">
        <v>29</v>
      </c>
      <c r="D87" s="0" t="n">
        <v>9</v>
      </c>
      <c r="E87" s="0" t="n">
        <v>319</v>
      </c>
      <c r="F87" s="0" t="s">
        <v>104</v>
      </c>
      <c r="G87" s="0" t="str">
        <f aca="false">LEFT(F87,FIND(";",F87)-1)</f>
        <v>5</v>
      </c>
      <c r="H87" s="0" t="n">
        <f aca="false">SUM(J87:AA87)</f>
        <v>10.5462660104546</v>
      </c>
      <c r="I87" s="0" t="n">
        <f aca="false">SUM(J87,K87,M87,N87,O87,P87,Q87,R87,T87,U87)</f>
        <v>10.0113104881851</v>
      </c>
      <c r="J87" s="0" t="n">
        <f aca="false">tcofTTGPERCEO!H86 / $B$2*10000</f>
        <v>0</v>
      </c>
      <c r="K87" s="0" t="n">
        <f aca="false">tcofTTGPERCEO!I86 / $B$2*10000</f>
        <v>0</v>
      </c>
      <c r="L87" s="0" t="n">
        <f aca="false">tcofTTGPERCEO!J86 / $B$2*10000</f>
        <v>0</v>
      </c>
      <c r="M87" s="0" t="n">
        <f aca="false">tcofTTGPERCEO!K86 / $B$2*10000</f>
        <v>2.90404426374836</v>
      </c>
      <c r="N87" s="0" t="n">
        <f aca="false">tcofTTGPERCEO!L86 / $B$2*10000</f>
        <v>0.229266652401186</v>
      </c>
      <c r="O87" s="0" t="n">
        <f aca="false">tcofTTGPERCEO!M86 / $B$2*10000</f>
        <v>5.80808852749671</v>
      </c>
      <c r="P87" s="0" t="n">
        <f aca="false">tcofTTGPERCEO!N86 / $B$2*10000</f>
        <v>0.534955522269434</v>
      </c>
      <c r="Q87" s="0" t="n">
        <f aca="false">tcofTTGPERCEO!O86 / $B$2*10000</f>
        <v>0.229266652401186</v>
      </c>
      <c r="R87" s="0" t="n">
        <f aca="false">tcofTTGPERCEO!P86 / $B$2*10000</f>
        <v>0.076422217467062</v>
      </c>
      <c r="S87" s="0" t="n">
        <f aca="false">tcofTTGPERCEO!Q86 / $B$2*10000</f>
        <v>0.152844434934124</v>
      </c>
      <c r="T87" s="0" t="n">
        <f aca="false">tcofTTGPERCEO!R86 / $B$2*10000</f>
        <v>0.076422217467062</v>
      </c>
      <c r="U87" s="0" t="n">
        <f aca="false">tcofTTGPERCEO!S86 / $B$2*10000</f>
        <v>0.152844434934124</v>
      </c>
      <c r="V87" s="0" t="n">
        <f aca="false">tcofTTGPERCEO!T86 / $B$2*10000</f>
        <v>0.076422217467062</v>
      </c>
      <c r="W87" s="0" t="n">
        <f aca="false">tcofTTGPERCEO!U86 / $B$2*10000</f>
        <v>0</v>
      </c>
      <c r="X87" s="0" t="n">
        <f aca="false">tcofTTGPERCEO!V86 / $B$2*10000</f>
        <v>0</v>
      </c>
      <c r="Y87" s="0" t="n">
        <f aca="false">tcofTTGPERCEO!W86 / $B$2*10000</f>
        <v>0.229266652401186</v>
      </c>
      <c r="Z87" s="0" t="n">
        <f aca="false">tcofTTGPERCEO!X86 / $B$2*10000</f>
        <v>0.076422217467062</v>
      </c>
      <c r="AA87" s="0" t="n">
        <f aca="false">tcofTTGPERCEO!Y86 / $B$2*10000</f>
        <v>0</v>
      </c>
    </row>
    <row r="88" customFormat="false" ht="12.8" hidden="false" customHeight="false" outlineLevel="0" collapsed="false">
      <c r="A88" s="0" t="s">
        <v>141</v>
      </c>
      <c r="B88" s="0" t="s">
        <v>28</v>
      </c>
      <c r="C88" s="0" t="s">
        <v>29</v>
      </c>
      <c r="D88" s="0" t="n">
        <v>2</v>
      </c>
      <c r="E88" s="0" t="n">
        <v>641</v>
      </c>
      <c r="F88" s="0" t="s">
        <v>77</v>
      </c>
      <c r="G88" s="0" t="str">
        <f aca="false">LEFT(F88,FIND(";",F88)-1)</f>
        <v>4</v>
      </c>
      <c r="H88" s="0" t="n">
        <f aca="false">SUM(J88:AA88)</f>
        <v>22.162443065448</v>
      </c>
      <c r="I88" s="0" t="n">
        <f aca="false">SUM(J88,K88,M88,N88,O88,P88,Q88,R88,T88,U88)</f>
        <v>18.1884877571608</v>
      </c>
      <c r="J88" s="0" t="n">
        <f aca="false">tcofTTGPERCEO!H87 / $B$2*10000</f>
        <v>0.993488827071806</v>
      </c>
      <c r="K88" s="0" t="n">
        <f aca="false">tcofTTGPERCEO!I87 / $B$2*10000</f>
        <v>0.458533304802372</v>
      </c>
      <c r="L88" s="0" t="n">
        <f aca="false">tcofTTGPERCEO!J87 / $B$2*10000</f>
        <v>0</v>
      </c>
      <c r="M88" s="0" t="n">
        <f aca="false">tcofTTGPERCEO!K87 / $B$2*10000</f>
        <v>0.917066609604744</v>
      </c>
      <c r="N88" s="0" t="n">
        <f aca="false">tcofTTGPERCEO!L87 / $B$2*10000</f>
        <v>1.45202213187418</v>
      </c>
      <c r="O88" s="0" t="n">
        <f aca="false">tcofTTGPERCEO!M87 / $B$2*10000</f>
        <v>11.9218659248617</v>
      </c>
      <c r="P88" s="0" t="n">
        <f aca="false">tcofTTGPERCEO!N87 / $B$2*10000</f>
        <v>0.229266652401186</v>
      </c>
      <c r="Q88" s="0" t="n">
        <f aca="false">tcofTTGPERCEO!O87 / $B$2*10000</f>
        <v>0.305688869868248</v>
      </c>
      <c r="R88" s="0" t="n">
        <f aca="false">tcofTTGPERCEO!P87 / $B$2*10000</f>
        <v>0.305688869868248</v>
      </c>
      <c r="S88" s="0" t="n">
        <f aca="false">tcofTTGPERCEO!Q87 / $B$2*10000</f>
        <v>1.68128878427536</v>
      </c>
      <c r="T88" s="0" t="n">
        <f aca="false">tcofTTGPERCEO!R87 / $B$2*10000</f>
        <v>1.22275547947299</v>
      </c>
      <c r="U88" s="0" t="n">
        <f aca="false">tcofTTGPERCEO!S87 / $B$2*10000</f>
        <v>0.38211108733531</v>
      </c>
      <c r="V88" s="0" t="n">
        <f aca="false">tcofTTGPERCEO!T87 / $B$2*10000</f>
        <v>0.229266652401186</v>
      </c>
      <c r="W88" s="0" t="n">
        <f aca="false">tcofTTGPERCEO!U87 / $B$2*10000</f>
        <v>0</v>
      </c>
      <c r="X88" s="0" t="n">
        <f aca="false">tcofTTGPERCEO!V87 / $B$2*10000</f>
        <v>0</v>
      </c>
      <c r="Y88" s="0" t="n">
        <f aca="false">tcofTTGPERCEO!W87 / $B$2*10000</f>
        <v>1.75771100174243</v>
      </c>
      <c r="Z88" s="0" t="n">
        <f aca="false">tcofTTGPERCEO!X87 / $B$2*10000</f>
        <v>0.229266652401186</v>
      </c>
      <c r="AA88" s="0" t="n">
        <f aca="false">tcofTTGPERCEO!Y87 / $B$2*10000</f>
        <v>0.076422217467062</v>
      </c>
    </row>
    <row r="89" customFormat="false" ht="12.8" hidden="false" customHeight="false" outlineLevel="0" collapsed="false">
      <c r="A89" s="0" t="s">
        <v>142</v>
      </c>
      <c r="B89" s="0" t="s">
        <v>28</v>
      </c>
      <c r="C89" s="0" t="s">
        <v>29</v>
      </c>
      <c r="D89" s="0" t="n">
        <v>11</v>
      </c>
      <c r="E89" s="0" t="n">
        <v>1641</v>
      </c>
      <c r="F89" s="0" t="s">
        <v>32</v>
      </c>
      <c r="G89" s="0" t="str">
        <f aca="false">LEFT(F89,FIND(";",F89)-1)</f>
        <v>5</v>
      </c>
      <c r="H89" s="0" t="n">
        <f aca="false">SUM(J89:AA89)</f>
        <v>23.8437318497234</v>
      </c>
      <c r="I89" s="0" t="n">
        <f aca="false">SUM(J89,K89,M89,N89,O89,P89,Q89,R89,T89,U89)</f>
        <v>21.9331764130468</v>
      </c>
      <c r="J89" s="0" t="n">
        <f aca="false">tcofTTGPERCEO!H88 / $B$2*10000</f>
        <v>0.611377739736496</v>
      </c>
      <c r="K89" s="0" t="n">
        <f aca="false">tcofTTGPERCEO!I88 / $B$2*10000</f>
        <v>0.305688869868248</v>
      </c>
      <c r="L89" s="0" t="n">
        <f aca="false">tcofTTGPERCEO!J88 / $B$2*10000</f>
        <v>0</v>
      </c>
      <c r="M89" s="0" t="n">
        <f aca="false">tcofTTGPERCEO!K88 / $B$2*10000</f>
        <v>1.68128878427536</v>
      </c>
      <c r="N89" s="0" t="n">
        <f aca="false">tcofTTGPERCEO!L88 / $B$2*10000</f>
        <v>0.840644392137682</v>
      </c>
      <c r="O89" s="0" t="n">
        <f aca="false">tcofTTGPERCEO!M88 / $B$2*10000</f>
        <v>14.6730657536759</v>
      </c>
      <c r="P89" s="0" t="n">
        <f aca="false">tcofTTGPERCEO!N88 / $B$2*10000</f>
        <v>1.91055543667655</v>
      </c>
      <c r="Q89" s="0" t="n">
        <f aca="false">tcofTTGPERCEO!O88 / $B$2*10000</f>
        <v>0.534955522269434</v>
      </c>
      <c r="R89" s="0" t="n">
        <f aca="false">tcofTTGPERCEO!P88 / $B$2*10000</f>
        <v>0.076422217467062</v>
      </c>
      <c r="S89" s="0" t="n">
        <f aca="false">tcofTTGPERCEO!Q88 / $B$2*10000</f>
        <v>0.534955522269434</v>
      </c>
      <c r="T89" s="0" t="n">
        <f aca="false">tcofTTGPERCEO!R88 / $B$2*10000</f>
        <v>0.993488827071806</v>
      </c>
      <c r="U89" s="0" t="n">
        <f aca="false">tcofTTGPERCEO!S88 / $B$2*10000</f>
        <v>0.305688869868248</v>
      </c>
      <c r="V89" s="0" t="n">
        <f aca="false">tcofTTGPERCEO!T88 / $B$2*10000</f>
        <v>0.076422217467062</v>
      </c>
      <c r="W89" s="0" t="n">
        <f aca="false">tcofTTGPERCEO!U88 / $B$2*10000</f>
        <v>0</v>
      </c>
      <c r="X89" s="0" t="n">
        <f aca="false">tcofTTGPERCEO!V88 / $B$2*10000</f>
        <v>0</v>
      </c>
      <c r="Y89" s="0" t="n">
        <f aca="false">tcofTTGPERCEO!W88 / $B$2*10000</f>
        <v>0.993488827071806</v>
      </c>
      <c r="Z89" s="0" t="n">
        <f aca="false">tcofTTGPERCEO!X88 / $B$2*10000</f>
        <v>0.152844434934124</v>
      </c>
      <c r="AA89" s="0" t="n">
        <f aca="false">tcofTTGPERCEO!Y88 / $B$2*10000</f>
        <v>0.152844434934124</v>
      </c>
    </row>
    <row r="90" customFormat="false" ht="12.8" hidden="false" customHeight="false" outlineLevel="0" collapsed="false">
      <c r="A90" s="0" t="s">
        <v>143</v>
      </c>
      <c r="B90" s="0" t="s">
        <v>28</v>
      </c>
      <c r="C90" s="0" t="s">
        <v>29</v>
      </c>
      <c r="D90" s="0" t="n">
        <v>15</v>
      </c>
      <c r="E90" s="0" t="n">
        <v>1582</v>
      </c>
      <c r="F90" s="0" t="s">
        <v>109</v>
      </c>
      <c r="G90" s="0" t="str">
        <f aca="false">LEFT(F90,FIND(";",F90)-1)</f>
        <v>3</v>
      </c>
      <c r="H90" s="0" t="n">
        <f aca="false">SUM(J90:AA90)</f>
        <v>19.3348210191667</v>
      </c>
      <c r="I90" s="0" t="n">
        <f aca="false">SUM(J90,K90,M90,N90,O90,P90,Q90,R90,T90,U90)</f>
        <v>18.1884877571608</v>
      </c>
      <c r="J90" s="0" t="n">
        <f aca="false">tcofTTGPERCEO!H89 / $B$2*10000</f>
        <v>0.229266652401186</v>
      </c>
      <c r="K90" s="0" t="n">
        <f aca="false">tcofTTGPERCEO!I89 / $B$2*10000</f>
        <v>0.152844434934124</v>
      </c>
      <c r="L90" s="0" t="n">
        <f aca="false">tcofTTGPERCEO!J89 / $B$2*10000</f>
        <v>0</v>
      </c>
      <c r="M90" s="0" t="n">
        <f aca="false">tcofTTGPERCEO!K89 / $B$2*10000</f>
        <v>0.534955522269434</v>
      </c>
      <c r="N90" s="0" t="n">
        <f aca="false">tcofTTGPERCEO!L89 / $B$2*10000</f>
        <v>2.59835539388011</v>
      </c>
      <c r="O90" s="0" t="n">
        <f aca="false">tcofTTGPERCEO!M89 / $B$2*10000</f>
        <v>11.0047993152569</v>
      </c>
      <c r="P90" s="0" t="n">
        <f aca="false">tcofTTGPERCEO!N89 / $B$2*10000</f>
        <v>0.76422217467062</v>
      </c>
      <c r="Q90" s="0" t="n">
        <f aca="false">tcofTTGPERCEO!O89 / $B$2*10000</f>
        <v>0.458533304802372</v>
      </c>
      <c r="R90" s="0" t="n">
        <f aca="false">tcofTTGPERCEO!P89 / $B$2*10000</f>
        <v>0.229266652401186</v>
      </c>
      <c r="S90" s="0" t="n">
        <f aca="false">tcofTTGPERCEO!Q89 / $B$2*10000</f>
        <v>0</v>
      </c>
      <c r="T90" s="0" t="n">
        <f aca="false">tcofTTGPERCEO!R89 / $B$2*10000</f>
        <v>1.68128878427536</v>
      </c>
      <c r="U90" s="0" t="n">
        <f aca="false">tcofTTGPERCEO!S89 / $B$2*10000</f>
        <v>0.534955522269434</v>
      </c>
      <c r="V90" s="0" t="n">
        <f aca="false">tcofTTGPERCEO!T89 / $B$2*10000</f>
        <v>0</v>
      </c>
      <c r="W90" s="0" t="n">
        <f aca="false">tcofTTGPERCEO!U89 / $B$2*10000</f>
        <v>0</v>
      </c>
      <c r="X90" s="0" t="n">
        <f aca="false">tcofTTGPERCEO!V89 / $B$2*10000</f>
        <v>0</v>
      </c>
      <c r="Y90" s="0" t="n">
        <f aca="false">tcofTTGPERCEO!W89 / $B$2*10000</f>
        <v>0.840644392137682</v>
      </c>
      <c r="Z90" s="0" t="n">
        <f aca="false">tcofTTGPERCEO!X89 / $B$2*10000</f>
        <v>0.076422217467062</v>
      </c>
      <c r="AA90" s="0" t="n">
        <f aca="false">tcofTTGPERCEO!Y89 / $B$2*10000</f>
        <v>0.229266652401186</v>
      </c>
    </row>
    <row r="91" customFormat="false" ht="12.8" hidden="false" customHeight="false" outlineLevel="0" collapsed="false">
      <c r="A91" s="0" t="s">
        <v>144</v>
      </c>
      <c r="B91" s="0" t="s">
        <v>28</v>
      </c>
      <c r="C91" s="0" t="s">
        <v>29</v>
      </c>
      <c r="D91" s="0" t="n">
        <v>7</v>
      </c>
      <c r="E91" s="0" t="n">
        <v>2189</v>
      </c>
      <c r="F91" s="0" t="s">
        <v>84</v>
      </c>
      <c r="G91" s="0" t="str">
        <f aca="false">LEFT(F91,FIND(";",F91)-1)</f>
        <v>5</v>
      </c>
      <c r="H91" s="0" t="n">
        <f aca="false">SUM(J91:AA91)</f>
        <v>8.48286613884389</v>
      </c>
      <c r="I91" s="0" t="n">
        <f aca="false">SUM(J91,K91,M91,N91,O91,P91,Q91,R91,T91,U91)</f>
        <v>7.79506618164033</v>
      </c>
      <c r="J91" s="0" t="n">
        <f aca="false">tcofTTGPERCEO!H90 / $B$2*10000</f>
        <v>0</v>
      </c>
      <c r="K91" s="0" t="n">
        <f aca="false">tcofTTGPERCEO!I90 / $B$2*10000</f>
        <v>0.38211108733531</v>
      </c>
      <c r="L91" s="0" t="n">
        <f aca="false">tcofTTGPERCEO!J90 / $B$2*10000</f>
        <v>0</v>
      </c>
      <c r="M91" s="0" t="n">
        <f aca="false">tcofTTGPERCEO!K90 / $B$2*10000</f>
        <v>0.305688869868248</v>
      </c>
      <c r="N91" s="0" t="n">
        <f aca="false">tcofTTGPERCEO!L90 / $B$2*10000</f>
        <v>0.458533304802372</v>
      </c>
      <c r="O91" s="0" t="n">
        <f aca="false">tcofTTGPERCEO!M90 / $B$2*10000</f>
        <v>5.50239965762847</v>
      </c>
      <c r="P91" s="0" t="n">
        <f aca="false">tcofTTGPERCEO!N90 / $B$2*10000</f>
        <v>0.229266652401186</v>
      </c>
      <c r="Q91" s="0" t="n">
        <f aca="false">tcofTTGPERCEO!O90 / $B$2*10000</f>
        <v>0.305688869868248</v>
      </c>
      <c r="R91" s="0" t="n">
        <f aca="false">tcofTTGPERCEO!P90 / $B$2*10000</f>
        <v>0.229266652401186</v>
      </c>
      <c r="S91" s="0" t="n">
        <f aca="false">tcofTTGPERCEO!Q90 / $B$2*10000</f>
        <v>0</v>
      </c>
      <c r="T91" s="0" t="n">
        <f aca="false">tcofTTGPERCEO!R90 / $B$2*10000</f>
        <v>0.229266652401186</v>
      </c>
      <c r="U91" s="0" t="n">
        <f aca="false">tcofTTGPERCEO!S90 / $B$2*10000</f>
        <v>0.152844434934124</v>
      </c>
      <c r="V91" s="0" t="n">
        <f aca="false">tcofTTGPERCEO!T90 / $B$2*10000</f>
        <v>0.152844434934124</v>
      </c>
      <c r="W91" s="0" t="n">
        <f aca="false">tcofTTGPERCEO!U90 / $B$2*10000</f>
        <v>0</v>
      </c>
      <c r="X91" s="0" t="n">
        <f aca="false">tcofTTGPERCEO!V90 / $B$2*10000</f>
        <v>0</v>
      </c>
      <c r="Y91" s="0" t="n">
        <f aca="false">tcofTTGPERCEO!W90 / $B$2*10000</f>
        <v>0.534955522269434</v>
      </c>
      <c r="Z91" s="0" t="n">
        <f aca="false">tcofTTGPERCEO!X90 / $B$2*10000</f>
        <v>0</v>
      </c>
      <c r="AA91" s="0" t="n">
        <f aca="false">tcofTTGPERCEO!Y90 / $B$2*10000</f>
        <v>0</v>
      </c>
    </row>
    <row r="92" customFormat="false" ht="12.8" hidden="false" customHeight="false" outlineLevel="0" collapsed="false">
      <c r="A92" s="0" t="s">
        <v>145</v>
      </c>
      <c r="B92" s="0" t="s">
        <v>28</v>
      </c>
      <c r="C92" s="0" t="s">
        <v>29</v>
      </c>
      <c r="D92" s="0" t="n">
        <v>11</v>
      </c>
      <c r="E92" s="0" t="n">
        <v>584</v>
      </c>
      <c r="F92" s="0" t="s">
        <v>133</v>
      </c>
      <c r="G92" s="0" t="str">
        <f aca="false">LEFT(F92,FIND(";",F92)-1)</f>
        <v>5</v>
      </c>
      <c r="H92" s="0" t="n">
        <f aca="false">SUM(J92:AA92)</f>
        <v>9.01782166111332</v>
      </c>
      <c r="I92" s="0" t="n">
        <f aca="false">SUM(J92,K92,M92,N92,O92,P92,Q92,R92,T92,U92)</f>
        <v>8.8649772261792</v>
      </c>
      <c r="J92" s="0" t="n">
        <f aca="false">tcofTTGPERCEO!H91 / $B$2*10000</f>
        <v>0</v>
      </c>
      <c r="K92" s="0" t="n">
        <f aca="false">tcofTTGPERCEO!I91 / $B$2*10000</f>
        <v>0</v>
      </c>
      <c r="L92" s="0" t="n">
        <f aca="false">tcofTTGPERCEO!J91 / $B$2*10000</f>
        <v>0</v>
      </c>
      <c r="M92" s="0" t="n">
        <f aca="false">tcofTTGPERCEO!K91 / $B$2*10000</f>
        <v>3.43899978601779</v>
      </c>
      <c r="N92" s="0" t="n">
        <f aca="false">tcofTTGPERCEO!L91 / $B$2*10000</f>
        <v>1.29917769694005</v>
      </c>
      <c r="O92" s="0" t="n">
        <f aca="false">tcofTTGPERCEO!M91 / $B$2*10000</f>
        <v>3.28615535108367</v>
      </c>
      <c r="P92" s="0" t="n">
        <f aca="false">tcofTTGPERCEO!N91 / $B$2*10000</f>
        <v>0.229266652401186</v>
      </c>
      <c r="Q92" s="0" t="n">
        <f aca="false">tcofTTGPERCEO!O91 / $B$2*10000</f>
        <v>0.229266652401186</v>
      </c>
      <c r="R92" s="0" t="n">
        <f aca="false">tcofTTGPERCEO!P91 / $B$2*10000</f>
        <v>0</v>
      </c>
      <c r="S92" s="0" t="n">
        <f aca="false">tcofTTGPERCEO!Q91 / $B$2*10000</f>
        <v>0</v>
      </c>
      <c r="T92" s="0" t="n">
        <f aca="false">tcofTTGPERCEO!R91 / $B$2*10000</f>
        <v>0.152844434934124</v>
      </c>
      <c r="U92" s="0" t="n">
        <f aca="false">tcofTTGPERCEO!S91 / $B$2*10000</f>
        <v>0.229266652401186</v>
      </c>
      <c r="V92" s="0" t="n">
        <f aca="false">tcofTTGPERCEO!T91 / $B$2*10000</f>
        <v>0</v>
      </c>
      <c r="W92" s="0" t="n">
        <f aca="false">tcofTTGPERCEO!U91 / $B$2*10000</f>
        <v>0</v>
      </c>
      <c r="X92" s="0" t="n">
        <f aca="false">tcofTTGPERCEO!V91 / $B$2*10000</f>
        <v>0</v>
      </c>
      <c r="Y92" s="0" t="n">
        <f aca="false">tcofTTGPERCEO!W91 / $B$2*10000</f>
        <v>0.152844434934124</v>
      </c>
      <c r="Z92" s="0" t="n">
        <f aca="false">tcofTTGPERCEO!X91 / $B$2*10000</f>
        <v>0</v>
      </c>
      <c r="AA92" s="0" t="n">
        <f aca="false">tcofTTGPERCEO!Y91 / $B$2*10000</f>
        <v>0</v>
      </c>
    </row>
    <row r="93" customFormat="false" ht="12.8" hidden="false" customHeight="false" outlineLevel="0" collapsed="false">
      <c r="A93" s="0" t="s">
        <v>146</v>
      </c>
      <c r="B93" s="0" t="s">
        <v>28</v>
      </c>
      <c r="C93" s="0" t="s">
        <v>29</v>
      </c>
      <c r="D93" s="0" t="n">
        <v>4</v>
      </c>
      <c r="E93" s="0" t="n">
        <v>577</v>
      </c>
      <c r="F93" s="0" t="s">
        <v>60</v>
      </c>
      <c r="G93" s="0" t="str">
        <f aca="false">LEFT(F93,FIND(";",F93)-1)</f>
        <v>5</v>
      </c>
      <c r="H93" s="0" t="n">
        <f aca="false">SUM(J93:AA93)</f>
        <v>6.19019961483202</v>
      </c>
      <c r="I93" s="0" t="n">
        <f aca="false">SUM(J93,K93,M93,N93,O93,P93,Q93,R93,T93,U93)</f>
        <v>5.50239965762847</v>
      </c>
      <c r="J93" s="0" t="n">
        <f aca="false">tcofTTGPERCEO!H92 / $B$2*10000</f>
        <v>0.076422217467062</v>
      </c>
      <c r="K93" s="0" t="n">
        <f aca="false">tcofTTGPERCEO!I92 / $B$2*10000</f>
        <v>0.611377739736496</v>
      </c>
      <c r="L93" s="0" t="n">
        <f aca="false">tcofTTGPERCEO!J92 / $B$2*10000</f>
        <v>0</v>
      </c>
      <c r="M93" s="0" t="n">
        <f aca="false">tcofTTGPERCEO!K92 / $B$2*10000</f>
        <v>0.458533304802372</v>
      </c>
      <c r="N93" s="0" t="n">
        <f aca="false">tcofTTGPERCEO!L92 / $B$2*10000</f>
        <v>0.611377739736496</v>
      </c>
      <c r="O93" s="0" t="n">
        <f aca="false">tcofTTGPERCEO!M92 / $B$2*10000</f>
        <v>1.83413321920949</v>
      </c>
      <c r="P93" s="0" t="n">
        <f aca="false">tcofTTGPERCEO!N92 / $B$2*10000</f>
        <v>0.076422217467062</v>
      </c>
      <c r="Q93" s="0" t="n">
        <f aca="false">tcofTTGPERCEO!O92 / $B$2*10000</f>
        <v>0.458533304802372</v>
      </c>
      <c r="R93" s="0" t="n">
        <f aca="false">tcofTTGPERCEO!P92 / $B$2*10000</f>
        <v>0.076422217467062</v>
      </c>
      <c r="S93" s="0" t="n">
        <f aca="false">tcofTTGPERCEO!Q92 / $B$2*10000</f>
        <v>0.076422217467062</v>
      </c>
      <c r="T93" s="0" t="n">
        <f aca="false">tcofTTGPERCEO!R92 / $B$2*10000</f>
        <v>0.76422217467062</v>
      </c>
      <c r="U93" s="0" t="n">
        <f aca="false">tcofTTGPERCEO!S92 / $B$2*10000</f>
        <v>0.534955522269434</v>
      </c>
      <c r="V93" s="0" t="n">
        <f aca="false">tcofTTGPERCEO!T92 / $B$2*10000</f>
        <v>0.38211108733531</v>
      </c>
      <c r="W93" s="0" t="n">
        <f aca="false">tcofTTGPERCEO!U92 / $B$2*10000</f>
        <v>0</v>
      </c>
      <c r="X93" s="0" t="n">
        <f aca="false">tcofTTGPERCEO!V92 / $B$2*10000</f>
        <v>0</v>
      </c>
      <c r="Y93" s="0" t="n">
        <f aca="false">tcofTTGPERCEO!W92 / $B$2*10000</f>
        <v>0.152844434934124</v>
      </c>
      <c r="Z93" s="0" t="n">
        <f aca="false">tcofTTGPERCEO!X92 / $B$2*10000</f>
        <v>0</v>
      </c>
      <c r="AA93" s="0" t="n">
        <f aca="false">tcofTTGPERCEO!Y92 / $B$2*10000</f>
        <v>0.076422217467062</v>
      </c>
    </row>
    <row r="94" customFormat="false" ht="12.8" hidden="false" customHeight="false" outlineLevel="0" collapsed="false">
      <c r="A94" s="0" t="s">
        <v>147</v>
      </c>
      <c r="B94" s="0" t="s">
        <v>28</v>
      </c>
      <c r="C94" s="0" t="s">
        <v>29</v>
      </c>
      <c r="D94" s="0" t="n">
        <v>15</v>
      </c>
      <c r="E94" s="0" t="n">
        <v>779</v>
      </c>
      <c r="F94" s="0" t="s">
        <v>32</v>
      </c>
      <c r="G94" s="0" t="str">
        <f aca="false">LEFT(F94,FIND(";",F94)-1)</f>
        <v>5</v>
      </c>
      <c r="H94" s="0" t="n">
        <f aca="false">SUM(J94:AA94)</f>
        <v>5.42597744016141</v>
      </c>
      <c r="I94" s="0" t="n">
        <f aca="false">SUM(J94,K94,M94,N94,O94,P94,Q94,R94,T94,U94)</f>
        <v>4.96744413535903</v>
      </c>
      <c r="J94" s="0" t="n">
        <f aca="false">tcofTTGPERCEO!H93 / $B$2*10000</f>
        <v>0.305688869868248</v>
      </c>
      <c r="K94" s="0" t="n">
        <f aca="false">tcofTTGPERCEO!I93 / $B$2*10000</f>
        <v>0.305688869868248</v>
      </c>
      <c r="L94" s="0" t="n">
        <f aca="false">tcofTTGPERCEO!J93 / $B$2*10000</f>
        <v>0</v>
      </c>
      <c r="M94" s="0" t="n">
        <f aca="false">tcofTTGPERCEO!K93 / $B$2*10000</f>
        <v>0.840644392137682</v>
      </c>
      <c r="N94" s="0" t="n">
        <f aca="false">tcofTTGPERCEO!L93 / $B$2*10000</f>
        <v>0.229266652401186</v>
      </c>
      <c r="O94" s="0" t="n">
        <f aca="false">tcofTTGPERCEO!M93 / $B$2*10000</f>
        <v>2.67477761134717</v>
      </c>
      <c r="P94" s="0" t="n">
        <f aca="false">tcofTTGPERCEO!N93 / $B$2*10000</f>
        <v>0.152844434934124</v>
      </c>
      <c r="Q94" s="0" t="n">
        <f aca="false">tcofTTGPERCEO!O93 / $B$2*10000</f>
        <v>0.152844434934124</v>
      </c>
      <c r="R94" s="0" t="n">
        <f aca="false">tcofTTGPERCEO!P93 / $B$2*10000</f>
        <v>0</v>
      </c>
      <c r="S94" s="0" t="n">
        <f aca="false">tcofTTGPERCEO!Q93 / $B$2*10000</f>
        <v>0.229266652401186</v>
      </c>
      <c r="T94" s="0" t="n">
        <f aca="false">tcofTTGPERCEO!R93 / $B$2*10000</f>
        <v>0.076422217467062</v>
      </c>
      <c r="U94" s="0" t="n">
        <f aca="false">tcofTTGPERCEO!S93 / $B$2*10000</f>
        <v>0.229266652401186</v>
      </c>
      <c r="V94" s="0" t="n">
        <f aca="false">tcofTTGPERCEO!T93 / $B$2*10000</f>
        <v>0</v>
      </c>
      <c r="W94" s="0" t="n">
        <f aca="false">tcofTTGPERCEO!U93 / $B$2*10000</f>
        <v>0</v>
      </c>
      <c r="X94" s="0" t="n">
        <f aca="false">tcofTTGPERCEO!V93 / $B$2*10000</f>
        <v>0</v>
      </c>
      <c r="Y94" s="0" t="n">
        <f aca="false">tcofTTGPERCEO!W93 / $B$2*10000</f>
        <v>0.229266652401186</v>
      </c>
      <c r="Z94" s="0" t="n">
        <f aca="false">tcofTTGPERCEO!X93 / $B$2*10000</f>
        <v>0</v>
      </c>
      <c r="AA94" s="0" t="n">
        <f aca="false">tcofTTGPERCEO!Y93 / $B$2*10000</f>
        <v>0</v>
      </c>
    </row>
    <row r="95" customFormat="false" ht="12.8" hidden="false" customHeight="false" outlineLevel="0" collapsed="false">
      <c r="A95" s="0" t="s">
        <v>148</v>
      </c>
      <c r="B95" s="0" t="s">
        <v>28</v>
      </c>
      <c r="C95" s="0" t="s">
        <v>29</v>
      </c>
      <c r="D95" s="0" t="n">
        <v>8</v>
      </c>
      <c r="E95" s="0" t="n">
        <v>532</v>
      </c>
      <c r="F95" s="0" t="s">
        <v>63</v>
      </c>
      <c r="G95" s="0" t="str">
        <f aca="false">LEFT(F95,FIND(";",F95)-1)</f>
        <v>3</v>
      </c>
      <c r="H95" s="0" t="n">
        <f aca="false">SUM(J95:AA95)</f>
        <v>3.97395530828723</v>
      </c>
      <c r="I95" s="0" t="n">
        <f aca="false">SUM(J95,K95,M95,N95,O95,P95,Q95,R95,T95,U95)</f>
        <v>2.98046648121542</v>
      </c>
      <c r="J95" s="0" t="n">
        <f aca="false">tcofTTGPERCEO!H94 / $B$2*10000</f>
        <v>0</v>
      </c>
      <c r="K95" s="0" t="n">
        <f aca="false">tcofTTGPERCEO!I94 / $B$2*10000</f>
        <v>0.152844434934124</v>
      </c>
      <c r="L95" s="0" t="n">
        <f aca="false">tcofTTGPERCEO!J94 / $B$2*10000</f>
        <v>0</v>
      </c>
      <c r="M95" s="0" t="n">
        <f aca="false">tcofTTGPERCEO!K94 / $B$2*10000</f>
        <v>0</v>
      </c>
      <c r="N95" s="0" t="n">
        <f aca="false">tcofTTGPERCEO!L94 / $B$2*10000</f>
        <v>0.152844434934124</v>
      </c>
      <c r="O95" s="0" t="n">
        <f aca="false">tcofTTGPERCEO!M94 / $B$2*10000</f>
        <v>1.83413321920949</v>
      </c>
      <c r="P95" s="0" t="n">
        <f aca="false">tcofTTGPERCEO!N94 / $B$2*10000</f>
        <v>0.687799957203558</v>
      </c>
      <c r="Q95" s="0" t="n">
        <f aca="false">tcofTTGPERCEO!O94 / $B$2*10000</f>
        <v>0.076422217467062</v>
      </c>
      <c r="R95" s="0" t="n">
        <f aca="false">tcofTTGPERCEO!P94 / $B$2*10000</f>
        <v>0</v>
      </c>
      <c r="S95" s="0" t="n">
        <f aca="false">tcofTTGPERCEO!Q94 / $B$2*10000</f>
        <v>0</v>
      </c>
      <c r="T95" s="0" t="n">
        <f aca="false">tcofTTGPERCEO!R94 / $B$2*10000</f>
        <v>0</v>
      </c>
      <c r="U95" s="0" t="n">
        <f aca="false">tcofTTGPERCEO!S94 / $B$2*10000</f>
        <v>0.076422217467062</v>
      </c>
      <c r="V95" s="0" t="n">
        <f aca="false">tcofTTGPERCEO!T94 / $B$2*10000</f>
        <v>0.076422217467062</v>
      </c>
      <c r="W95" s="0" t="n">
        <f aca="false">tcofTTGPERCEO!U94 / $B$2*10000</f>
        <v>0</v>
      </c>
      <c r="X95" s="0" t="n">
        <f aca="false">tcofTTGPERCEO!V94 / $B$2*10000</f>
        <v>0</v>
      </c>
      <c r="Y95" s="0" t="n">
        <f aca="false">tcofTTGPERCEO!W94 / $B$2*10000</f>
        <v>0.917066609604744</v>
      </c>
      <c r="Z95" s="0" t="n">
        <f aca="false">tcofTTGPERCEO!X94 / $B$2*10000</f>
        <v>0</v>
      </c>
      <c r="AA95" s="0" t="n">
        <f aca="false">tcofTTGPERCEO!Y94 / $B$2*10000</f>
        <v>0</v>
      </c>
    </row>
    <row r="96" customFormat="false" ht="12.8" hidden="false" customHeight="false" outlineLevel="0" collapsed="false">
      <c r="A96" s="0" t="s">
        <v>149</v>
      </c>
      <c r="B96" s="0" t="s">
        <v>28</v>
      </c>
      <c r="C96" s="0" t="s">
        <v>29</v>
      </c>
      <c r="D96" s="0" t="n">
        <v>3</v>
      </c>
      <c r="E96" s="0" t="n">
        <v>497</v>
      </c>
      <c r="F96" s="0" t="s">
        <v>58</v>
      </c>
      <c r="G96" s="0" t="str">
        <f aca="false">LEFT(F96,FIND(";",F96)-1)</f>
        <v>2</v>
      </c>
      <c r="H96" s="0" t="n">
        <f aca="false">SUM(J96:AA96)</f>
        <v>18.7234432794302</v>
      </c>
      <c r="I96" s="0" t="n">
        <f aca="false">SUM(J96,K96,M96,N96,O96,P96,Q96,R96,T96,U96)</f>
        <v>17.8827988872925</v>
      </c>
      <c r="J96" s="0" t="n">
        <f aca="false">tcofTTGPERCEO!H95 / $B$2*10000</f>
        <v>0</v>
      </c>
      <c r="K96" s="0" t="n">
        <f aca="false">tcofTTGPERCEO!I95 / $B$2*10000</f>
        <v>0</v>
      </c>
      <c r="L96" s="0" t="n">
        <f aca="false">tcofTTGPERCEO!J95 / $B$2*10000</f>
        <v>0</v>
      </c>
      <c r="M96" s="0" t="n">
        <f aca="false">tcofTTGPERCEO!K95 / $B$2*10000</f>
        <v>2.98046648121542</v>
      </c>
      <c r="N96" s="0" t="n">
        <f aca="false">tcofTTGPERCEO!L95 / $B$2*10000</f>
        <v>2.2162443065448</v>
      </c>
      <c r="O96" s="0" t="n">
        <f aca="false">tcofTTGPERCEO!M95 / $B$2*10000</f>
        <v>9.78204383578394</v>
      </c>
      <c r="P96" s="0" t="n">
        <f aca="false">tcofTTGPERCEO!N95 / $B$2*10000</f>
        <v>0.458533304802372</v>
      </c>
      <c r="Q96" s="0" t="n">
        <f aca="false">tcofTTGPERCEO!O95 / $B$2*10000</f>
        <v>0.534955522269434</v>
      </c>
      <c r="R96" s="0" t="n">
        <f aca="false">tcofTTGPERCEO!P95 / $B$2*10000</f>
        <v>0.076422217467062</v>
      </c>
      <c r="S96" s="0" t="n">
        <f aca="false">tcofTTGPERCEO!Q95 / $B$2*10000</f>
        <v>0.152844434934124</v>
      </c>
      <c r="T96" s="0" t="n">
        <f aca="false">tcofTTGPERCEO!R95 / $B$2*10000</f>
        <v>0.993488827071806</v>
      </c>
      <c r="U96" s="0" t="n">
        <f aca="false">tcofTTGPERCEO!S95 / $B$2*10000</f>
        <v>0.840644392137682</v>
      </c>
      <c r="V96" s="0" t="n">
        <f aca="false">tcofTTGPERCEO!T95 / $B$2*10000</f>
        <v>0</v>
      </c>
      <c r="W96" s="0" t="n">
        <f aca="false">tcofTTGPERCEO!U95 / $B$2*10000</f>
        <v>0</v>
      </c>
      <c r="X96" s="0" t="n">
        <f aca="false">tcofTTGPERCEO!V95 / $B$2*10000</f>
        <v>0</v>
      </c>
      <c r="Y96" s="0" t="n">
        <f aca="false">tcofTTGPERCEO!W95 / $B$2*10000</f>
        <v>0.458533304802372</v>
      </c>
      <c r="Z96" s="0" t="n">
        <f aca="false">tcofTTGPERCEO!X95 / $B$2*10000</f>
        <v>0.152844434934124</v>
      </c>
      <c r="AA96" s="0" t="n">
        <f aca="false">tcofTTGPERCEO!Y95 / $B$2*10000</f>
        <v>0.076422217467062</v>
      </c>
    </row>
    <row r="97" customFormat="false" ht="12.8" hidden="false" customHeight="false" outlineLevel="0" collapsed="false">
      <c r="A97" s="0" t="s">
        <v>150</v>
      </c>
      <c r="B97" s="0" t="s">
        <v>28</v>
      </c>
      <c r="C97" s="0" t="s">
        <v>29</v>
      </c>
      <c r="D97" s="0" t="n">
        <v>0</v>
      </c>
      <c r="E97" s="0" t="n">
        <v>1547</v>
      </c>
      <c r="F97" s="0" t="s">
        <v>32</v>
      </c>
      <c r="G97" s="0" t="str">
        <f aca="false">LEFT(F97,FIND(";",F97)-1)</f>
        <v>5</v>
      </c>
      <c r="H97" s="0" t="n">
        <f aca="false">SUM(J97:AA97)</f>
        <v>14.9787546235442</v>
      </c>
      <c r="I97" s="0" t="n">
        <f aca="false">SUM(J97,K97,M97,N97,O97,P97,Q97,R97,T97,U97)</f>
        <v>13.8324213615382</v>
      </c>
      <c r="J97" s="0" t="n">
        <f aca="false">tcofTTGPERCEO!H96 / $B$2*10000</f>
        <v>0</v>
      </c>
      <c r="K97" s="0" t="n">
        <f aca="false">tcofTTGPERCEO!I96 / $B$2*10000</f>
        <v>0.38211108733531</v>
      </c>
      <c r="L97" s="0" t="n">
        <f aca="false">tcofTTGPERCEO!J96 / $B$2*10000</f>
        <v>0</v>
      </c>
      <c r="M97" s="0" t="n">
        <f aca="false">tcofTTGPERCEO!K96 / $B$2*10000</f>
        <v>0.229266652401186</v>
      </c>
      <c r="N97" s="0" t="n">
        <f aca="false">tcofTTGPERCEO!L96 / $B$2*10000</f>
        <v>0.993488827071806</v>
      </c>
      <c r="O97" s="0" t="n">
        <f aca="false">tcofTTGPERCEO!M96 / $B$2*10000</f>
        <v>11.3104881851252</v>
      </c>
      <c r="P97" s="0" t="n">
        <f aca="false">tcofTTGPERCEO!N96 / $B$2*10000</f>
        <v>0.38211108733531</v>
      </c>
      <c r="Q97" s="0" t="n">
        <f aca="false">tcofTTGPERCEO!O96 / $B$2*10000</f>
        <v>0.076422217467062</v>
      </c>
      <c r="R97" s="0" t="n">
        <f aca="false">tcofTTGPERCEO!P96 / $B$2*10000</f>
        <v>0</v>
      </c>
      <c r="S97" s="0" t="n">
        <f aca="false">tcofTTGPERCEO!Q96 / $B$2*10000</f>
        <v>0</v>
      </c>
      <c r="T97" s="0" t="n">
        <f aca="false">tcofTTGPERCEO!R96 / $B$2*10000</f>
        <v>0.152844434934124</v>
      </c>
      <c r="U97" s="0" t="n">
        <f aca="false">tcofTTGPERCEO!S96 / $B$2*10000</f>
        <v>0.305688869868248</v>
      </c>
      <c r="V97" s="0" t="n">
        <f aca="false">tcofTTGPERCEO!T96 / $B$2*10000</f>
        <v>0.229266652401186</v>
      </c>
      <c r="W97" s="0" t="n">
        <f aca="false">tcofTTGPERCEO!U96 / $B$2*10000</f>
        <v>0</v>
      </c>
      <c r="X97" s="0" t="n">
        <f aca="false">tcofTTGPERCEO!V96 / $B$2*10000</f>
        <v>0</v>
      </c>
      <c r="Y97" s="0" t="n">
        <f aca="false">tcofTTGPERCEO!W96 / $B$2*10000</f>
        <v>0.917066609604744</v>
      </c>
      <c r="Z97" s="0" t="n">
        <f aca="false">tcofTTGPERCEO!X96 / $B$2*10000</f>
        <v>0</v>
      </c>
      <c r="AA97" s="0" t="n">
        <f aca="false">tcofTTGPERCEO!Y96 / $B$2*10000</f>
        <v>0</v>
      </c>
    </row>
    <row r="98" customFormat="false" ht="12.8" hidden="false" customHeight="false" outlineLevel="0" collapsed="false">
      <c r="A98" s="0" t="s">
        <v>151</v>
      </c>
      <c r="B98" s="0" t="s">
        <v>28</v>
      </c>
      <c r="C98" s="0" t="s">
        <v>29</v>
      </c>
      <c r="D98" s="0" t="n">
        <v>16</v>
      </c>
      <c r="E98" s="0" t="n">
        <v>1564</v>
      </c>
      <c r="F98" s="0" t="s">
        <v>56</v>
      </c>
      <c r="G98" s="0" t="str">
        <f aca="false">LEFT(F98,FIND(";",F98)-1)</f>
        <v>3</v>
      </c>
      <c r="H98" s="0" t="n">
        <f aca="false">SUM(J98:AA98)</f>
        <v>11.1576437501911</v>
      </c>
      <c r="I98" s="0" t="n">
        <f aca="false">SUM(J98,K98,M98,N98,O98,P98,Q98,R98,T98,U98)</f>
        <v>10.2405771405863</v>
      </c>
      <c r="J98" s="0" t="n">
        <f aca="false">tcofTTGPERCEO!H97 / $B$2*10000</f>
        <v>0.076422217467062</v>
      </c>
      <c r="K98" s="0" t="n">
        <f aca="false">tcofTTGPERCEO!I97 / $B$2*10000</f>
        <v>0.076422217467062</v>
      </c>
      <c r="L98" s="0" t="n">
        <f aca="false">tcofTTGPERCEO!J97 / $B$2*10000</f>
        <v>0</v>
      </c>
      <c r="M98" s="0" t="n">
        <f aca="false">tcofTTGPERCEO!K97 / $B$2*10000</f>
        <v>0.687799957203558</v>
      </c>
      <c r="N98" s="0" t="n">
        <f aca="false">tcofTTGPERCEO!L97 / $B$2*10000</f>
        <v>1.6048665668083</v>
      </c>
      <c r="O98" s="0" t="n">
        <f aca="false">tcofTTGPERCEO!M97 / $B$2*10000</f>
        <v>5.80808852749671</v>
      </c>
      <c r="P98" s="0" t="n">
        <f aca="false">tcofTTGPERCEO!N97 / $B$2*10000</f>
        <v>0.687799957203558</v>
      </c>
      <c r="Q98" s="0" t="n">
        <f aca="false">tcofTTGPERCEO!O97 / $B$2*10000</f>
        <v>0.229266652401186</v>
      </c>
      <c r="R98" s="0" t="n">
        <f aca="false">tcofTTGPERCEO!P97 / $B$2*10000</f>
        <v>0</v>
      </c>
      <c r="S98" s="0" t="n">
        <f aca="false">tcofTTGPERCEO!Q97 / $B$2*10000</f>
        <v>0.152844434934124</v>
      </c>
      <c r="T98" s="0" t="n">
        <f aca="false">tcofTTGPERCEO!R97 / $B$2*10000</f>
        <v>0.534955522269434</v>
      </c>
      <c r="U98" s="0" t="n">
        <f aca="false">tcofTTGPERCEO!S97 / $B$2*10000</f>
        <v>0.534955522269434</v>
      </c>
      <c r="V98" s="0" t="n">
        <f aca="false">tcofTTGPERCEO!T97 / $B$2*10000</f>
        <v>0.076422217467062</v>
      </c>
      <c r="W98" s="0" t="n">
        <f aca="false">tcofTTGPERCEO!U97 / $B$2*10000</f>
        <v>0</v>
      </c>
      <c r="X98" s="0" t="n">
        <f aca="false">tcofTTGPERCEO!V97 / $B$2*10000</f>
        <v>0</v>
      </c>
      <c r="Y98" s="0" t="n">
        <f aca="false">tcofTTGPERCEO!W97 / $B$2*10000</f>
        <v>0.611377739736496</v>
      </c>
      <c r="Z98" s="0" t="n">
        <f aca="false">tcofTTGPERCEO!X97 / $B$2*10000</f>
        <v>0</v>
      </c>
      <c r="AA98" s="0" t="n">
        <f aca="false">tcofTTGPERCEO!Y97 / $B$2*10000</f>
        <v>0.076422217467062</v>
      </c>
    </row>
    <row r="99" customFormat="false" ht="12.8" hidden="false" customHeight="false" outlineLevel="0" collapsed="false">
      <c r="A99" s="0" t="s">
        <v>152</v>
      </c>
      <c r="B99" s="0" t="s">
        <v>28</v>
      </c>
      <c r="C99" s="0" t="s">
        <v>29</v>
      </c>
      <c r="D99" s="0" t="n">
        <v>6</v>
      </c>
      <c r="E99" s="0" t="n">
        <v>1355</v>
      </c>
      <c r="F99" s="0" t="s">
        <v>44</v>
      </c>
      <c r="G99" s="0" t="str">
        <f aca="false">LEFT(F99,FIND(";",F99)-1)</f>
        <v>4</v>
      </c>
      <c r="H99" s="0" t="n">
        <f aca="false">SUM(J99:AA99)</f>
        <v>5.65524409256259</v>
      </c>
      <c r="I99" s="0" t="n">
        <f aca="false">SUM(J99,K99,M99,N99,O99,P99,Q99,R99,T99,U99)</f>
        <v>5.12028857029316</v>
      </c>
      <c r="J99" s="0" t="n">
        <f aca="false">tcofTTGPERCEO!H98 / $B$2*10000</f>
        <v>0</v>
      </c>
      <c r="K99" s="0" t="n">
        <f aca="false">tcofTTGPERCEO!I98 / $B$2*10000</f>
        <v>0</v>
      </c>
      <c r="L99" s="0" t="n">
        <f aca="false">tcofTTGPERCEO!J98 / $B$2*10000</f>
        <v>0</v>
      </c>
      <c r="M99" s="0" t="n">
        <f aca="false">tcofTTGPERCEO!K98 / $B$2*10000</f>
        <v>0.152844434934124</v>
      </c>
      <c r="N99" s="0" t="n">
        <f aca="false">tcofTTGPERCEO!L98 / $B$2*10000</f>
        <v>0.687799957203558</v>
      </c>
      <c r="O99" s="0" t="n">
        <f aca="false">tcofTTGPERCEO!M98 / $B$2*10000</f>
        <v>3.89753309082016</v>
      </c>
      <c r="P99" s="0" t="n">
        <f aca="false">tcofTTGPERCEO!N98 / $B$2*10000</f>
        <v>0</v>
      </c>
      <c r="Q99" s="0" t="n">
        <f aca="false">tcofTTGPERCEO!O98 / $B$2*10000</f>
        <v>0</v>
      </c>
      <c r="R99" s="0" t="n">
        <f aca="false">tcofTTGPERCEO!P98 / $B$2*10000</f>
        <v>0</v>
      </c>
      <c r="S99" s="0" t="n">
        <f aca="false">tcofTTGPERCEO!Q98 / $B$2*10000</f>
        <v>0.076422217467062</v>
      </c>
      <c r="T99" s="0" t="n">
        <f aca="false">tcofTTGPERCEO!R98 / $B$2*10000</f>
        <v>0.076422217467062</v>
      </c>
      <c r="U99" s="0" t="n">
        <f aca="false">tcofTTGPERCEO!S98 / $B$2*10000</f>
        <v>0.305688869868248</v>
      </c>
      <c r="V99" s="0" t="n">
        <f aca="false">tcofTTGPERCEO!T98 / $B$2*10000</f>
        <v>0</v>
      </c>
      <c r="W99" s="0" t="n">
        <f aca="false">tcofTTGPERCEO!U98 / $B$2*10000</f>
        <v>0</v>
      </c>
      <c r="X99" s="0" t="n">
        <f aca="false">tcofTTGPERCEO!V98 / $B$2*10000</f>
        <v>0</v>
      </c>
      <c r="Y99" s="0" t="n">
        <f aca="false">tcofTTGPERCEO!W98 / $B$2*10000</f>
        <v>0.458533304802372</v>
      </c>
      <c r="Z99" s="0" t="n">
        <f aca="false">tcofTTGPERCEO!X98 / $B$2*10000</f>
        <v>0</v>
      </c>
      <c r="AA99" s="0" t="n">
        <f aca="false">tcofTTGPERCEO!Y98 / $B$2*10000</f>
        <v>0</v>
      </c>
    </row>
    <row r="100" customFormat="false" ht="12.8" hidden="false" customHeight="false" outlineLevel="0" collapsed="false">
      <c r="A100" s="0" t="s">
        <v>153</v>
      </c>
      <c r="B100" s="0" t="s">
        <v>28</v>
      </c>
      <c r="C100" s="0" t="s">
        <v>29</v>
      </c>
      <c r="D100" s="0" t="n">
        <v>3</v>
      </c>
      <c r="E100" s="0" t="n">
        <v>601</v>
      </c>
      <c r="F100" s="0" t="s">
        <v>69</v>
      </c>
      <c r="G100" s="0" t="str">
        <f aca="false">LEFT(F100,FIND(";",F100)-1)</f>
        <v>3</v>
      </c>
      <c r="H100" s="0" t="n">
        <f aca="false">SUM(J100:AA100)</f>
        <v>7.79506618164033</v>
      </c>
      <c r="I100" s="0" t="n">
        <f aca="false">SUM(J100,K100,M100,N100,O100,P100,Q100,R100,T100,U100)</f>
        <v>7.33653287683795</v>
      </c>
      <c r="J100" s="0" t="n">
        <f aca="false">tcofTTGPERCEO!H99 / $B$2*10000</f>
        <v>0.152844434934124</v>
      </c>
      <c r="K100" s="0" t="n">
        <f aca="false">tcofTTGPERCEO!I99 / $B$2*10000</f>
        <v>0.076422217467062</v>
      </c>
      <c r="L100" s="0" t="n">
        <f aca="false">tcofTTGPERCEO!J99 / $B$2*10000</f>
        <v>0</v>
      </c>
      <c r="M100" s="0" t="n">
        <f aca="false">tcofTTGPERCEO!K99 / $B$2*10000</f>
        <v>0.76422217467062</v>
      </c>
      <c r="N100" s="0" t="n">
        <f aca="false">tcofTTGPERCEO!L99 / $B$2*10000</f>
        <v>0.305688869868248</v>
      </c>
      <c r="O100" s="0" t="n">
        <f aca="false">tcofTTGPERCEO!M99 / $B$2*10000</f>
        <v>5.34955522269434</v>
      </c>
      <c r="P100" s="0" t="n">
        <f aca="false">tcofTTGPERCEO!N99 / $B$2*10000</f>
        <v>0</v>
      </c>
      <c r="Q100" s="0" t="n">
        <f aca="false">tcofTTGPERCEO!O99 / $B$2*10000</f>
        <v>0.305688869868248</v>
      </c>
      <c r="R100" s="0" t="n">
        <f aca="false">tcofTTGPERCEO!P99 / $B$2*10000</f>
        <v>0.152844434934124</v>
      </c>
      <c r="S100" s="0" t="n">
        <f aca="false">tcofTTGPERCEO!Q99 / $B$2*10000</f>
        <v>0.076422217467062</v>
      </c>
      <c r="T100" s="0" t="n">
        <f aca="false">tcofTTGPERCEO!R99 / $B$2*10000</f>
        <v>0.076422217467062</v>
      </c>
      <c r="U100" s="0" t="n">
        <f aca="false">tcofTTGPERCEO!S99 / $B$2*10000</f>
        <v>0.152844434934124</v>
      </c>
      <c r="V100" s="0" t="n">
        <f aca="false">tcofTTGPERCEO!T99 / $B$2*10000</f>
        <v>0</v>
      </c>
      <c r="W100" s="0" t="n">
        <f aca="false">tcofTTGPERCEO!U99 / $B$2*10000</f>
        <v>0</v>
      </c>
      <c r="X100" s="0" t="n">
        <f aca="false">tcofTTGPERCEO!V99 / $B$2*10000</f>
        <v>0</v>
      </c>
      <c r="Y100" s="0" t="n">
        <f aca="false">tcofTTGPERCEO!W99 / $B$2*10000</f>
        <v>0.152844434934124</v>
      </c>
      <c r="Z100" s="0" t="n">
        <f aca="false">tcofTTGPERCEO!X99 / $B$2*10000</f>
        <v>0.076422217467062</v>
      </c>
      <c r="AA100" s="0" t="n">
        <f aca="false">tcofTTGPERCEO!Y99 / $B$2*10000</f>
        <v>0.152844434934124</v>
      </c>
    </row>
    <row r="101" customFormat="false" ht="12.8" hidden="false" customHeight="false" outlineLevel="0" collapsed="false">
      <c r="A101" s="0" t="s">
        <v>154</v>
      </c>
      <c r="B101" s="0" t="s">
        <v>28</v>
      </c>
      <c r="C101" s="0" t="s">
        <v>29</v>
      </c>
      <c r="D101" s="0" t="n">
        <v>9</v>
      </c>
      <c r="E101" s="0" t="n">
        <v>771</v>
      </c>
      <c r="F101" s="0" t="s">
        <v>77</v>
      </c>
      <c r="G101" s="0" t="str">
        <f aca="false">LEFT(F101,FIND(";",F101)-1)</f>
        <v>4</v>
      </c>
      <c r="H101" s="0" t="n">
        <f aca="false">SUM(J101:AA101)</f>
        <v>3.59184422095191</v>
      </c>
      <c r="I101" s="0" t="n">
        <f aca="false">SUM(J101,K101,M101,N101,O101,P101,Q101,R101,T101,U101)</f>
        <v>2.90404426374836</v>
      </c>
      <c r="J101" s="0" t="n">
        <f aca="false">tcofTTGPERCEO!H100 / $B$2*10000</f>
        <v>0</v>
      </c>
      <c r="K101" s="0" t="n">
        <f aca="false">tcofTTGPERCEO!I100 / $B$2*10000</f>
        <v>0</v>
      </c>
      <c r="L101" s="0" t="n">
        <f aca="false">tcofTTGPERCEO!J100 / $B$2*10000</f>
        <v>0</v>
      </c>
      <c r="M101" s="0" t="n">
        <f aca="false">tcofTTGPERCEO!K100 / $B$2*10000</f>
        <v>0.534955522269434</v>
      </c>
      <c r="N101" s="0" t="n">
        <f aca="false">tcofTTGPERCEO!L100 / $B$2*10000</f>
        <v>0.076422217467062</v>
      </c>
      <c r="O101" s="0" t="n">
        <f aca="false">tcofTTGPERCEO!M100 / $B$2*10000</f>
        <v>1.37559991440712</v>
      </c>
      <c r="P101" s="0" t="n">
        <f aca="false">tcofTTGPERCEO!N100 / $B$2*10000</f>
        <v>0.152844434934124</v>
      </c>
      <c r="Q101" s="0" t="n">
        <f aca="false">tcofTTGPERCEO!O100 / $B$2*10000</f>
        <v>0</v>
      </c>
      <c r="R101" s="0" t="n">
        <f aca="false">tcofTTGPERCEO!P100 / $B$2*10000</f>
        <v>0</v>
      </c>
      <c r="S101" s="0" t="n">
        <f aca="false">tcofTTGPERCEO!Q100 / $B$2*10000</f>
        <v>0</v>
      </c>
      <c r="T101" s="0" t="n">
        <f aca="false">tcofTTGPERCEO!R100 / $B$2*10000</f>
        <v>0.076422217467062</v>
      </c>
      <c r="U101" s="0" t="n">
        <f aca="false">tcofTTGPERCEO!S100 / $B$2*10000</f>
        <v>0.687799957203558</v>
      </c>
      <c r="V101" s="0" t="n">
        <f aca="false">tcofTTGPERCEO!T100 / $B$2*10000</f>
        <v>0.687799957203558</v>
      </c>
      <c r="W101" s="0" t="n">
        <f aca="false">tcofTTGPERCEO!U100 / $B$2*10000</f>
        <v>0</v>
      </c>
      <c r="X101" s="0" t="n">
        <f aca="false">tcofTTGPERCEO!V100 / $B$2*10000</f>
        <v>0</v>
      </c>
      <c r="Y101" s="0" t="n">
        <f aca="false">tcofTTGPERCEO!W100 / $B$2*10000</f>
        <v>0</v>
      </c>
      <c r="Z101" s="0" t="n">
        <f aca="false">tcofTTGPERCEO!X100 / $B$2*10000</f>
        <v>0</v>
      </c>
      <c r="AA101" s="0" t="n">
        <f aca="false">tcofTTGPERCEO!Y100 / $B$2*10000</f>
        <v>0</v>
      </c>
    </row>
    <row r="102" customFormat="false" ht="12.8" hidden="false" customHeight="false" outlineLevel="0" collapsed="false">
      <c r="A102" s="0" t="s">
        <v>155</v>
      </c>
      <c r="B102" s="0" t="s">
        <v>28</v>
      </c>
      <c r="C102" s="0" t="s">
        <v>29</v>
      </c>
      <c r="D102" s="0" t="n">
        <v>18</v>
      </c>
      <c r="E102" s="0" t="n">
        <v>221</v>
      </c>
      <c r="F102" s="0" t="s">
        <v>156</v>
      </c>
      <c r="G102" s="0" t="str">
        <f aca="false">LEFT(F102,FIND(";",F102)-1)</f>
        <v>2</v>
      </c>
      <c r="H102" s="0" t="n">
        <f aca="false">SUM(J102:AA102)</f>
        <v>2.90404426374836</v>
      </c>
      <c r="I102" s="0" t="n">
        <f aca="false">SUM(J102,K102,M102,N102,O102,P102,Q102,R102,T102,U102)</f>
        <v>2.67477761134717</v>
      </c>
      <c r="J102" s="0" t="n">
        <f aca="false">tcofTTGPERCEO!H101 / $B$2*10000</f>
        <v>0</v>
      </c>
      <c r="K102" s="0" t="n">
        <f aca="false">tcofTTGPERCEO!I101 / $B$2*10000</f>
        <v>0</v>
      </c>
      <c r="L102" s="0" t="n">
        <f aca="false">tcofTTGPERCEO!J101 / $B$2*10000</f>
        <v>0</v>
      </c>
      <c r="M102" s="0" t="n">
        <f aca="false">tcofTTGPERCEO!K101 / $B$2*10000</f>
        <v>0.229266652401186</v>
      </c>
      <c r="N102" s="0" t="n">
        <f aca="false">tcofTTGPERCEO!L101 / $B$2*10000</f>
        <v>0.229266652401186</v>
      </c>
      <c r="O102" s="0" t="n">
        <f aca="false">tcofTTGPERCEO!M101 / $B$2*10000</f>
        <v>1.83413321920949</v>
      </c>
      <c r="P102" s="0" t="n">
        <f aca="false">tcofTTGPERCEO!N101 / $B$2*10000</f>
        <v>0.076422217467062</v>
      </c>
      <c r="Q102" s="0" t="n">
        <f aca="false">tcofTTGPERCEO!O101 / $B$2*10000</f>
        <v>0.076422217467062</v>
      </c>
      <c r="R102" s="0" t="n">
        <f aca="false">tcofTTGPERCEO!P101 / $B$2*10000</f>
        <v>0.076422217467062</v>
      </c>
      <c r="S102" s="0" t="n">
        <f aca="false">tcofTTGPERCEO!Q101 / $B$2*10000</f>
        <v>0</v>
      </c>
      <c r="T102" s="0" t="n">
        <f aca="false">tcofTTGPERCEO!R101 / $B$2*10000</f>
        <v>0.076422217467062</v>
      </c>
      <c r="U102" s="0" t="n">
        <f aca="false">tcofTTGPERCEO!S101 / $B$2*10000</f>
        <v>0.076422217467062</v>
      </c>
      <c r="V102" s="0" t="n">
        <f aca="false">tcofTTGPERCEO!T101 / $B$2*10000</f>
        <v>0</v>
      </c>
      <c r="W102" s="0" t="n">
        <f aca="false">tcofTTGPERCEO!U101 / $B$2*10000</f>
        <v>0</v>
      </c>
      <c r="X102" s="0" t="n">
        <f aca="false">tcofTTGPERCEO!V101 / $B$2*10000</f>
        <v>0</v>
      </c>
      <c r="Y102" s="0" t="n">
        <f aca="false">tcofTTGPERCEO!W101 / $B$2*10000</f>
        <v>0.229266652401186</v>
      </c>
      <c r="Z102" s="0" t="n">
        <f aca="false">tcofTTGPERCEO!X101 / $B$2*10000</f>
        <v>0</v>
      </c>
      <c r="AA102" s="0" t="n">
        <f aca="false">tcofTTGPERCEO!Y101 / $B$2*10000</f>
        <v>0</v>
      </c>
    </row>
    <row r="103" customFormat="false" ht="12.8" hidden="false" customHeight="false" outlineLevel="0" collapsed="false">
      <c r="A103" s="0" t="s">
        <v>157</v>
      </c>
      <c r="B103" s="0" t="s">
        <v>28</v>
      </c>
      <c r="C103" s="0" t="s">
        <v>29</v>
      </c>
      <c r="D103" s="0" t="n">
        <v>5</v>
      </c>
      <c r="E103" s="0" t="n">
        <v>252</v>
      </c>
      <c r="F103" s="0" t="s">
        <v>80</v>
      </c>
      <c r="G103" s="0" t="str">
        <f aca="false">LEFT(F103,FIND(";",F103)-1)</f>
        <v>4</v>
      </c>
      <c r="H103" s="0" t="n">
        <f aca="false">SUM(J103:AA103)</f>
        <v>6.57231070216734</v>
      </c>
      <c r="I103" s="0" t="n">
        <f aca="false">SUM(J103,K103,M103,N103,O103,P103,Q103,R103,T103,U103)</f>
        <v>5.73166631002965</v>
      </c>
      <c r="J103" s="0" t="n">
        <f aca="false">tcofTTGPERCEO!H102 / $B$2*10000</f>
        <v>0.687799957203558</v>
      </c>
      <c r="K103" s="0" t="n">
        <f aca="false">tcofTTGPERCEO!I102 / $B$2*10000</f>
        <v>0</v>
      </c>
      <c r="L103" s="0" t="n">
        <f aca="false">tcofTTGPERCEO!J102 / $B$2*10000</f>
        <v>0</v>
      </c>
      <c r="M103" s="0" t="n">
        <f aca="false">tcofTTGPERCEO!K102 / $B$2*10000</f>
        <v>0.076422217467062</v>
      </c>
      <c r="N103" s="0" t="n">
        <f aca="false">tcofTTGPERCEO!L102 / $B$2*10000</f>
        <v>0.458533304802372</v>
      </c>
      <c r="O103" s="0" t="n">
        <f aca="false">tcofTTGPERCEO!M102 / $B$2*10000</f>
        <v>3.8211108733531</v>
      </c>
      <c r="P103" s="0" t="n">
        <f aca="false">tcofTTGPERCEO!N102 / $B$2*10000</f>
        <v>0</v>
      </c>
      <c r="Q103" s="0" t="n">
        <f aca="false">tcofTTGPERCEO!O102 / $B$2*10000</f>
        <v>0.152844434934124</v>
      </c>
      <c r="R103" s="0" t="n">
        <f aca="false">tcofTTGPERCEO!P102 / $B$2*10000</f>
        <v>0</v>
      </c>
      <c r="S103" s="0" t="n">
        <f aca="false">tcofTTGPERCEO!Q102 / $B$2*10000</f>
        <v>0</v>
      </c>
      <c r="T103" s="0" t="n">
        <f aca="false">tcofTTGPERCEO!R102 / $B$2*10000</f>
        <v>0.152844434934124</v>
      </c>
      <c r="U103" s="0" t="n">
        <f aca="false">tcofTTGPERCEO!S102 / $B$2*10000</f>
        <v>0.38211108733531</v>
      </c>
      <c r="V103" s="0" t="n">
        <f aca="false">tcofTTGPERCEO!T102 / $B$2*10000</f>
        <v>0.229266652401186</v>
      </c>
      <c r="W103" s="0" t="n">
        <f aca="false">tcofTTGPERCEO!U102 / $B$2*10000</f>
        <v>0</v>
      </c>
      <c r="X103" s="0" t="n">
        <f aca="false">tcofTTGPERCEO!V102 / $B$2*10000</f>
        <v>0</v>
      </c>
      <c r="Y103" s="0" t="n">
        <f aca="false">tcofTTGPERCEO!W102 / $B$2*10000</f>
        <v>0.611377739736496</v>
      </c>
      <c r="Z103" s="0" t="n">
        <f aca="false">tcofTTGPERCEO!X102 / $B$2*10000</f>
        <v>0</v>
      </c>
      <c r="AA103" s="0" t="n">
        <f aca="false">tcofTTGPERCEO!Y102 / $B$2*10000</f>
        <v>0</v>
      </c>
    </row>
    <row r="104" customFormat="false" ht="12.8" hidden="false" customHeight="false" outlineLevel="0" collapsed="false">
      <c r="A104" s="0" t="s">
        <v>158</v>
      </c>
      <c r="B104" s="0" t="s">
        <v>28</v>
      </c>
      <c r="C104" s="0" t="s">
        <v>29</v>
      </c>
      <c r="D104" s="0" t="n">
        <v>18</v>
      </c>
      <c r="E104" s="0" t="n">
        <v>577</v>
      </c>
      <c r="F104" s="0" t="s">
        <v>159</v>
      </c>
      <c r="G104" s="0" t="str">
        <f aca="false">LEFT(F104,FIND(";",F104)-1)</f>
        <v>4</v>
      </c>
      <c r="H104" s="0" t="n">
        <f aca="false">SUM(J104:AA104)</f>
        <v>4.27964417815547</v>
      </c>
      <c r="I104" s="0" t="n">
        <f aca="false">SUM(J104,K104,M104,N104,O104,P104,Q104,R104,T104,U104)</f>
        <v>3.43899978601779</v>
      </c>
      <c r="J104" s="0" t="n">
        <f aca="false">tcofTTGPERCEO!H103 / $B$2*10000</f>
        <v>0.076422217467062</v>
      </c>
      <c r="K104" s="0" t="n">
        <f aca="false">tcofTTGPERCEO!I103 / $B$2*10000</f>
        <v>0.229266652401186</v>
      </c>
      <c r="L104" s="0" t="n">
        <f aca="false">tcofTTGPERCEO!J103 / $B$2*10000</f>
        <v>0</v>
      </c>
      <c r="M104" s="0" t="n">
        <f aca="false">tcofTTGPERCEO!K103 / $B$2*10000</f>
        <v>0</v>
      </c>
      <c r="N104" s="0" t="n">
        <f aca="false">tcofTTGPERCEO!L103 / $B$2*10000</f>
        <v>0.458533304802372</v>
      </c>
      <c r="O104" s="0" t="n">
        <f aca="false">tcofTTGPERCEO!M103 / $B$2*10000</f>
        <v>2.06339987161067</v>
      </c>
      <c r="P104" s="0" t="n">
        <f aca="false">tcofTTGPERCEO!N103 / $B$2*10000</f>
        <v>0.229266652401186</v>
      </c>
      <c r="Q104" s="0" t="n">
        <f aca="false">tcofTTGPERCEO!O103 / $B$2*10000</f>
        <v>0.229266652401186</v>
      </c>
      <c r="R104" s="0" t="n">
        <f aca="false">tcofTTGPERCEO!P103 / $B$2*10000</f>
        <v>0</v>
      </c>
      <c r="S104" s="0" t="n">
        <f aca="false">tcofTTGPERCEO!Q103 / $B$2*10000</f>
        <v>0</v>
      </c>
      <c r="T104" s="0" t="n">
        <f aca="false">tcofTTGPERCEO!R103 / $B$2*10000</f>
        <v>0.076422217467062</v>
      </c>
      <c r="U104" s="0" t="n">
        <f aca="false">tcofTTGPERCEO!S103 / $B$2*10000</f>
        <v>0.076422217467062</v>
      </c>
      <c r="V104" s="0" t="n">
        <f aca="false">tcofTTGPERCEO!T103 / $B$2*10000</f>
        <v>0.076422217467062</v>
      </c>
      <c r="W104" s="0" t="n">
        <f aca="false">tcofTTGPERCEO!U103 / $B$2*10000</f>
        <v>0</v>
      </c>
      <c r="X104" s="0" t="n">
        <f aca="false">tcofTTGPERCEO!V103 / $B$2*10000</f>
        <v>0</v>
      </c>
      <c r="Y104" s="0" t="n">
        <f aca="false">tcofTTGPERCEO!W103 / $B$2*10000</f>
        <v>0.687799957203558</v>
      </c>
      <c r="Z104" s="0" t="n">
        <f aca="false">tcofTTGPERCEO!X103 / $B$2*10000</f>
        <v>0</v>
      </c>
      <c r="AA104" s="0" t="n">
        <f aca="false">tcofTTGPERCEO!Y103 / $B$2*10000</f>
        <v>0.076422217467062</v>
      </c>
    </row>
    <row r="105" customFormat="false" ht="12.8" hidden="false" customHeight="false" outlineLevel="0" collapsed="false">
      <c r="A105" s="0" t="s">
        <v>160</v>
      </c>
      <c r="B105" s="0" t="s">
        <v>28</v>
      </c>
      <c r="C105" s="0" t="s">
        <v>29</v>
      </c>
      <c r="D105" s="0" t="n">
        <v>13</v>
      </c>
      <c r="E105" s="0" t="n">
        <v>440</v>
      </c>
      <c r="F105" s="0" t="s">
        <v>46</v>
      </c>
      <c r="G105" s="0" t="str">
        <f aca="false">LEFT(F105,FIND(";",F105)-1)</f>
        <v>4</v>
      </c>
      <c r="H105" s="0" t="n">
        <f aca="false">SUM(J105:AA105)</f>
        <v>9.70562161831688</v>
      </c>
      <c r="I105" s="0" t="n">
        <f aca="false">SUM(J105,K105,M105,N105,O105,P105,Q105,R105,T105,U105)</f>
        <v>7.41295509430502</v>
      </c>
      <c r="J105" s="0" t="n">
        <f aca="false">tcofTTGPERCEO!H104 / $B$2*10000</f>
        <v>0.38211108733531</v>
      </c>
      <c r="K105" s="0" t="n">
        <f aca="false">tcofTTGPERCEO!I104 / $B$2*10000</f>
        <v>0.152844434934124</v>
      </c>
      <c r="L105" s="0" t="n">
        <f aca="false">tcofTTGPERCEO!J104 / $B$2*10000</f>
        <v>0</v>
      </c>
      <c r="M105" s="0" t="n">
        <f aca="false">tcofTTGPERCEO!K104 / $B$2*10000</f>
        <v>0.917066609604744</v>
      </c>
      <c r="N105" s="0" t="n">
        <f aca="false">tcofTTGPERCEO!L104 / $B$2*10000</f>
        <v>0.229266652401186</v>
      </c>
      <c r="O105" s="0" t="n">
        <f aca="false">tcofTTGPERCEO!M104 / $B$2*10000</f>
        <v>4.05037752575429</v>
      </c>
      <c r="P105" s="0" t="n">
        <f aca="false">tcofTTGPERCEO!N104 / $B$2*10000</f>
        <v>0.611377739736496</v>
      </c>
      <c r="Q105" s="0" t="n">
        <f aca="false">tcofTTGPERCEO!O104 / $B$2*10000</f>
        <v>0.305688869868248</v>
      </c>
      <c r="R105" s="0" t="n">
        <f aca="false">tcofTTGPERCEO!P104 / $B$2*10000</f>
        <v>0</v>
      </c>
      <c r="S105" s="0" t="n">
        <f aca="false">tcofTTGPERCEO!Q104 / $B$2*10000</f>
        <v>0.229266652401186</v>
      </c>
      <c r="T105" s="0" t="n">
        <f aca="false">tcofTTGPERCEO!R104 / $B$2*10000</f>
        <v>0.534955522269434</v>
      </c>
      <c r="U105" s="0" t="n">
        <f aca="false">tcofTTGPERCEO!S104 / $B$2*10000</f>
        <v>0.229266652401186</v>
      </c>
      <c r="V105" s="0" t="n">
        <f aca="false">tcofTTGPERCEO!T104 / $B$2*10000</f>
        <v>0</v>
      </c>
      <c r="W105" s="0" t="n">
        <f aca="false">tcofTTGPERCEO!U104 / $B$2*10000</f>
        <v>0</v>
      </c>
      <c r="X105" s="0" t="n">
        <f aca="false">tcofTTGPERCEO!V104 / $B$2*10000</f>
        <v>0</v>
      </c>
      <c r="Y105" s="0" t="n">
        <f aca="false">tcofTTGPERCEO!W104 / $B$2*10000</f>
        <v>1.91055543667655</v>
      </c>
      <c r="Z105" s="0" t="n">
        <f aca="false">tcofTTGPERCEO!X104 / $B$2*10000</f>
        <v>0</v>
      </c>
      <c r="AA105" s="0" t="n">
        <f aca="false">tcofTTGPERCEO!Y104 / $B$2*10000</f>
        <v>0.152844434934124</v>
      </c>
    </row>
    <row r="106" customFormat="false" ht="12.8" hidden="false" customHeight="false" outlineLevel="0" collapsed="false">
      <c r="A106" s="0" t="s">
        <v>161</v>
      </c>
      <c r="B106" s="0" t="s">
        <v>28</v>
      </c>
      <c r="C106" s="0" t="s">
        <v>29</v>
      </c>
      <c r="D106" s="0" t="n">
        <v>17</v>
      </c>
      <c r="E106" s="0" t="n">
        <v>1304</v>
      </c>
      <c r="F106" s="0" t="s">
        <v>84</v>
      </c>
      <c r="G106" s="0" t="str">
        <f aca="false">LEFT(F106,FIND(";",F106)-1)</f>
        <v>5</v>
      </c>
      <c r="H106" s="0" t="n">
        <f aca="false">SUM(J106:AA106)</f>
        <v>9.39993274844863</v>
      </c>
      <c r="I106" s="0" t="n">
        <f aca="false">SUM(J106,K106,M106,N106,O106,P106,Q106,R106,T106,U106)</f>
        <v>8.33002170390976</v>
      </c>
      <c r="J106" s="0" t="n">
        <f aca="false">tcofTTGPERCEO!H105 / $B$2*10000</f>
        <v>0.229266652401186</v>
      </c>
      <c r="K106" s="0" t="n">
        <f aca="false">tcofTTGPERCEO!I105 / $B$2*10000</f>
        <v>0.229266652401186</v>
      </c>
      <c r="L106" s="0" t="n">
        <f aca="false">tcofTTGPERCEO!J105 / $B$2*10000</f>
        <v>0</v>
      </c>
      <c r="M106" s="0" t="n">
        <f aca="false">tcofTTGPERCEO!K105 / $B$2*10000</f>
        <v>0.229266652401186</v>
      </c>
      <c r="N106" s="0" t="n">
        <f aca="false">tcofTTGPERCEO!L105 / $B$2*10000</f>
        <v>0.76422217467062</v>
      </c>
      <c r="O106" s="0" t="n">
        <f aca="false">tcofTTGPERCEO!M105 / $B$2*10000</f>
        <v>5.27313300522728</v>
      </c>
      <c r="P106" s="0" t="n">
        <f aca="false">tcofTTGPERCEO!N105 / $B$2*10000</f>
        <v>0.458533304802372</v>
      </c>
      <c r="Q106" s="0" t="n">
        <f aca="false">tcofTTGPERCEO!O105 / $B$2*10000</f>
        <v>0.076422217467062</v>
      </c>
      <c r="R106" s="0" t="n">
        <f aca="false">tcofTTGPERCEO!P105 / $B$2*10000</f>
        <v>0.076422217467062</v>
      </c>
      <c r="S106" s="0" t="n">
        <f aca="false">tcofTTGPERCEO!Q105 / $B$2*10000</f>
        <v>0.152844434934124</v>
      </c>
      <c r="T106" s="0" t="n">
        <f aca="false">tcofTTGPERCEO!R105 / $B$2*10000</f>
        <v>0.229266652401186</v>
      </c>
      <c r="U106" s="0" t="n">
        <f aca="false">tcofTTGPERCEO!S105 / $B$2*10000</f>
        <v>0.76422217467062</v>
      </c>
      <c r="V106" s="0" t="n">
        <f aca="false">tcofTTGPERCEO!T105 / $B$2*10000</f>
        <v>0.305688869868248</v>
      </c>
      <c r="W106" s="0" t="n">
        <f aca="false">tcofTTGPERCEO!U105 / $B$2*10000</f>
        <v>0</v>
      </c>
      <c r="X106" s="0" t="n">
        <f aca="false">tcofTTGPERCEO!V105 / $B$2*10000</f>
        <v>0</v>
      </c>
      <c r="Y106" s="0" t="n">
        <f aca="false">tcofTTGPERCEO!W105 / $B$2*10000</f>
        <v>0.534955522269434</v>
      </c>
      <c r="Z106" s="0" t="n">
        <f aca="false">tcofTTGPERCEO!X105 / $B$2*10000</f>
        <v>0.076422217467062</v>
      </c>
      <c r="AA106" s="0" t="n">
        <f aca="false">tcofTTGPERCEO!Y105 / $B$2*10000</f>
        <v>0</v>
      </c>
    </row>
    <row r="107" customFormat="false" ht="12.8" hidden="false" customHeight="false" outlineLevel="0" collapsed="false">
      <c r="A107" s="0" t="s">
        <v>162</v>
      </c>
      <c r="B107" s="0" t="s">
        <v>28</v>
      </c>
      <c r="C107" s="0" t="s">
        <v>29</v>
      </c>
      <c r="D107" s="0" t="n">
        <v>13</v>
      </c>
      <c r="E107" s="0" t="n">
        <v>877</v>
      </c>
      <c r="F107" s="0" t="s">
        <v>32</v>
      </c>
      <c r="G107" s="0" t="str">
        <f aca="false">LEFT(F107,FIND(";",F107)-1)</f>
        <v>5</v>
      </c>
      <c r="H107" s="0" t="n">
        <f aca="false">SUM(J107:AA107)</f>
        <v>23.8437318497234</v>
      </c>
      <c r="I107" s="0" t="n">
        <f aca="false">SUM(J107,K107,M107,N107,O107,P107,Q107,R107,T107,U107)</f>
        <v>20.0226209763702</v>
      </c>
      <c r="J107" s="0" t="n">
        <f aca="false">tcofTTGPERCEO!H106 / $B$2*10000</f>
        <v>1.6048665668083</v>
      </c>
      <c r="K107" s="0" t="n">
        <f aca="false">tcofTTGPERCEO!I106 / $B$2*10000</f>
        <v>0.38211108733531</v>
      </c>
      <c r="L107" s="0" t="n">
        <f aca="false">tcofTTGPERCEO!J106 / $B$2*10000</f>
        <v>0</v>
      </c>
      <c r="M107" s="0" t="n">
        <f aca="false">tcofTTGPERCEO!K106 / $B$2*10000</f>
        <v>0.917066609604744</v>
      </c>
      <c r="N107" s="0" t="n">
        <f aca="false">tcofTTGPERCEO!L106 / $B$2*10000</f>
        <v>1.37559991440712</v>
      </c>
      <c r="O107" s="0" t="n">
        <f aca="false">tcofTTGPERCEO!M106 / $B$2*10000</f>
        <v>11.8454437073946</v>
      </c>
      <c r="P107" s="0" t="n">
        <f aca="false">tcofTTGPERCEO!N106 / $B$2*10000</f>
        <v>1.06991104453887</v>
      </c>
      <c r="Q107" s="0" t="n">
        <f aca="false">tcofTTGPERCEO!O106 / $B$2*10000</f>
        <v>0.611377739736496</v>
      </c>
      <c r="R107" s="0" t="n">
        <f aca="false">tcofTTGPERCEO!P106 / $B$2*10000</f>
        <v>0.076422217467062</v>
      </c>
      <c r="S107" s="0" t="n">
        <f aca="false">tcofTTGPERCEO!Q106 / $B$2*10000</f>
        <v>0.38211108733531</v>
      </c>
      <c r="T107" s="0" t="n">
        <f aca="false">tcofTTGPERCEO!R106 / $B$2*10000</f>
        <v>1.83413321920949</v>
      </c>
      <c r="U107" s="0" t="n">
        <f aca="false">tcofTTGPERCEO!S106 / $B$2*10000</f>
        <v>0.305688869868248</v>
      </c>
      <c r="V107" s="0" t="n">
        <f aca="false">tcofTTGPERCEO!T106 / $B$2*10000</f>
        <v>0.076422217467062</v>
      </c>
      <c r="W107" s="0" t="n">
        <f aca="false">tcofTTGPERCEO!U106 / $B$2*10000</f>
        <v>0</v>
      </c>
      <c r="X107" s="0" t="n">
        <f aca="false">tcofTTGPERCEO!V106 / $B$2*10000</f>
        <v>0</v>
      </c>
      <c r="Y107" s="0" t="n">
        <f aca="false">tcofTTGPERCEO!W106 / $B$2*10000</f>
        <v>2.90404426374836</v>
      </c>
      <c r="Z107" s="0" t="n">
        <f aca="false">tcofTTGPERCEO!X106 / $B$2*10000</f>
        <v>0.152844434934124</v>
      </c>
      <c r="AA107" s="0" t="n">
        <f aca="false">tcofTTGPERCEO!Y106 / $B$2*10000</f>
        <v>0.305688869868248</v>
      </c>
    </row>
    <row r="108" customFormat="false" ht="12.8" hidden="false" customHeight="false" outlineLevel="0" collapsed="false">
      <c r="A108" s="0" t="s">
        <v>163</v>
      </c>
      <c r="B108" s="0" t="s">
        <v>28</v>
      </c>
      <c r="C108" s="0" t="s">
        <v>29</v>
      </c>
      <c r="D108" s="0" t="n">
        <v>24</v>
      </c>
      <c r="E108" s="0" t="n">
        <v>2646</v>
      </c>
      <c r="F108" s="0" t="s">
        <v>84</v>
      </c>
      <c r="G108" s="0" t="str">
        <f aca="false">LEFT(F108,FIND(";",F108)-1)</f>
        <v>5</v>
      </c>
      <c r="H108" s="0" t="n">
        <f aca="false">SUM(J108:AA108)</f>
        <v>9.39993274844863</v>
      </c>
      <c r="I108" s="0" t="n">
        <f aca="false">SUM(J108,K108,M108,N108,O108,P108,Q108,R108,T108,U108)</f>
        <v>8.2535994864427</v>
      </c>
      <c r="J108" s="0" t="n">
        <f aca="false">tcofTTGPERCEO!H107 / $B$2*10000</f>
        <v>0.152844434934124</v>
      </c>
      <c r="K108" s="0" t="n">
        <f aca="false">tcofTTGPERCEO!I107 / $B$2*10000</f>
        <v>0.152844434934124</v>
      </c>
      <c r="L108" s="0" t="n">
        <f aca="false">tcofTTGPERCEO!J107 / $B$2*10000</f>
        <v>0</v>
      </c>
      <c r="M108" s="0" t="n">
        <f aca="false">tcofTTGPERCEO!K107 / $B$2*10000</f>
        <v>0.687799957203558</v>
      </c>
      <c r="N108" s="0" t="n">
        <f aca="false">tcofTTGPERCEO!L107 / $B$2*10000</f>
        <v>0.687799957203558</v>
      </c>
      <c r="O108" s="0" t="n">
        <f aca="false">tcofTTGPERCEO!M107 / $B$2*10000</f>
        <v>4.73817748295785</v>
      </c>
      <c r="P108" s="0" t="n">
        <f aca="false">tcofTTGPERCEO!N107 / $B$2*10000</f>
        <v>0.38211108733531</v>
      </c>
      <c r="Q108" s="0" t="n">
        <f aca="false">tcofTTGPERCEO!O107 / $B$2*10000</f>
        <v>0.38211108733531</v>
      </c>
      <c r="R108" s="0" t="n">
        <f aca="false">tcofTTGPERCEO!P107 / $B$2*10000</f>
        <v>0.152844434934124</v>
      </c>
      <c r="S108" s="0" t="n">
        <f aca="false">tcofTTGPERCEO!Q107 / $B$2*10000</f>
        <v>0.229266652401186</v>
      </c>
      <c r="T108" s="0" t="n">
        <f aca="false">tcofTTGPERCEO!R107 / $B$2*10000</f>
        <v>0.38211108733531</v>
      </c>
      <c r="U108" s="0" t="n">
        <f aca="false">tcofTTGPERCEO!S107 / $B$2*10000</f>
        <v>0.534955522269434</v>
      </c>
      <c r="V108" s="0" t="n">
        <f aca="false">tcofTTGPERCEO!T107 / $B$2*10000</f>
        <v>0.152844434934124</v>
      </c>
      <c r="W108" s="0" t="n">
        <f aca="false">tcofTTGPERCEO!U107 / $B$2*10000</f>
        <v>0</v>
      </c>
      <c r="X108" s="0" t="n">
        <f aca="false">tcofTTGPERCEO!V107 / $B$2*10000</f>
        <v>0</v>
      </c>
      <c r="Y108" s="0" t="n">
        <f aca="false">tcofTTGPERCEO!W107 / $B$2*10000</f>
        <v>0.611377739736496</v>
      </c>
      <c r="Z108" s="0" t="n">
        <f aca="false">tcofTTGPERCEO!X107 / $B$2*10000</f>
        <v>0.076422217467062</v>
      </c>
      <c r="AA108" s="0" t="n">
        <f aca="false">tcofTTGPERCEO!Y107 / $B$2*10000</f>
        <v>0.076422217467062</v>
      </c>
    </row>
    <row r="109" customFormat="false" ht="12.8" hidden="false" customHeight="false" outlineLevel="0" collapsed="false">
      <c r="A109" s="0" t="s">
        <v>164</v>
      </c>
      <c r="B109" s="0" t="s">
        <v>28</v>
      </c>
      <c r="C109" s="0" t="s">
        <v>29</v>
      </c>
      <c r="D109" s="0" t="n">
        <v>2</v>
      </c>
      <c r="E109" s="0" t="n">
        <v>1397</v>
      </c>
      <c r="F109" s="0" t="s">
        <v>60</v>
      </c>
      <c r="G109" s="0" t="str">
        <f aca="false">LEFT(F109,FIND(";",F109)-1)</f>
        <v>5</v>
      </c>
      <c r="H109" s="0" t="n">
        <f aca="false">SUM(J109:AA109)</f>
        <v>11.8454437073946</v>
      </c>
      <c r="I109" s="0" t="n">
        <f aca="false">SUM(J109,K109,M109,N109,O109,P109,Q109,R109,T109,U109)</f>
        <v>10.0113104881851</v>
      </c>
      <c r="J109" s="0" t="n">
        <f aca="false">tcofTTGPERCEO!H108 / $B$2*10000</f>
        <v>0.229266652401186</v>
      </c>
      <c r="K109" s="0" t="n">
        <f aca="false">tcofTTGPERCEO!I108 / $B$2*10000</f>
        <v>0.152844434934124</v>
      </c>
      <c r="L109" s="0" t="n">
        <f aca="false">tcofTTGPERCEO!J108 / $B$2*10000</f>
        <v>0</v>
      </c>
      <c r="M109" s="0" t="n">
        <f aca="false">tcofTTGPERCEO!K108 / $B$2*10000</f>
        <v>0.152844434934124</v>
      </c>
      <c r="N109" s="0" t="n">
        <f aca="false">tcofTTGPERCEO!L108 / $B$2*10000</f>
        <v>0.993488827071806</v>
      </c>
      <c r="O109" s="0" t="n">
        <f aca="false">tcofTTGPERCEO!M108 / $B$2*10000</f>
        <v>6.11377739736496</v>
      </c>
      <c r="P109" s="0" t="n">
        <f aca="false">tcofTTGPERCEO!N108 / $B$2*10000</f>
        <v>0.687799957203558</v>
      </c>
      <c r="Q109" s="0" t="n">
        <f aca="false">tcofTTGPERCEO!O108 / $B$2*10000</f>
        <v>0.611377739736496</v>
      </c>
      <c r="R109" s="0" t="n">
        <f aca="false">tcofTTGPERCEO!P108 / $B$2*10000</f>
        <v>0.152844434934124</v>
      </c>
      <c r="S109" s="0" t="n">
        <f aca="false">tcofTTGPERCEO!Q108 / $B$2*10000</f>
        <v>0.305688869868248</v>
      </c>
      <c r="T109" s="0" t="n">
        <f aca="false">tcofTTGPERCEO!R108 / $B$2*10000</f>
        <v>0.229266652401186</v>
      </c>
      <c r="U109" s="0" t="n">
        <f aca="false">tcofTTGPERCEO!S108 / $B$2*10000</f>
        <v>0.687799957203558</v>
      </c>
      <c r="V109" s="0" t="n">
        <f aca="false">tcofTTGPERCEO!T108 / $B$2*10000</f>
        <v>0.229266652401186</v>
      </c>
      <c r="W109" s="0" t="n">
        <f aca="false">tcofTTGPERCEO!U108 / $B$2*10000</f>
        <v>0</v>
      </c>
      <c r="X109" s="0" t="n">
        <f aca="false">tcofTTGPERCEO!V108 / $B$2*10000</f>
        <v>0</v>
      </c>
      <c r="Y109" s="0" t="n">
        <f aca="false">tcofTTGPERCEO!W108 / $B$2*10000</f>
        <v>1.29917769694005</v>
      </c>
      <c r="Z109" s="0" t="n">
        <f aca="false">tcofTTGPERCEO!X108 / $B$2*10000</f>
        <v>0</v>
      </c>
      <c r="AA109" s="0" t="n">
        <f aca="false">tcofTTGPERCEO!Y108 / $B$2*10000</f>
        <v>0</v>
      </c>
    </row>
    <row r="110" customFormat="false" ht="12.8" hidden="false" customHeight="false" outlineLevel="0" collapsed="false">
      <c r="A110" s="0" t="s">
        <v>165</v>
      </c>
      <c r="B110" s="0" t="s">
        <v>28</v>
      </c>
      <c r="C110" s="0" t="s">
        <v>29</v>
      </c>
      <c r="D110" s="0" t="n">
        <v>61</v>
      </c>
      <c r="E110" s="0" t="n">
        <v>1713</v>
      </c>
      <c r="F110" s="0" t="s">
        <v>69</v>
      </c>
      <c r="G110" s="0" t="str">
        <f aca="false">LEFT(F110,FIND(";",F110)-1)</f>
        <v>3</v>
      </c>
      <c r="H110" s="0" t="n">
        <f aca="false">SUM(J110:AA110)</f>
        <v>4.12679974322135</v>
      </c>
      <c r="I110" s="0" t="n">
        <f aca="false">SUM(J110,K110,M110,N110,O110,P110,Q110,R110,T110,U110)</f>
        <v>3.59184422095191</v>
      </c>
      <c r="J110" s="0" t="n">
        <f aca="false">tcofTTGPERCEO!H109 / $B$2*10000</f>
        <v>0</v>
      </c>
      <c r="K110" s="0" t="n">
        <f aca="false">tcofTTGPERCEO!I109 / $B$2*10000</f>
        <v>0</v>
      </c>
      <c r="L110" s="0" t="n">
        <f aca="false">tcofTTGPERCEO!J109 / $B$2*10000</f>
        <v>0</v>
      </c>
      <c r="M110" s="0" t="n">
        <f aca="false">tcofTTGPERCEO!K109 / $B$2*10000</f>
        <v>0.917066609604744</v>
      </c>
      <c r="N110" s="0" t="n">
        <f aca="false">tcofTTGPERCEO!L109 / $B$2*10000</f>
        <v>0.229266652401186</v>
      </c>
      <c r="O110" s="0" t="n">
        <f aca="false">tcofTTGPERCEO!M109 / $B$2*10000</f>
        <v>2.06339987161067</v>
      </c>
      <c r="P110" s="0" t="n">
        <f aca="false">tcofTTGPERCEO!N109 / $B$2*10000</f>
        <v>0.152844434934124</v>
      </c>
      <c r="Q110" s="0" t="n">
        <f aca="false">tcofTTGPERCEO!O109 / $B$2*10000</f>
        <v>0</v>
      </c>
      <c r="R110" s="0" t="n">
        <f aca="false">tcofTTGPERCEO!P109 / $B$2*10000</f>
        <v>0.229266652401186</v>
      </c>
      <c r="S110" s="0" t="n">
        <f aca="false">tcofTTGPERCEO!Q109 / $B$2*10000</f>
        <v>0.152844434934124</v>
      </c>
      <c r="T110" s="0" t="n">
        <f aca="false">tcofTTGPERCEO!R109 / $B$2*10000</f>
        <v>0</v>
      </c>
      <c r="U110" s="0" t="n">
        <f aca="false">tcofTTGPERCEO!S109 / $B$2*10000</f>
        <v>0</v>
      </c>
      <c r="V110" s="0" t="n">
        <f aca="false">tcofTTGPERCEO!T109 / $B$2*10000</f>
        <v>0</v>
      </c>
      <c r="W110" s="0" t="n">
        <f aca="false">tcofTTGPERCEO!U109 / $B$2*10000</f>
        <v>0</v>
      </c>
      <c r="X110" s="0" t="n">
        <f aca="false">tcofTTGPERCEO!V109 / $B$2*10000</f>
        <v>0</v>
      </c>
      <c r="Y110" s="0" t="n">
        <f aca="false">tcofTTGPERCEO!W109 / $B$2*10000</f>
        <v>0.38211108733531</v>
      </c>
      <c r="Z110" s="0" t="n">
        <f aca="false">tcofTTGPERCEO!X109 / $B$2*10000</f>
        <v>0</v>
      </c>
      <c r="AA110" s="0" t="n">
        <f aca="false">tcofTTGPERCEO!Y109 / $B$2*10000</f>
        <v>0</v>
      </c>
    </row>
    <row r="111" customFormat="false" ht="12.8" hidden="false" customHeight="false" outlineLevel="0" collapsed="false">
      <c r="A111" s="0" t="s">
        <v>166</v>
      </c>
      <c r="B111" s="0" t="s">
        <v>28</v>
      </c>
      <c r="C111" s="0" t="s">
        <v>29</v>
      </c>
      <c r="D111" s="0" t="n">
        <v>3</v>
      </c>
      <c r="E111" s="0" t="n">
        <v>277</v>
      </c>
      <c r="F111" s="0" t="s">
        <v>109</v>
      </c>
      <c r="G111" s="0" t="str">
        <f aca="false">LEFT(F111,FIND(";",F111)-1)</f>
        <v>3</v>
      </c>
      <c r="H111" s="0" t="n">
        <f aca="false">SUM(J111:AA111)</f>
        <v>6.95442178950265</v>
      </c>
      <c r="I111" s="0" t="n">
        <f aca="false">SUM(J111,K111,M111,N111,O111,P111,Q111,R111,T111,U111)</f>
        <v>5.73166631002965</v>
      </c>
      <c r="J111" s="0" t="n">
        <f aca="false">tcofTTGPERCEO!H110 / $B$2*10000</f>
        <v>0.152844434934124</v>
      </c>
      <c r="K111" s="0" t="n">
        <f aca="false">tcofTTGPERCEO!I110 / $B$2*10000</f>
        <v>0.152844434934124</v>
      </c>
      <c r="L111" s="0" t="n">
        <f aca="false">tcofTTGPERCEO!J110 / $B$2*10000</f>
        <v>0</v>
      </c>
      <c r="M111" s="0" t="n">
        <f aca="false">tcofTTGPERCEO!K110 / $B$2*10000</f>
        <v>0.076422217467062</v>
      </c>
      <c r="N111" s="0" t="n">
        <f aca="false">tcofTTGPERCEO!L110 / $B$2*10000</f>
        <v>0.305688869868248</v>
      </c>
      <c r="O111" s="0" t="n">
        <f aca="false">tcofTTGPERCEO!M110 / $B$2*10000</f>
        <v>3.13331091614954</v>
      </c>
      <c r="P111" s="0" t="n">
        <f aca="false">tcofTTGPERCEO!N110 / $B$2*10000</f>
        <v>0.611377739736496</v>
      </c>
      <c r="Q111" s="0" t="n">
        <f aca="false">tcofTTGPERCEO!O110 / $B$2*10000</f>
        <v>0.229266652401186</v>
      </c>
      <c r="R111" s="0" t="n">
        <f aca="false">tcofTTGPERCEO!P110 / $B$2*10000</f>
        <v>0.076422217467062</v>
      </c>
      <c r="S111" s="0" t="n">
        <f aca="false">tcofTTGPERCEO!Q110 / $B$2*10000</f>
        <v>0.229266652401186</v>
      </c>
      <c r="T111" s="0" t="n">
        <f aca="false">tcofTTGPERCEO!R110 / $B$2*10000</f>
        <v>0.152844434934124</v>
      </c>
      <c r="U111" s="0" t="n">
        <f aca="false">tcofTTGPERCEO!S110 / $B$2*10000</f>
        <v>0.840644392137682</v>
      </c>
      <c r="V111" s="0" t="n">
        <f aca="false">tcofTTGPERCEO!T110 / $B$2*10000</f>
        <v>0.076422217467062</v>
      </c>
      <c r="W111" s="0" t="n">
        <f aca="false">tcofTTGPERCEO!U110 / $B$2*10000</f>
        <v>0</v>
      </c>
      <c r="X111" s="0" t="n">
        <f aca="false">tcofTTGPERCEO!V110 / $B$2*10000</f>
        <v>0</v>
      </c>
      <c r="Y111" s="0" t="n">
        <f aca="false">tcofTTGPERCEO!W110 / $B$2*10000</f>
        <v>0.917066609604744</v>
      </c>
      <c r="Z111" s="0" t="n">
        <f aca="false">tcofTTGPERCEO!X110 / $B$2*10000</f>
        <v>0</v>
      </c>
      <c r="AA111" s="0" t="n">
        <f aca="false">tcofTTGPERCEO!Y110 / $B$2*10000</f>
        <v>0</v>
      </c>
    </row>
    <row r="112" customFormat="false" ht="12.8" hidden="false" customHeight="false" outlineLevel="0" collapsed="false">
      <c r="A112" s="0" t="s">
        <v>167</v>
      </c>
      <c r="B112" s="0" t="s">
        <v>28</v>
      </c>
      <c r="C112" s="0" t="s">
        <v>29</v>
      </c>
      <c r="D112" s="0" t="n">
        <v>17</v>
      </c>
      <c r="E112" s="0" t="n">
        <v>724</v>
      </c>
      <c r="F112" s="0" t="s">
        <v>133</v>
      </c>
      <c r="G112" s="0" t="str">
        <f aca="false">LEFT(F112,FIND(";",F112)-1)</f>
        <v>5</v>
      </c>
      <c r="H112" s="0" t="n">
        <f aca="false">SUM(J112:AA112)</f>
        <v>0.917066609604744</v>
      </c>
      <c r="I112" s="0" t="n">
        <f aca="false">SUM(J112,K112,M112,N112,O112,P112,Q112,R112,T112,U112)</f>
        <v>0.76422217467062</v>
      </c>
      <c r="J112" s="0" t="n">
        <f aca="false">tcofTTGPERCEO!H111 / $B$2*10000</f>
        <v>0.076422217467062</v>
      </c>
      <c r="K112" s="0" t="n">
        <f aca="false">tcofTTGPERCEO!I111 / $B$2*10000</f>
        <v>0</v>
      </c>
      <c r="L112" s="0" t="n">
        <f aca="false">tcofTTGPERCEO!J111 / $B$2*10000</f>
        <v>0</v>
      </c>
      <c r="M112" s="0" t="n">
        <f aca="false">tcofTTGPERCEO!K111 / $B$2*10000</f>
        <v>0</v>
      </c>
      <c r="N112" s="0" t="n">
        <f aca="false">tcofTTGPERCEO!L111 / $B$2*10000</f>
        <v>0.076422217467062</v>
      </c>
      <c r="O112" s="0" t="n">
        <f aca="false">tcofTTGPERCEO!M111 / $B$2*10000</f>
        <v>0.305688869868248</v>
      </c>
      <c r="P112" s="0" t="n">
        <f aca="false">tcofTTGPERCEO!N111 / $B$2*10000</f>
        <v>0.076422217467062</v>
      </c>
      <c r="Q112" s="0" t="n">
        <f aca="false">tcofTTGPERCEO!O111 / $B$2*10000</f>
        <v>0.076422217467062</v>
      </c>
      <c r="R112" s="0" t="n">
        <f aca="false">tcofTTGPERCEO!P111 / $B$2*10000</f>
        <v>0</v>
      </c>
      <c r="S112" s="0" t="n">
        <f aca="false">tcofTTGPERCEO!Q111 / $B$2*10000</f>
        <v>0</v>
      </c>
      <c r="T112" s="0" t="n">
        <f aca="false">tcofTTGPERCEO!R111 / $B$2*10000</f>
        <v>0</v>
      </c>
      <c r="U112" s="0" t="n">
        <f aca="false">tcofTTGPERCEO!S111 / $B$2*10000</f>
        <v>0.152844434934124</v>
      </c>
      <c r="V112" s="0" t="n">
        <f aca="false">tcofTTGPERCEO!T111 / $B$2*10000</f>
        <v>0.076422217467062</v>
      </c>
      <c r="W112" s="0" t="n">
        <f aca="false">tcofTTGPERCEO!U111 / $B$2*10000</f>
        <v>0</v>
      </c>
      <c r="X112" s="0" t="n">
        <f aca="false">tcofTTGPERCEO!V111 / $B$2*10000</f>
        <v>0</v>
      </c>
      <c r="Y112" s="0" t="n">
        <f aca="false">tcofTTGPERCEO!W111 / $B$2*10000</f>
        <v>0.076422217467062</v>
      </c>
      <c r="Z112" s="0" t="n">
        <f aca="false">tcofTTGPERCEO!X111 / $B$2*10000</f>
        <v>0</v>
      </c>
      <c r="AA112" s="0" t="n">
        <f aca="false">tcofTTGPERCEO!Y111 / $B$2*10000</f>
        <v>0</v>
      </c>
    </row>
    <row r="113" customFormat="false" ht="12.8" hidden="false" customHeight="false" outlineLevel="0" collapsed="false">
      <c r="A113" s="0" t="s">
        <v>168</v>
      </c>
      <c r="B113" s="0" t="s">
        <v>28</v>
      </c>
      <c r="C113" s="0" t="s">
        <v>29</v>
      </c>
      <c r="D113" s="0" t="n">
        <v>13</v>
      </c>
      <c r="E113" s="0" t="n">
        <v>284</v>
      </c>
      <c r="F113" s="0" t="s">
        <v>54</v>
      </c>
      <c r="G113" s="0" t="str">
        <f aca="false">LEFT(F113,FIND(";",F113)-1)</f>
        <v>2</v>
      </c>
      <c r="H113" s="0" t="n">
        <f aca="false">SUM(J113:AA113)</f>
        <v>6.0373551798979</v>
      </c>
      <c r="I113" s="0" t="n">
        <f aca="false">SUM(J113,K113,M113,N113,O113,P113,Q113,R113,T113,U113)</f>
        <v>5.27313300522728</v>
      </c>
      <c r="J113" s="0" t="n">
        <f aca="false">tcofTTGPERCEO!H112 / $B$2*10000</f>
        <v>0.152844434934124</v>
      </c>
      <c r="K113" s="0" t="n">
        <f aca="false">tcofTTGPERCEO!I112 / $B$2*10000</f>
        <v>0.38211108733531</v>
      </c>
      <c r="L113" s="0" t="n">
        <f aca="false">tcofTTGPERCEO!J112 / $B$2*10000</f>
        <v>0</v>
      </c>
      <c r="M113" s="0" t="n">
        <f aca="false">tcofTTGPERCEO!K112 / $B$2*10000</f>
        <v>0.38211108733531</v>
      </c>
      <c r="N113" s="0" t="n">
        <f aca="false">tcofTTGPERCEO!L112 / $B$2*10000</f>
        <v>0.534955522269434</v>
      </c>
      <c r="O113" s="0" t="n">
        <f aca="false">tcofTTGPERCEO!M112 / $B$2*10000</f>
        <v>2.29266652401186</v>
      </c>
      <c r="P113" s="0" t="n">
        <f aca="false">tcofTTGPERCEO!N112 / $B$2*10000</f>
        <v>0.152844434934124</v>
      </c>
      <c r="Q113" s="0" t="n">
        <f aca="false">tcofTTGPERCEO!O112 / $B$2*10000</f>
        <v>0.458533304802372</v>
      </c>
      <c r="R113" s="0" t="n">
        <f aca="false">tcofTTGPERCEO!P112 / $B$2*10000</f>
        <v>0</v>
      </c>
      <c r="S113" s="0" t="n">
        <f aca="false">tcofTTGPERCEO!Q112 / $B$2*10000</f>
        <v>0</v>
      </c>
      <c r="T113" s="0" t="n">
        <f aca="false">tcofTTGPERCEO!R112 / $B$2*10000</f>
        <v>0.38211108733531</v>
      </c>
      <c r="U113" s="0" t="n">
        <f aca="false">tcofTTGPERCEO!S112 / $B$2*10000</f>
        <v>0.534955522269434</v>
      </c>
      <c r="V113" s="0" t="n">
        <f aca="false">tcofTTGPERCEO!T112 / $B$2*10000</f>
        <v>0.305688869868248</v>
      </c>
      <c r="W113" s="0" t="n">
        <f aca="false">tcofTTGPERCEO!U112 / $B$2*10000</f>
        <v>0</v>
      </c>
      <c r="X113" s="0" t="n">
        <f aca="false">tcofTTGPERCEO!V112 / $B$2*10000</f>
        <v>0</v>
      </c>
      <c r="Y113" s="0" t="n">
        <f aca="false">tcofTTGPERCEO!W112 / $B$2*10000</f>
        <v>0.458533304802372</v>
      </c>
      <c r="Z113" s="0" t="n">
        <f aca="false">tcofTTGPERCEO!X112 / $B$2*10000</f>
        <v>0</v>
      </c>
      <c r="AA113" s="0" t="n">
        <f aca="false">tcofTTGPERCEO!Y112 / $B$2*10000</f>
        <v>0</v>
      </c>
    </row>
    <row r="114" customFormat="false" ht="12.8" hidden="false" customHeight="false" outlineLevel="0" collapsed="false">
      <c r="A114" s="0" t="s">
        <v>169</v>
      </c>
      <c r="B114" s="0" t="s">
        <v>28</v>
      </c>
      <c r="C114" s="0" t="s">
        <v>29</v>
      </c>
      <c r="D114" s="0" t="n">
        <v>49</v>
      </c>
      <c r="E114" s="0" t="n">
        <v>673</v>
      </c>
      <c r="F114" s="0" t="s">
        <v>30</v>
      </c>
      <c r="G114" s="0" t="str">
        <f aca="false">LEFT(F114,FIND(";",F114)-1)</f>
        <v>3</v>
      </c>
      <c r="H114" s="0" t="n">
        <f aca="false">SUM(J114:AA114)</f>
        <v>4.12679974322135</v>
      </c>
      <c r="I114" s="0" t="n">
        <f aca="false">SUM(J114,K114,M114,N114,O114,P114,Q114,R114,T114,U114)</f>
        <v>3.66826643841898</v>
      </c>
      <c r="J114" s="0" t="n">
        <f aca="false">tcofTTGPERCEO!H113 / $B$2*10000</f>
        <v>0</v>
      </c>
      <c r="K114" s="0" t="n">
        <f aca="false">tcofTTGPERCEO!I113 / $B$2*10000</f>
        <v>0.305688869868248</v>
      </c>
      <c r="L114" s="0" t="n">
        <f aca="false">tcofTTGPERCEO!J113 / $B$2*10000</f>
        <v>0</v>
      </c>
      <c r="M114" s="0" t="n">
        <f aca="false">tcofTTGPERCEO!K113 / $B$2*10000</f>
        <v>0.152844434934124</v>
      </c>
      <c r="N114" s="0" t="n">
        <f aca="false">tcofTTGPERCEO!L113 / $B$2*10000</f>
        <v>0.305688869868248</v>
      </c>
      <c r="O114" s="0" t="n">
        <f aca="false">tcofTTGPERCEO!M113 / $B$2*10000</f>
        <v>2.13982208907774</v>
      </c>
      <c r="P114" s="0" t="n">
        <f aca="false">tcofTTGPERCEO!N113 / $B$2*10000</f>
        <v>0.152844434934124</v>
      </c>
      <c r="Q114" s="0" t="n">
        <f aca="false">tcofTTGPERCEO!O113 / $B$2*10000</f>
        <v>0.076422217467062</v>
      </c>
      <c r="R114" s="0" t="n">
        <f aca="false">tcofTTGPERCEO!P113 / $B$2*10000</f>
        <v>0.076422217467062</v>
      </c>
      <c r="S114" s="0" t="n">
        <f aca="false">tcofTTGPERCEO!Q113 / $B$2*10000</f>
        <v>0</v>
      </c>
      <c r="T114" s="0" t="n">
        <f aca="false">tcofTTGPERCEO!R113 / $B$2*10000</f>
        <v>0.38211108733531</v>
      </c>
      <c r="U114" s="0" t="n">
        <f aca="false">tcofTTGPERCEO!S113 / $B$2*10000</f>
        <v>0.076422217467062</v>
      </c>
      <c r="V114" s="0" t="n">
        <f aca="false">tcofTTGPERCEO!T113 / $B$2*10000</f>
        <v>0.076422217467062</v>
      </c>
      <c r="W114" s="0" t="n">
        <f aca="false">tcofTTGPERCEO!U113 / $B$2*10000</f>
        <v>0</v>
      </c>
      <c r="X114" s="0" t="n">
        <f aca="false">tcofTTGPERCEO!V113 / $B$2*10000</f>
        <v>0</v>
      </c>
      <c r="Y114" s="0" t="n">
        <f aca="false">tcofTTGPERCEO!W113 / $B$2*10000</f>
        <v>0.38211108733531</v>
      </c>
      <c r="Z114" s="0" t="n">
        <f aca="false">tcofTTGPERCEO!X113 / $B$2*10000</f>
        <v>0</v>
      </c>
      <c r="AA114" s="0" t="n">
        <f aca="false">tcofTTGPERCEO!Y113 / $B$2*10000</f>
        <v>0</v>
      </c>
    </row>
    <row r="115" customFormat="false" ht="12.8" hidden="false" customHeight="false" outlineLevel="0" collapsed="false">
      <c r="A115" s="0" t="s">
        <v>170</v>
      </c>
      <c r="B115" s="0" t="s">
        <v>28</v>
      </c>
      <c r="C115" s="0" t="s">
        <v>29</v>
      </c>
      <c r="D115" s="0" t="n">
        <v>3</v>
      </c>
      <c r="E115" s="0" t="n">
        <v>556</v>
      </c>
      <c r="F115" s="0" t="s">
        <v>46</v>
      </c>
      <c r="G115" s="0" t="str">
        <f aca="false">LEFT(F115,FIND(";",F115)-1)</f>
        <v>4</v>
      </c>
      <c r="H115" s="0" t="n">
        <f aca="false">SUM(J115:AA115)</f>
        <v>4.35606639562254</v>
      </c>
      <c r="I115" s="0" t="n">
        <f aca="false">SUM(J115,K115,M115,N115,O115,P115,Q115,R115,T115,U115)</f>
        <v>4.20322196068841</v>
      </c>
      <c r="J115" s="0" t="n">
        <f aca="false">tcofTTGPERCEO!H114 / $B$2*10000</f>
        <v>0</v>
      </c>
      <c r="K115" s="0" t="n">
        <f aca="false">tcofTTGPERCEO!I114 / $B$2*10000</f>
        <v>0.993488827071806</v>
      </c>
      <c r="L115" s="0" t="n">
        <f aca="false">tcofTTGPERCEO!J114 / $B$2*10000</f>
        <v>0</v>
      </c>
      <c r="M115" s="0" t="n">
        <f aca="false">tcofTTGPERCEO!K114 / $B$2*10000</f>
        <v>0</v>
      </c>
      <c r="N115" s="0" t="n">
        <f aca="false">tcofTTGPERCEO!L114 / $B$2*10000</f>
        <v>0.076422217467062</v>
      </c>
      <c r="O115" s="0" t="n">
        <f aca="false">tcofTTGPERCEO!M114 / $B$2*10000</f>
        <v>2.59835539388011</v>
      </c>
      <c r="P115" s="0" t="n">
        <f aca="false">tcofTTGPERCEO!N114 / $B$2*10000</f>
        <v>0.534955522269434</v>
      </c>
      <c r="Q115" s="0" t="n">
        <f aca="false">tcofTTGPERCEO!O114 / $B$2*10000</f>
        <v>0</v>
      </c>
      <c r="R115" s="0" t="n">
        <f aca="false">tcofTTGPERCEO!P114 / $B$2*10000</f>
        <v>0</v>
      </c>
      <c r="S115" s="0" t="n">
        <f aca="false">tcofTTGPERCEO!Q114 / $B$2*10000</f>
        <v>0.076422217467062</v>
      </c>
      <c r="T115" s="0" t="n">
        <f aca="false">tcofTTGPERCEO!R114 / $B$2*10000</f>
        <v>0</v>
      </c>
      <c r="U115" s="0" t="n">
        <f aca="false">tcofTTGPERCEO!S114 / $B$2*10000</f>
        <v>0</v>
      </c>
      <c r="V115" s="0" t="n">
        <f aca="false">tcofTTGPERCEO!T114 / $B$2*10000</f>
        <v>0</v>
      </c>
      <c r="W115" s="0" t="n">
        <f aca="false">tcofTTGPERCEO!U114 / $B$2*10000</f>
        <v>0</v>
      </c>
      <c r="X115" s="0" t="n">
        <f aca="false">tcofTTGPERCEO!V114 / $B$2*10000</f>
        <v>0</v>
      </c>
      <c r="Y115" s="0" t="n">
        <f aca="false">tcofTTGPERCEO!W114 / $B$2*10000</f>
        <v>0.076422217467062</v>
      </c>
      <c r="Z115" s="0" t="n">
        <f aca="false">tcofTTGPERCEO!X114 / $B$2*10000</f>
        <v>0</v>
      </c>
      <c r="AA115" s="0" t="n">
        <f aca="false">tcofTTGPERCEO!Y114 / $B$2*10000</f>
        <v>0</v>
      </c>
    </row>
    <row r="116" customFormat="false" ht="12.8" hidden="false" customHeight="false" outlineLevel="0" collapsed="false">
      <c r="A116" s="0" t="s">
        <v>171</v>
      </c>
      <c r="B116" s="0" t="s">
        <v>28</v>
      </c>
      <c r="C116" s="0" t="s">
        <v>29</v>
      </c>
      <c r="D116" s="0" t="n">
        <v>46</v>
      </c>
      <c r="E116" s="0" t="n">
        <v>1213</v>
      </c>
      <c r="F116" s="0" t="s">
        <v>80</v>
      </c>
      <c r="G116" s="0" t="str">
        <f aca="false">LEFT(F116,FIND(";",F116)-1)</f>
        <v>4</v>
      </c>
      <c r="H116" s="0" t="n">
        <f aca="false">SUM(J116:AA116)</f>
        <v>7.71864396417326</v>
      </c>
      <c r="I116" s="0" t="n">
        <f aca="false">SUM(J116,K116,M116,N116,O116,P116,Q116,R116,T116,U116)</f>
        <v>6.57231070216734</v>
      </c>
      <c r="J116" s="0" t="n">
        <f aca="false">tcofTTGPERCEO!H115 / $B$2*10000</f>
        <v>0.152844434934124</v>
      </c>
      <c r="K116" s="0" t="n">
        <f aca="false">tcofTTGPERCEO!I115 / $B$2*10000</f>
        <v>0.076422217467062</v>
      </c>
      <c r="L116" s="0" t="n">
        <f aca="false">tcofTTGPERCEO!J115 / $B$2*10000</f>
        <v>0</v>
      </c>
      <c r="M116" s="0" t="n">
        <f aca="false">tcofTTGPERCEO!K115 / $B$2*10000</f>
        <v>0.305688869868248</v>
      </c>
      <c r="N116" s="0" t="n">
        <f aca="false">tcofTTGPERCEO!L115 / $B$2*10000</f>
        <v>0.38211108733531</v>
      </c>
      <c r="O116" s="0" t="n">
        <f aca="false">tcofTTGPERCEO!M115 / $B$2*10000</f>
        <v>4.50891083055666</v>
      </c>
      <c r="P116" s="0" t="n">
        <f aca="false">tcofTTGPERCEO!N115 / $B$2*10000</f>
        <v>0.38211108733531</v>
      </c>
      <c r="Q116" s="0" t="n">
        <f aca="false">tcofTTGPERCEO!O115 / $B$2*10000</f>
        <v>0.076422217467062</v>
      </c>
      <c r="R116" s="0" t="n">
        <f aca="false">tcofTTGPERCEO!P115 / $B$2*10000</f>
        <v>0.076422217467062</v>
      </c>
      <c r="S116" s="0" t="n">
        <f aca="false">tcofTTGPERCEO!Q115 / $B$2*10000</f>
        <v>0</v>
      </c>
      <c r="T116" s="0" t="n">
        <f aca="false">tcofTTGPERCEO!R115 / $B$2*10000</f>
        <v>0.38211108733531</v>
      </c>
      <c r="U116" s="0" t="n">
        <f aca="false">tcofTTGPERCEO!S115 / $B$2*10000</f>
        <v>0.229266652401186</v>
      </c>
      <c r="V116" s="0" t="n">
        <f aca="false">tcofTTGPERCEO!T115 / $B$2*10000</f>
        <v>0</v>
      </c>
      <c r="W116" s="0" t="n">
        <f aca="false">tcofTTGPERCEO!U115 / $B$2*10000</f>
        <v>0</v>
      </c>
      <c r="X116" s="0" t="n">
        <f aca="false">tcofTTGPERCEO!V115 / $B$2*10000</f>
        <v>0</v>
      </c>
      <c r="Y116" s="0" t="n">
        <f aca="false">tcofTTGPERCEO!W115 / $B$2*10000</f>
        <v>1.14633326200593</v>
      </c>
      <c r="Z116" s="0" t="n">
        <f aca="false">tcofTTGPERCEO!X115 / $B$2*10000</f>
        <v>0</v>
      </c>
      <c r="AA116" s="0" t="n">
        <f aca="false">tcofTTGPERCEO!Y115 / $B$2*10000</f>
        <v>0</v>
      </c>
    </row>
    <row r="117" customFormat="false" ht="12.8" hidden="false" customHeight="false" outlineLevel="0" collapsed="false">
      <c r="A117" s="0" t="s">
        <v>172</v>
      </c>
      <c r="B117" s="0" t="s">
        <v>28</v>
      </c>
      <c r="C117" s="0" t="s">
        <v>29</v>
      </c>
      <c r="D117" s="0" t="n">
        <v>6</v>
      </c>
      <c r="E117" s="0" t="n">
        <v>621</v>
      </c>
      <c r="F117" s="0" t="s">
        <v>51</v>
      </c>
      <c r="G117" s="0" t="str">
        <f aca="false">LEFT(F117,FIND(";",F117)-1)</f>
        <v>4</v>
      </c>
      <c r="H117" s="0" t="n">
        <f aca="false">SUM(J117:AA117)</f>
        <v>8.40644392137682</v>
      </c>
      <c r="I117" s="0" t="n">
        <f aca="false">SUM(J117,K117,M117,N117,O117,P117,Q117,R117,T117,U117)</f>
        <v>6.80157735456852</v>
      </c>
      <c r="J117" s="0" t="n">
        <f aca="false">tcofTTGPERCEO!H116 / $B$2*10000</f>
        <v>0.152844434934124</v>
      </c>
      <c r="K117" s="0" t="n">
        <f aca="false">tcofTTGPERCEO!I116 / $B$2*10000</f>
        <v>0.534955522269434</v>
      </c>
      <c r="L117" s="0" t="n">
        <f aca="false">tcofTTGPERCEO!J116 / $B$2*10000</f>
        <v>0</v>
      </c>
      <c r="M117" s="0" t="n">
        <f aca="false">tcofTTGPERCEO!K116 / $B$2*10000</f>
        <v>0.229266652401186</v>
      </c>
      <c r="N117" s="0" t="n">
        <f aca="false">tcofTTGPERCEO!L116 / $B$2*10000</f>
        <v>0.229266652401186</v>
      </c>
      <c r="O117" s="0" t="n">
        <f aca="false">tcofTTGPERCEO!M116 / $B$2*10000</f>
        <v>3.51542200348485</v>
      </c>
      <c r="P117" s="0" t="n">
        <f aca="false">tcofTTGPERCEO!N116 / $B$2*10000</f>
        <v>0.38211108733531</v>
      </c>
      <c r="Q117" s="0" t="n">
        <f aca="false">tcofTTGPERCEO!O116 / $B$2*10000</f>
        <v>0.152844434934124</v>
      </c>
      <c r="R117" s="0" t="n">
        <f aca="false">tcofTTGPERCEO!P116 / $B$2*10000</f>
        <v>0</v>
      </c>
      <c r="S117" s="0" t="n">
        <f aca="false">tcofTTGPERCEO!Q116 / $B$2*10000</f>
        <v>0.229266652401186</v>
      </c>
      <c r="T117" s="0" t="n">
        <f aca="false">tcofTTGPERCEO!R116 / $B$2*10000</f>
        <v>0.611377739736496</v>
      </c>
      <c r="U117" s="0" t="n">
        <f aca="false">tcofTTGPERCEO!S116 / $B$2*10000</f>
        <v>0.993488827071806</v>
      </c>
      <c r="V117" s="0" t="n">
        <f aca="false">tcofTTGPERCEO!T116 / $B$2*10000</f>
        <v>0.611377739736496</v>
      </c>
      <c r="W117" s="0" t="n">
        <f aca="false">tcofTTGPERCEO!U116 / $B$2*10000</f>
        <v>0</v>
      </c>
      <c r="X117" s="0" t="n">
        <f aca="false">tcofTTGPERCEO!V116 / $B$2*10000</f>
        <v>0</v>
      </c>
      <c r="Y117" s="0" t="n">
        <f aca="false">tcofTTGPERCEO!W116 / $B$2*10000</f>
        <v>0.38211108733531</v>
      </c>
      <c r="Z117" s="0" t="n">
        <f aca="false">tcofTTGPERCEO!X116 / $B$2*10000</f>
        <v>0.305688869868248</v>
      </c>
      <c r="AA117" s="0" t="n">
        <f aca="false">tcofTTGPERCEO!Y116 / $B$2*10000</f>
        <v>0.076422217467062</v>
      </c>
    </row>
    <row r="118" customFormat="false" ht="12.8" hidden="false" customHeight="false" outlineLevel="0" collapsed="false">
      <c r="A118" s="0" t="s">
        <v>173</v>
      </c>
      <c r="B118" s="0" t="s">
        <v>28</v>
      </c>
      <c r="C118" s="0" t="s">
        <v>29</v>
      </c>
      <c r="D118" s="0" t="n">
        <v>28</v>
      </c>
      <c r="E118" s="0" t="n">
        <v>675</v>
      </c>
      <c r="F118" s="0" t="s">
        <v>36</v>
      </c>
      <c r="G118" s="0" t="str">
        <f aca="false">LEFT(F118,FIND(";",F118)-1)</f>
        <v>4</v>
      </c>
      <c r="H118" s="0" t="n">
        <f aca="false">SUM(J118:AA118)</f>
        <v>4.35606639562254</v>
      </c>
      <c r="I118" s="0" t="n">
        <f aca="false">SUM(J118,K118,M118,N118,O118,P118,Q118,R118,T118,U118)</f>
        <v>4.20322196068841</v>
      </c>
      <c r="J118" s="0" t="n">
        <f aca="false">tcofTTGPERCEO!H117 / $B$2*10000</f>
        <v>0</v>
      </c>
      <c r="K118" s="0" t="n">
        <f aca="false">tcofTTGPERCEO!I117 / $B$2*10000</f>
        <v>0.993488827071806</v>
      </c>
      <c r="L118" s="0" t="n">
        <f aca="false">tcofTTGPERCEO!J117 / $B$2*10000</f>
        <v>0</v>
      </c>
      <c r="M118" s="0" t="n">
        <f aca="false">tcofTTGPERCEO!K117 / $B$2*10000</f>
        <v>0</v>
      </c>
      <c r="N118" s="0" t="n">
        <f aca="false">tcofTTGPERCEO!L117 / $B$2*10000</f>
        <v>0.076422217467062</v>
      </c>
      <c r="O118" s="0" t="n">
        <f aca="false">tcofTTGPERCEO!M117 / $B$2*10000</f>
        <v>2.59835539388011</v>
      </c>
      <c r="P118" s="0" t="n">
        <f aca="false">tcofTTGPERCEO!N117 / $B$2*10000</f>
        <v>0.534955522269434</v>
      </c>
      <c r="Q118" s="0" t="n">
        <f aca="false">tcofTTGPERCEO!O117 / $B$2*10000</f>
        <v>0</v>
      </c>
      <c r="R118" s="0" t="n">
        <f aca="false">tcofTTGPERCEO!P117 / $B$2*10000</f>
        <v>0</v>
      </c>
      <c r="S118" s="0" t="n">
        <f aca="false">tcofTTGPERCEO!Q117 / $B$2*10000</f>
        <v>0.076422217467062</v>
      </c>
      <c r="T118" s="0" t="n">
        <f aca="false">tcofTTGPERCEO!R117 / $B$2*10000</f>
        <v>0</v>
      </c>
      <c r="U118" s="0" t="n">
        <f aca="false">tcofTTGPERCEO!S117 / $B$2*10000</f>
        <v>0</v>
      </c>
      <c r="V118" s="0" t="n">
        <f aca="false">tcofTTGPERCEO!T117 / $B$2*10000</f>
        <v>0</v>
      </c>
      <c r="W118" s="0" t="n">
        <f aca="false">tcofTTGPERCEO!U117 / $B$2*10000</f>
        <v>0</v>
      </c>
      <c r="X118" s="0" t="n">
        <f aca="false">tcofTTGPERCEO!V117 / $B$2*10000</f>
        <v>0</v>
      </c>
      <c r="Y118" s="0" t="n">
        <f aca="false">tcofTTGPERCEO!W117 / $B$2*10000</f>
        <v>0.076422217467062</v>
      </c>
      <c r="Z118" s="0" t="n">
        <f aca="false">tcofTTGPERCEO!X117 / $B$2*10000</f>
        <v>0</v>
      </c>
      <c r="AA118" s="0" t="n">
        <f aca="false">tcofTTGPERCEO!Y117 / $B$2*10000</f>
        <v>0</v>
      </c>
    </row>
    <row r="119" customFormat="false" ht="12.8" hidden="false" customHeight="false" outlineLevel="0" collapsed="false">
      <c r="A119" s="0" t="s">
        <v>174</v>
      </c>
      <c r="B119" s="0" t="s">
        <v>28</v>
      </c>
      <c r="C119" s="0" t="s">
        <v>29</v>
      </c>
      <c r="D119" s="0" t="n">
        <v>46</v>
      </c>
      <c r="E119" s="0" t="n">
        <v>1213</v>
      </c>
      <c r="F119" s="0" t="s">
        <v>58</v>
      </c>
      <c r="G119" s="0" t="str">
        <f aca="false">LEFT(F119,FIND(";",F119)-1)</f>
        <v>2</v>
      </c>
      <c r="H119" s="0" t="n">
        <f aca="false">SUM(J119:AA119)</f>
        <v>3.43899978601779</v>
      </c>
      <c r="I119" s="0" t="n">
        <f aca="false">SUM(J119,K119,M119,N119,O119,P119,Q119,R119,T119,U119)</f>
        <v>2.67477761134717</v>
      </c>
      <c r="J119" s="0" t="n">
        <f aca="false">tcofTTGPERCEO!H118 / $B$2*10000</f>
        <v>0</v>
      </c>
      <c r="K119" s="0" t="n">
        <f aca="false">tcofTTGPERCEO!I118 / $B$2*10000</f>
        <v>0</v>
      </c>
      <c r="L119" s="0" t="n">
        <f aca="false">tcofTTGPERCEO!J118 / $B$2*10000</f>
        <v>0</v>
      </c>
      <c r="M119" s="0" t="n">
        <f aca="false">tcofTTGPERCEO!K118 / $B$2*10000</f>
        <v>0.076422217467062</v>
      </c>
      <c r="N119" s="0" t="n">
        <f aca="false">tcofTTGPERCEO!L118 / $B$2*10000</f>
        <v>0.38211108733531</v>
      </c>
      <c r="O119" s="0" t="n">
        <f aca="false">tcofTTGPERCEO!M118 / $B$2*10000</f>
        <v>1.91055543667655</v>
      </c>
      <c r="P119" s="0" t="n">
        <f aca="false">tcofTTGPERCEO!N118 / $B$2*10000</f>
        <v>0.152844434934124</v>
      </c>
      <c r="Q119" s="0" t="n">
        <f aca="false">tcofTTGPERCEO!O118 / $B$2*10000</f>
        <v>0</v>
      </c>
      <c r="R119" s="0" t="n">
        <f aca="false">tcofTTGPERCEO!P118 / $B$2*10000</f>
        <v>0</v>
      </c>
      <c r="S119" s="0" t="n">
        <f aca="false">tcofTTGPERCEO!Q118 / $B$2*10000</f>
        <v>0</v>
      </c>
      <c r="T119" s="0" t="n">
        <f aca="false">tcofTTGPERCEO!R118 / $B$2*10000</f>
        <v>0</v>
      </c>
      <c r="U119" s="0" t="n">
        <f aca="false">tcofTTGPERCEO!S118 / $B$2*10000</f>
        <v>0.152844434934124</v>
      </c>
      <c r="V119" s="0" t="n">
        <f aca="false">tcofTTGPERCEO!T118 / $B$2*10000</f>
        <v>0</v>
      </c>
      <c r="W119" s="0" t="n">
        <f aca="false">tcofTTGPERCEO!U118 / $B$2*10000</f>
        <v>0</v>
      </c>
      <c r="X119" s="0" t="n">
        <f aca="false">tcofTTGPERCEO!V118 / $B$2*10000</f>
        <v>0</v>
      </c>
      <c r="Y119" s="0" t="n">
        <f aca="false">tcofTTGPERCEO!W118 / $B$2*10000</f>
        <v>0.687799957203558</v>
      </c>
      <c r="Z119" s="0" t="n">
        <f aca="false">tcofTTGPERCEO!X118 / $B$2*10000</f>
        <v>0.076422217467062</v>
      </c>
      <c r="AA119" s="0" t="n">
        <f aca="false">tcofTTGPERCEO!Y118 / $B$2*10000</f>
        <v>0</v>
      </c>
    </row>
    <row r="120" customFormat="false" ht="12.8" hidden="false" customHeight="false" outlineLevel="0" collapsed="false">
      <c r="A120" s="0" t="s">
        <v>175</v>
      </c>
      <c r="B120" s="0" t="s">
        <v>28</v>
      </c>
      <c r="C120" s="0" t="s">
        <v>29</v>
      </c>
      <c r="D120" s="0" t="n">
        <v>5</v>
      </c>
      <c r="E120" s="0" t="n">
        <v>240</v>
      </c>
      <c r="F120" s="0" t="s">
        <v>44</v>
      </c>
      <c r="G120" s="0" t="str">
        <f aca="false">LEFT(F120,FIND(";",F120)-1)</f>
        <v>4</v>
      </c>
      <c r="H120" s="0" t="n">
        <f aca="false">SUM(J120:AA120)</f>
        <v>9.62919940084982</v>
      </c>
      <c r="I120" s="0" t="n">
        <f aca="false">SUM(J120,K120,M120,N120,O120,P120,Q120,R120,T120,U120)</f>
        <v>8.2535994864427</v>
      </c>
      <c r="J120" s="0" t="n">
        <f aca="false">tcofTTGPERCEO!H119 / $B$2*10000</f>
        <v>0</v>
      </c>
      <c r="K120" s="0" t="n">
        <f aca="false">tcofTTGPERCEO!I119 / $B$2*10000</f>
        <v>0.38211108733531</v>
      </c>
      <c r="L120" s="0" t="n">
        <f aca="false">tcofTTGPERCEO!J119 / $B$2*10000</f>
        <v>0</v>
      </c>
      <c r="M120" s="0" t="n">
        <f aca="false">tcofTTGPERCEO!K119 / $B$2*10000</f>
        <v>0.152844434934124</v>
      </c>
      <c r="N120" s="0" t="n">
        <f aca="false">tcofTTGPERCEO!L119 / $B$2*10000</f>
        <v>0.993488827071806</v>
      </c>
      <c r="O120" s="0" t="n">
        <f aca="false">tcofTTGPERCEO!M119 / $B$2*10000</f>
        <v>3.66826643841898</v>
      </c>
      <c r="P120" s="0" t="n">
        <f aca="false">tcofTTGPERCEO!N119 / $B$2*10000</f>
        <v>1.14633326200593</v>
      </c>
      <c r="Q120" s="0" t="n">
        <f aca="false">tcofTTGPERCEO!O119 / $B$2*10000</f>
        <v>0.38211108733531</v>
      </c>
      <c r="R120" s="0" t="n">
        <f aca="false">tcofTTGPERCEO!P119 / $B$2*10000</f>
        <v>0</v>
      </c>
      <c r="S120" s="0" t="n">
        <f aca="false">tcofTTGPERCEO!Q119 / $B$2*10000</f>
        <v>0</v>
      </c>
      <c r="T120" s="0" t="n">
        <f aca="false">tcofTTGPERCEO!R119 / $B$2*10000</f>
        <v>0.152844434934124</v>
      </c>
      <c r="U120" s="0" t="n">
        <f aca="false">tcofTTGPERCEO!S119 / $B$2*10000</f>
        <v>1.37559991440712</v>
      </c>
      <c r="V120" s="0" t="n">
        <f aca="false">tcofTTGPERCEO!T119 / $B$2*10000</f>
        <v>0.840644392137682</v>
      </c>
      <c r="W120" s="0" t="n">
        <f aca="false">tcofTTGPERCEO!U119 / $B$2*10000</f>
        <v>0</v>
      </c>
      <c r="X120" s="0" t="n">
        <f aca="false">tcofTTGPERCEO!V119 / $B$2*10000</f>
        <v>0</v>
      </c>
      <c r="Y120" s="0" t="n">
        <f aca="false">tcofTTGPERCEO!W119 / $B$2*10000</f>
        <v>0.305688869868248</v>
      </c>
      <c r="Z120" s="0" t="n">
        <f aca="false">tcofTTGPERCEO!X119 / $B$2*10000</f>
        <v>0.076422217467062</v>
      </c>
      <c r="AA120" s="0" t="n">
        <f aca="false">tcofTTGPERCEO!Y119 / $B$2*10000</f>
        <v>0.152844434934124</v>
      </c>
    </row>
    <row r="121" customFormat="false" ht="12.8" hidden="false" customHeight="false" outlineLevel="0" collapsed="false">
      <c r="A121" s="0" t="s">
        <v>176</v>
      </c>
      <c r="B121" s="0" t="s">
        <v>28</v>
      </c>
      <c r="C121" s="0" t="s">
        <v>29</v>
      </c>
      <c r="D121" s="0" t="n">
        <v>19</v>
      </c>
      <c r="E121" s="0" t="n">
        <v>593</v>
      </c>
      <c r="F121" s="0" t="s">
        <v>44</v>
      </c>
      <c r="G121" s="0" t="str">
        <f aca="false">LEFT(F121,FIND(";",F121)-1)</f>
        <v>4</v>
      </c>
      <c r="H121" s="0" t="n">
        <f aca="false">SUM(J121:AA121)</f>
        <v>10.1641549231193</v>
      </c>
      <c r="I121" s="0" t="n">
        <f aca="false">SUM(J121,K121,M121,N121,O121,P121,Q121,R121,T121,U121)</f>
        <v>8.71213279124507</v>
      </c>
      <c r="J121" s="0" t="n">
        <f aca="false">tcofTTGPERCEO!H120 / $B$2*10000</f>
        <v>0.076422217467062</v>
      </c>
      <c r="K121" s="0" t="n">
        <f aca="false">tcofTTGPERCEO!I120 / $B$2*10000</f>
        <v>0.152844434934124</v>
      </c>
      <c r="L121" s="0" t="n">
        <f aca="false">tcofTTGPERCEO!J120 / $B$2*10000</f>
        <v>0</v>
      </c>
      <c r="M121" s="0" t="n">
        <f aca="false">tcofTTGPERCEO!K120 / $B$2*10000</f>
        <v>0.38211108733531</v>
      </c>
      <c r="N121" s="0" t="n">
        <f aca="false">tcofTTGPERCEO!L120 / $B$2*10000</f>
        <v>0.840644392137682</v>
      </c>
      <c r="O121" s="0" t="n">
        <f aca="false">tcofTTGPERCEO!M120 / $B$2*10000</f>
        <v>6.11377739736496</v>
      </c>
      <c r="P121" s="0" t="n">
        <f aca="false">tcofTTGPERCEO!N120 / $B$2*10000</f>
        <v>0.076422217467062</v>
      </c>
      <c r="Q121" s="0" t="n">
        <f aca="false">tcofTTGPERCEO!O120 / $B$2*10000</f>
        <v>0.152844434934124</v>
      </c>
      <c r="R121" s="0" t="n">
        <f aca="false">tcofTTGPERCEO!P120 / $B$2*10000</f>
        <v>0</v>
      </c>
      <c r="S121" s="0" t="n">
        <f aca="false">tcofTTGPERCEO!Q120 / $B$2*10000</f>
        <v>0.229266652401186</v>
      </c>
      <c r="T121" s="0" t="n">
        <f aca="false">tcofTTGPERCEO!R120 / $B$2*10000</f>
        <v>0.38211108733531</v>
      </c>
      <c r="U121" s="0" t="n">
        <f aca="false">tcofTTGPERCEO!S120 / $B$2*10000</f>
        <v>0.534955522269434</v>
      </c>
      <c r="V121" s="0" t="n">
        <f aca="false">tcofTTGPERCEO!T120 / $B$2*10000</f>
        <v>0</v>
      </c>
      <c r="W121" s="0" t="n">
        <f aca="false">tcofTTGPERCEO!U120 / $B$2*10000</f>
        <v>0</v>
      </c>
      <c r="X121" s="0" t="n">
        <f aca="false">tcofTTGPERCEO!V120 / $B$2*10000</f>
        <v>0</v>
      </c>
      <c r="Y121" s="0" t="n">
        <f aca="false">tcofTTGPERCEO!W120 / $B$2*10000</f>
        <v>1.14633326200593</v>
      </c>
      <c r="Z121" s="0" t="n">
        <f aca="false">tcofTTGPERCEO!X120 / $B$2*10000</f>
        <v>0</v>
      </c>
      <c r="AA121" s="0" t="n">
        <f aca="false">tcofTTGPERCEO!Y120 / $B$2*10000</f>
        <v>0.076422217467062</v>
      </c>
    </row>
    <row r="122" customFormat="false" ht="12.8" hidden="false" customHeight="false" outlineLevel="0" collapsed="false">
      <c r="A122" s="0" t="s">
        <v>177</v>
      </c>
      <c r="B122" s="0" t="s">
        <v>28</v>
      </c>
      <c r="C122" s="0" t="s">
        <v>29</v>
      </c>
      <c r="D122" s="0" t="n">
        <v>2</v>
      </c>
      <c r="E122" s="0" t="n">
        <v>927</v>
      </c>
      <c r="F122" s="0" t="s">
        <v>46</v>
      </c>
      <c r="G122" s="0" t="str">
        <f aca="false">LEFT(F122,FIND(";",F122)-1)</f>
        <v>4</v>
      </c>
      <c r="H122" s="0" t="n">
        <f aca="false">SUM(J122:AA122)</f>
        <v>1.37559991440712</v>
      </c>
      <c r="I122" s="0" t="n">
        <f aca="false">SUM(J122,K122,M122,N122,O122,P122,Q122,R122,T122,U122)</f>
        <v>1.29917769694005</v>
      </c>
      <c r="J122" s="0" t="n">
        <f aca="false">tcofTTGPERCEO!H121 / $B$2*10000</f>
        <v>0</v>
      </c>
      <c r="K122" s="0" t="n">
        <f aca="false">tcofTTGPERCEO!I121 / $B$2*10000</f>
        <v>0.076422217467062</v>
      </c>
      <c r="L122" s="0" t="n">
        <f aca="false">tcofTTGPERCEO!J121 / $B$2*10000</f>
        <v>0</v>
      </c>
      <c r="M122" s="0" t="n">
        <f aca="false">tcofTTGPERCEO!K121 / $B$2*10000</f>
        <v>0</v>
      </c>
      <c r="N122" s="0" t="n">
        <f aca="false">tcofTTGPERCEO!L121 / $B$2*10000</f>
        <v>0</v>
      </c>
      <c r="O122" s="0" t="n">
        <f aca="false">tcofTTGPERCEO!M121 / $B$2*10000</f>
        <v>0.840644392137682</v>
      </c>
      <c r="P122" s="0" t="n">
        <f aca="false">tcofTTGPERCEO!N121 / $B$2*10000</f>
        <v>0.38211108733531</v>
      </c>
      <c r="Q122" s="0" t="n">
        <f aca="false">tcofTTGPERCEO!O121 / $B$2*10000</f>
        <v>0</v>
      </c>
      <c r="R122" s="0" t="n">
        <f aca="false">tcofTTGPERCEO!P121 / $B$2*10000</f>
        <v>0</v>
      </c>
      <c r="S122" s="0" t="n">
        <f aca="false">tcofTTGPERCEO!Q121 / $B$2*10000</f>
        <v>0.076422217467062</v>
      </c>
      <c r="T122" s="0" t="n">
        <f aca="false">tcofTTGPERCEO!R121 / $B$2*10000</f>
        <v>0</v>
      </c>
      <c r="U122" s="0" t="n">
        <f aca="false">tcofTTGPERCEO!S121 / $B$2*10000</f>
        <v>0</v>
      </c>
      <c r="V122" s="0" t="n">
        <f aca="false">tcofTTGPERCEO!T121 / $B$2*10000</f>
        <v>0</v>
      </c>
      <c r="W122" s="0" t="n">
        <f aca="false">tcofTTGPERCEO!U121 / $B$2*10000</f>
        <v>0</v>
      </c>
      <c r="X122" s="0" t="n">
        <f aca="false">tcofTTGPERCEO!V121 / $B$2*10000</f>
        <v>0</v>
      </c>
      <c r="Y122" s="0" t="n">
        <f aca="false">tcofTTGPERCEO!W121 / $B$2*10000</f>
        <v>0</v>
      </c>
      <c r="Z122" s="0" t="n">
        <f aca="false">tcofTTGPERCEO!X121 / $B$2*10000</f>
        <v>0</v>
      </c>
      <c r="AA122" s="0" t="n">
        <f aca="false">tcofTTGPERCEO!Y121 / $B$2*10000</f>
        <v>0</v>
      </c>
    </row>
    <row r="123" customFormat="false" ht="12.8" hidden="false" customHeight="false" outlineLevel="0" collapsed="false">
      <c r="A123" s="0" t="s">
        <v>178</v>
      </c>
      <c r="B123" s="0" t="s">
        <v>28</v>
      </c>
      <c r="C123" s="0" t="s">
        <v>29</v>
      </c>
      <c r="D123" s="0" t="n">
        <v>1</v>
      </c>
      <c r="E123" s="0" t="n">
        <v>317</v>
      </c>
      <c r="F123" s="0" t="s">
        <v>179</v>
      </c>
      <c r="G123" s="0" t="str">
        <f aca="false">LEFT(F123,FIND(";",F123)-1)</f>
        <v>2</v>
      </c>
      <c r="H123" s="0" t="n">
        <f aca="false">SUM(J123:AA123)</f>
        <v>6.72515513710146</v>
      </c>
      <c r="I123" s="0" t="n">
        <f aca="false">SUM(J123,K123,M123,N123,O123,P123,Q123,R123,T123,U123)</f>
        <v>5.57882187509553</v>
      </c>
      <c r="J123" s="0" t="n">
        <f aca="false">tcofTTGPERCEO!H122 / $B$2*10000</f>
        <v>0.076422217467062</v>
      </c>
      <c r="K123" s="0" t="n">
        <f aca="false">tcofTTGPERCEO!I122 / $B$2*10000</f>
        <v>0.076422217467062</v>
      </c>
      <c r="L123" s="0" t="n">
        <f aca="false">tcofTTGPERCEO!J122 / $B$2*10000</f>
        <v>0</v>
      </c>
      <c r="M123" s="0" t="n">
        <f aca="false">tcofTTGPERCEO!K122 / $B$2*10000</f>
        <v>1.37559991440712</v>
      </c>
      <c r="N123" s="0" t="n">
        <f aca="false">tcofTTGPERCEO!L122 / $B$2*10000</f>
        <v>0.534955522269434</v>
      </c>
      <c r="O123" s="0" t="n">
        <f aca="false">tcofTTGPERCEO!M122 / $B$2*10000</f>
        <v>2.67477761134717</v>
      </c>
      <c r="P123" s="0" t="n">
        <f aca="false">tcofTTGPERCEO!N122 / $B$2*10000</f>
        <v>0.229266652401186</v>
      </c>
      <c r="Q123" s="0" t="n">
        <f aca="false">tcofTTGPERCEO!O122 / $B$2*10000</f>
        <v>0</v>
      </c>
      <c r="R123" s="0" t="n">
        <f aca="false">tcofTTGPERCEO!P122 / $B$2*10000</f>
        <v>0</v>
      </c>
      <c r="S123" s="0" t="n">
        <f aca="false">tcofTTGPERCEO!Q122 / $B$2*10000</f>
        <v>0.229266652401186</v>
      </c>
      <c r="T123" s="0" t="n">
        <f aca="false">tcofTTGPERCEO!R122 / $B$2*10000</f>
        <v>0.152844434934124</v>
      </c>
      <c r="U123" s="0" t="n">
        <f aca="false">tcofTTGPERCEO!S122 / $B$2*10000</f>
        <v>0.458533304802372</v>
      </c>
      <c r="V123" s="0" t="n">
        <f aca="false">tcofTTGPERCEO!T122 / $B$2*10000</f>
        <v>0.305688869868248</v>
      </c>
      <c r="W123" s="0" t="n">
        <f aca="false">tcofTTGPERCEO!U122 / $B$2*10000</f>
        <v>0</v>
      </c>
      <c r="X123" s="0" t="n">
        <f aca="false">tcofTTGPERCEO!V122 / $B$2*10000</f>
        <v>0</v>
      </c>
      <c r="Y123" s="0" t="n">
        <f aca="false">tcofTTGPERCEO!W122 / $B$2*10000</f>
        <v>0.458533304802372</v>
      </c>
      <c r="Z123" s="0" t="n">
        <f aca="false">tcofTTGPERCEO!X122 / $B$2*10000</f>
        <v>0.152844434934124</v>
      </c>
      <c r="AA123" s="0" t="n">
        <f aca="false">tcofTTGPERCEO!Y122 / $B$2*10000</f>
        <v>0</v>
      </c>
    </row>
    <row r="124" customFormat="false" ht="12.8" hidden="false" customHeight="false" outlineLevel="0" collapsed="false">
      <c r="A124" s="0" t="s">
        <v>180</v>
      </c>
      <c r="B124" s="0" t="s">
        <v>28</v>
      </c>
      <c r="C124" s="0" t="s">
        <v>29</v>
      </c>
      <c r="D124" s="0" t="n">
        <v>20</v>
      </c>
      <c r="E124" s="0" t="n">
        <v>663</v>
      </c>
      <c r="F124" s="0" t="s">
        <v>46</v>
      </c>
      <c r="G124" s="0" t="str">
        <f aca="false">LEFT(F124,FIND(";",F124)-1)</f>
        <v>4</v>
      </c>
      <c r="H124" s="0" t="n">
        <f aca="false">SUM(J124:AA124)</f>
        <v>25.0664873291963</v>
      </c>
      <c r="I124" s="0" t="n">
        <f aca="false">SUM(J124,K124,M124,N124,O124,P124,Q124,R124,T124,U124)</f>
        <v>20.3283098462385</v>
      </c>
      <c r="J124" s="0" t="n">
        <f aca="false">tcofTTGPERCEO!H123 / $B$2*10000</f>
        <v>0.305688869868248</v>
      </c>
      <c r="K124" s="0" t="n">
        <f aca="false">tcofTTGPERCEO!I123 / $B$2*10000</f>
        <v>0.458533304802372</v>
      </c>
      <c r="L124" s="0" t="n">
        <f aca="false">tcofTTGPERCEO!J123 / $B$2*10000</f>
        <v>0</v>
      </c>
      <c r="M124" s="0" t="n">
        <f aca="false">tcofTTGPERCEO!K123 / $B$2*10000</f>
        <v>1.91055543667655</v>
      </c>
      <c r="N124" s="0" t="n">
        <f aca="false">tcofTTGPERCEO!L123 / $B$2*10000</f>
        <v>0.534955522269434</v>
      </c>
      <c r="O124" s="0" t="n">
        <f aca="false">tcofTTGPERCEO!M123 / $B$2*10000</f>
        <v>12.5332436645982</v>
      </c>
      <c r="P124" s="0" t="n">
        <f aca="false">tcofTTGPERCEO!N123 / $B$2*10000</f>
        <v>0.993488827071806</v>
      </c>
      <c r="Q124" s="0" t="n">
        <f aca="false">tcofTTGPERCEO!O123 / $B$2*10000</f>
        <v>0.534955522269434</v>
      </c>
      <c r="R124" s="0" t="n">
        <f aca="false">tcofTTGPERCEO!P123 / $B$2*10000</f>
        <v>0.229266652401186</v>
      </c>
      <c r="S124" s="0" t="n">
        <f aca="false">tcofTTGPERCEO!Q123 / $B$2*10000</f>
        <v>1.37559991440712</v>
      </c>
      <c r="T124" s="0" t="n">
        <f aca="false">tcofTTGPERCEO!R123 / $B$2*10000</f>
        <v>1.98697765414361</v>
      </c>
      <c r="U124" s="0" t="n">
        <f aca="false">tcofTTGPERCEO!S123 / $B$2*10000</f>
        <v>0.840644392137682</v>
      </c>
      <c r="V124" s="0" t="n">
        <f aca="false">tcofTTGPERCEO!T123 / $B$2*10000</f>
        <v>0.458533304802372</v>
      </c>
      <c r="W124" s="0" t="n">
        <f aca="false">tcofTTGPERCEO!U123 / $B$2*10000</f>
        <v>0</v>
      </c>
      <c r="X124" s="0" t="n">
        <f aca="false">tcofTTGPERCEO!V123 / $B$2*10000</f>
        <v>0</v>
      </c>
      <c r="Y124" s="0" t="n">
        <f aca="false">tcofTTGPERCEO!W123 / $B$2*10000</f>
        <v>2.75119982881423</v>
      </c>
      <c r="Z124" s="0" t="n">
        <f aca="false">tcofTTGPERCEO!X123 / $B$2*10000</f>
        <v>0.152844434934124</v>
      </c>
      <c r="AA124" s="0" t="n">
        <f aca="false">tcofTTGPERCEO!Y123 / $B$2*10000</f>
        <v>0</v>
      </c>
    </row>
    <row r="125" customFormat="false" ht="12.8" hidden="false" customHeight="false" outlineLevel="0" collapsed="false">
      <c r="A125" s="0" t="s">
        <v>181</v>
      </c>
      <c r="B125" s="0" t="s">
        <v>28</v>
      </c>
      <c r="C125" s="0" t="s">
        <v>29</v>
      </c>
      <c r="D125" s="0" t="n">
        <v>23</v>
      </c>
      <c r="E125" s="0" t="n">
        <v>2659</v>
      </c>
      <c r="F125" s="0" t="s">
        <v>133</v>
      </c>
      <c r="G125" s="0" t="str">
        <f aca="false">LEFT(F125,FIND(";",F125)-1)</f>
        <v>5</v>
      </c>
      <c r="H125" s="0" t="n">
        <f aca="false">SUM(J125:AA125)</f>
        <v>7.18368844190383</v>
      </c>
      <c r="I125" s="0" t="n">
        <f aca="false">SUM(J125,K125,M125,N125,O125,P125,Q125,R125,T125,U125)</f>
        <v>5.80808852749671</v>
      </c>
      <c r="J125" s="0" t="n">
        <f aca="false">tcofTTGPERCEO!H124 / $B$2*10000</f>
        <v>0.152844434934124</v>
      </c>
      <c r="K125" s="0" t="n">
        <f aca="false">tcofTTGPERCEO!I124 / $B$2*10000</f>
        <v>0.152844434934124</v>
      </c>
      <c r="L125" s="0" t="n">
        <f aca="false">tcofTTGPERCEO!J124 / $B$2*10000</f>
        <v>0</v>
      </c>
      <c r="M125" s="0" t="n">
        <f aca="false">tcofTTGPERCEO!K124 / $B$2*10000</f>
        <v>0.152844434934124</v>
      </c>
      <c r="N125" s="0" t="n">
        <f aca="false">tcofTTGPERCEO!L124 / $B$2*10000</f>
        <v>0.152844434934124</v>
      </c>
      <c r="O125" s="0" t="n">
        <f aca="false">tcofTTGPERCEO!M124 / $B$2*10000</f>
        <v>3.59184422095191</v>
      </c>
      <c r="P125" s="0" t="n">
        <f aca="false">tcofTTGPERCEO!N124 / $B$2*10000</f>
        <v>0.38211108733531</v>
      </c>
      <c r="Q125" s="0" t="n">
        <f aca="false">tcofTTGPERCEO!O124 / $B$2*10000</f>
        <v>0.229266652401186</v>
      </c>
      <c r="R125" s="0" t="n">
        <f aca="false">tcofTTGPERCEO!P124 / $B$2*10000</f>
        <v>0.152844434934124</v>
      </c>
      <c r="S125" s="0" t="n">
        <f aca="false">tcofTTGPERCEO!Q124 / $B$2*10000</f>
        <v>0.152844434934124</v>
      </c>
      <c r="T125" s="0" t="n">
        <f aca="false">tcofTTGPERCEO!R124 / $B$2*10000</f>
        <v>0.458533304802372</v>
      </c>
      <c r="U125" s="0" t="n">
        <f aca="false">tcofTTGPERCEO!S124 / $B$2*10000</f>
        <v>0.38211108733531</v>
      </c>
      <c r="V125" s="0" t="n">
        <f aca="false">tcofTTGPERCEO!T124 / $B$2*10000</f>
        <v>0</v>
      </c>
      <c r="W125" s="0" t="n">
        <f aca="false">tcofTTGPERCEO!U124 / $B$2*10000</f>
        <v>0</v>
      </c>
      <c r="X125" s="0" t="n">
        <f aca="false">tcofTTGPERCEO!V124 / $B$2*10000</f>
        <v>0</v>
      </c>
      <c r="Y125" s="0" t="n">
        <f aca="false">tcofTTGPERCEO!W124 / $B$2*10000</f>
        <v>1.22275547947299</v>
      </c>
      <c r="Z125" s="0" t="n">
        <f aca="false">tcofTTGPERCEO!X124 / $B$2*10000</f>
        <v>0</v>
      </c>
      <c r="AA125" s="0" t="n">
        <f aca="false">tcofTTGPERCEO!Y124 / $B$2*10000</f>
        <v>0</v>
      </c>
    </row>
    <row r="126" customFormat="false" ht="12.8" hidden="false" customHeight="false" outlineLevel="0" collapsed="false">
      <c r="A126" s="0" t="s">
        <v>182</v>
      </c>
      <c r="B126" s="0" t="s">
        <v>28</v>
      </c>
      <c r="C126" s="0" t="s">
        <v>29</v>
      </c>
      <c r="D126" s="0" t="n">
        <v>16</v>
      </c>
      <c r="E126" s="0" t="n">
        <v>950</v>
      </c>
      <c r="F126" s="0" t="s">
        <v>80</v>
      </c>
      <c r="G126" s="0" t="str">
        <f aca="false">LEFT(F126,FIND(";",F126)-1)</f>
        <v>4</v>
      </c>
      <c r="H126" s="0" t="n">
        <f aca="false">SUM(J126:AA126)</f>
        <v>37.6761532112616</v>
      </c>
      <c r="I126" s="0" t="n">
        <f aca="false">SUM(J126,K126,M126,N126,O126,P126,Q126,R126,T126,U126)</f>
        <v>32.6322868584355</v>
      </c>
      <c r="J126" s="0" t="n">
        <f aca="false">tcofTTGPERCEO!H125 / $B$2*10000</f>
        <v>2.13982208907774</v>
      </c>
      <c r="K126" s="0" t="n">
        <f aca="false">tcofTTGPERCEO!I125 / $B$2*10000</f>
        <v>1.29917769694005</v>
      </c>
      <c r="L126" s="0" t="n">
        <f aca="false">tcofTTGPERCEO!J125 / $B$2*10000</f>
        <v>0</v>
      </c>
      <c r="M126" s="0" t="n">
        <f aca="false">tcofTTGPERCEO!K125 / $B$2*10000</f>
        <v>6.19019961483202</v>
      </c>
      <c r="N126" s="0" t="n">
        <f aca="false">tcofTTGPERCEO!L125 / $B$2*10000</f>
        <v>3.13331091614954</v>
      </c>
      <c r="O126" s="0" t="n">
        <f aca="false">tcofTTGPERCEO!M125 / $B$2*10000</f>
        <v>15.4372879283465</v>
      </c>
      <c r="P126" s="0" t="n">
        <f aca="false">tcofTTGPERCEO!N125 / $B$2*10000</f>
        <v>1.29917769694005</v>
      </c>
      <c r="Q126" s="0" t="n">
        <f aca="false">tcofTTGPERCEO!O125 / $B$2*10000</f>
        <v>0.993488827071806</v>
      </c>
      <c r="R126" s="0" t="n">
        <f aca="false">tcofTTGPERCEO!P125 / $B$2*10000</f>
        <v>0.152844434934124</v>
      </c>
      <c r="S126" s="0" t="n">
        <f aca="false">tcofTTGPERCEO!Q125 / $B$2*10000</f>
        <v>0.458533304802372</v>
      </c>
      <c r="T126" s="0" t="n">
        <f aca="false">tcofTTGPERCEO!R125 / $B$2*10000</f>
        <v>0.534955522269434</v>
      </c>
      <c r="U126" s="0" t="n">
        <f aca="false">tcofTTGPERCEO!S125 / $B$2*10000</f>
        <v>1.45202213187418</v>
      </c>
      <c r="V126" s="0" t="n">
        <f aca="false">tcofTTGPERCEO!T125 / $B$2*10000</f>
        <v>0.534955522269434</v>
      </c>
      <c r="W126" s="0" t="n">
        <f aca="false">tcofTTGPERCEO!U125 / $B$2*10000</f>
        <v>0</v>
      </c>
      <c r="X126" s="0" t="n">
        <f aca="false">tcofTTGPERCEO!V125 / $B$2*10000</f>
        <v>0</v>
      </c>
      <c r="Y126" s="0" t="n">
        <f aca="false">tcofTTGPERCEO!W125 / $B$2*10000</f>
        <v>3.20973313361661</v>
      </c>
      <c r="Z126" s="0" t="n">
        <f aca="false">tcofTTGPERCEO!X125 / $B$2*10000</f>
        <v>0.76422217467062</v>
      </c>
      <c r="AA126" s="0" t="n">
        <f aca="false">tcofTTGPERCEO!Y125 / $B$2*10000</f>
        <v>0.076422217467062</v>
      </c>
    </row>
    <row r="127" customFormat="false" ht="12.8" hidden="false" customHeight="false" outlineLevel="0" collapsed="false">
      <c r="A127" s="0" t="s">
        <v>183</v>
      </c>
      <c r="B127" s="0" t="s">
        <v>28</v>
      </c>
      <c r="C127" s="0" t="s">
        <v>29</v>
      </c>
      <c r="D127" s="0" t="n">
        <v>56</v>
      </c>
      <c r="E127" s="0" t="n">
        <v>3674</v>
      </c>
      <c r="F127" s="0" t="s">
        <v>40</v>
      </c>
      <c r="G127" s="0" t="str">
        <f aca="false">LEFT(F127,FIND(";",F127)-1)</f>
        <v>3</v>
      </c>
      <c r="H127" s="0" t="n">
        <f aca="false">SUM(J127:AA127)</f>
        <v>4.05037752575429</v>
      </c>
      <c r="I127" s="0" t="n">
        <f aca="false">SUM(J127,K127,M127,N127,O127,P127,Q127,R127,T127,U127)</f>
        <v>3.66826643841898</v>
      </c>
      <c r="J127" s="0" t="n">
        <f aca="false">tcofTTGPERCEO!H126 / $B$2*10000</f>
        <v>0.076422217467062</v>
      </c>
      <c r="K127" s="0" t="n">
        <f aca="false">tcofTTGPERCEO!I126 / $B$2*10000</f>
        <v>0</v>
      </c>
      <c r="L127" s="0" t="n">
        <f aca="false">tcofTTGPERCEO!J126 / $B$2*10000</f>
        <v>0</v>
      </c>
      <c r="M127" s="0" t="n">
        <f aca="false">tcofTTGPERCEO!K126 / $B$2*10000</f>
        <v>0.076422217467062</v>
      </c>
      <c r="N127" s="0" t="n">
        <f aca="false">tcofTTGPERCEO!L126 / $B$2*10000</f>
        <v>0.305688869868248</v>
      </c>
      <c r="O127" s="0" t="n">
        <f aca="false">tcofTTGPERCEO!M126 / $B$2*10000</f>
        <v>2.44551095894598</v>
      </c>
      <c r="P127" s="0" t="n">
        <f aca="false">tcofTTGPERCEO!N126 / $B$2*10000</f>
        <v>0.152844434934124</v>
      </c>
      <c r="Q127" s="0" t="n">
        <f aca="false">tcofTTGPERCEO!O126 / $B$2*10000</f>
        <v>0.076422217467062</v>
      </c>
      <c r="R127" s="0" t="n">
        <f aca="false">tcofTTGPERCEO!P126 / $B$2*10000</f>
        <v>0.076422217467062</v>
      </c>
      <c r="S127" s="0" t="n">
        <f aca="false">tcofTTGPERCEO!Q126 / $B$2*10000</f>
        <v>0</v>
      </c>
      <c r="T127" s="0" t="n">
        <f aca="false">tcofTTGPERCEO!R126 / $B$2*10000</f>
        <v>0</v>
      </c>
      <c r="U127" s="0" t="n">
        <f aca="false">tcofTTGPERCEO!S126 / $B$2*10000</f>
        <v>0.458533304802372</v>
      </c>
      <c r="V127" s="0" t="n">
        <f aca="false">tcofTTGPERCEO!T126 / $B$2*10000</f>
        <v>0.38211108733531</v>
      </c>
      <c r="W127" s="0" t="n">
        <f aca="false">tcofTTGPERCEO!U126 / $B$2*10000</f>
        <v>0</v>
      </c>
      <c r="X127" s="0" t="n">
        <f aca="false">tcofTTGPERCEO!V126 / $B$2*10000</f>
        <v>0</v>
      </c>
      <c r="Y127" s="0" t="n">
        <f aca="false">tcofTTGPERCEO!W126 / $B$2*10000</f>
        <v>0</v>
      </c>
      <c r="Z127" s="0" t="n">
        <f aca="false">tcofTTGPERCEO!X126 / $B$2*10000</f>
        <v>0</v>
      </c>
      <c r="AA127" s="0" t="n">
        <f aca="false">tcofTTGPERCEO!Y126 / $B$2*10000</f>
        <v>0</v>
      </c>
    </row>
    <row r="128" customFormat="false" ht="12.8" hidden="false" customHeight="false" outlineLevel="0" collapsed="false">
      <c r="A128" s="0" t="s">
        <v>184</v>
      </c>
      <c r="B128" s="0" t="s">
        <v>28</v>
      </c>
      <c r="C128" s="0" t="s">
        <v>29</v>
      </c>
      <c r="D128" s="0" t="n">
        <v>9</v>
      </c>
      <c r="E128" s="0" t="n">
        <v>471</v>
      </c>
      <c r="F128" s="0" t="s">
        <v>138</v>
      </c>
      <c r="G128" s="0" t="str">
        <f aca="false">LEFT(F128,FIND(";",F128)-1)</f>
        <v>3</v>
      </c>
      <c r="H128" s="0" t="n">
        <f aca="false">SUM(J128:AA128)</f>
        <v>42.5671751291536</v>
      </c>
      <c r="I128" s="0" t="n">
        <f aca="false">SUM(J128,K128,M128,N128,O128,P128,Q128,R128,T128,U128)</f>
        <v>35.5363311221838</v>
      </c>
      <c r="J128" s="0" t="n">
        <f aca="false">tcofTTGPERCEO!H127 / $B$2*10000</f>
        <v>0.534955522269434</v>
      </c>
      <c r="K128" s="0" t="n">
        <f aca="false">tcofTTGPERCEO!I127 / $B$2*10000</f>
        <v>0.687799957203558</v>
      </c>
      <c r="L128" s="0" t="n">
        <f aca="false">tcofTTGPERCEO!J127 / $B$2*10000</f>
        <v>0</v>
      </c>
      <c r="M128" s="0" t="n">
        <f aca="false">tcofTTGPERCEO!K127 / $B$2*10000</f>
        <v>2.29266652401186</v>
      </c>
      <c r="N128" s="0" t="n">
        <f aca="false">tcofTTGPERCEO!L127 / $B$2*10000</f>
        <v>1.37559991440712</v>
      </c>
      <c r="O128" s="0" t="n">
        <f aca="false">tcofTTGPERCEO!M127 / $B$2*10000</f>
        <v>25.2193317641305</v>
      </c>
      <c r="P128" s="0" t="n">
        <f aca="false">tcofTTGPERCEO!N127 / $B$2*10000</f>
        <v>1.06991104453887</v>
      </c>
      <c r="Q128" s="0" t="n">
        <f aca="false">tcofTTGPERCEO!O127 / $B$2*10000</f>
        <v>0.840644392137682</v>
      </c>
      <c r="R128" s="0" t="n">
        <f aca="false">tcofTTGPERCEO!P127 / $B$2*10000</f>
        <v>0.229266652401186</v>
      </c>
      <c r="S128" s="0" t="n">
        <f aca="false">tcofTTGPERCEO!Q127 / $B$2*10000</f>
        <v>0.305688869868248</v>
      </c>
      <c r="T128" s="0" t="n">
        <f aca="false">tcofTTGPERCEO!R127 / $B$2*10000</f>
        <v>2.2162443065448</v>
      </c>
      <c r="U128" s="0" t="n">
        <f aca="false">tcofTTGPERCEO!S127 / $B$2*10000</f>
        <v>1.06991104453887</v>
      </c>
      <c r="V128" s="0" t="n">
        <f aca="false">tcofTTGPERCEO!T127 / $B$2*10000</f>
        <v>0.305688869868248</v>
      </c>
      <c r="W128" s="0" t="n">
        <f aca="false">tcofTTGPERCEO!U127 / $B$2*10000</f>
        <v>0</v>
      </c>
      <c r="X128" s="0" t="n">
        <f aca="false">tcofTTGPERCEO!V127 / $B$2*10000</f>
        <v>0</v>
      </c>
      <c r="Y128" s="0" t="n">
        <f aca="false">tcofTTGPERCEO!W127 / $B$2*10000</f>
        <v>5.19671078776022</v>
      </c>
      <c r="Z128" s="0" t="n">
        <f aca="false">tcofTTGPERCEO!X127 / $B$2*10000</f>
        <v>0.76422217467062</v>
      </c>
      <c r="AA128" s="0" t="n">
        <f aca="false">tcofTTGPERCEO!Y127 / $B$2*10000</f>
        <v>0.458533304802372</v>
      </c>
    </row>
    <row r="129" customFormat="false" ht="12.8" hidden="false" customHeight="false" outlineLevel="0" collapsed="false">
      <c r="A129" s="0" t="s">
        <v>185</v>
      </c>
      <c r="B129" s="0" t="s">
        <v>28</v>
      </c>
      <c r="C129" s="0" t="s">
        <v>29</v>
      </c>
      <c r="D129" s="0" t="n">
        <v>23</v>
      </c>
      <c r="E129" s="0" t="n">
        <v>3172</v>
      </c>
      <c r="F129" s="0" t="s">
        <v>133</v>
      </c>
      <c r="G129" s="0" t="str">
        <f aca="false">LEFT(F129,FIND(";",F129)-1)</f>
        <v>5</v>
      </c>
      <c r="H129" s="0" t="n">
        <f aca="false">SUM(J129:AA129)</f>
        <v>20.0226209763703</v>
      </c>
      <c r="I129" s="0" t="n">
        <f aca="false">SUM(J129,K129,M129,N129,O129,P129,Q129,R129,T129,U129)</f>
        <v>17.0421544951548</v>
      </c>
      <c r="J129" s="0" t="n">
        <f aca="false">tcofTTGPERCEO!H128 / $B$2*10000</f>
        <v>1.06991104453887</v>
      </c>
      <c r="K129" s="0" t="n">
        <f aca="false">tcofTTGPERCEO!I128 / $B$2*10000</f>
        <v>0.152844434934124</v>
      </c>
      <c r="L129" s="0" t="n">
        <f aca="false">tcofTTGPERCEO!J128 / $B$2*10000</f>
        <v>0</v>
      </c>
      <c r="M129" s="0" t="n">
        <f aca="false">tcofTTGPERCEO!K128 / $B$2*10000</f>
        <v>0.611377739736496</v>
      </c>
      <c r="N129" s="0" t="n">
        <f aca="false">tcofTTGPERCEO!L128 / $B$2*10000</f>
        <v>1.06991104453887</v>
      </c>
      <c r="O129" s="0" t="n">
        <f aca="false">tcofTTGPERCEO!M128 / $B$2*10000</f>
        <v>11.2340659676581</v>
      </c>
      <c r="P129" s="0" t="n">
        <f aca="false">tcofTTGPERCEO!N128 / $B$2*10000</f>
        <v>0.534955522269434</v>
      </c>
      <c r="Q129" s="0" t="n">
        <f aca="false">tcofTTGPERCEO!O128 / $B$2*10000</f>
        <v>1.06991104453887</v>
      </c>
      <c r="R129" s="0" t="n">
        <f aca="false">tcofTTGPERCEO!P128 / $B$2*10000</f>
        <v>0.152844434934124</v>
      </c>
      <c r="S129" s="0" t="n">
        <f aca="false">tcofTTGPERCEO!Q128 / $B$2*10000</f>
        <v>0</v>
      </c>
      <c r="T129" s="0" t="n">
        <f aca="false">tcofTTGPERCEO!R128 / $B$2*10000</f>
        <v>0.076422217467062</v>
      </c>
      <c r="U129" s="0" t="n">
        <f aca="false">tcofTTGPERCEO!S128 / $B$2*10000</f>
        <v>1.06991104453887</v>
      </c>
      <c r="V129" s="0" t="n">
        <f aca="false">tcofTTGPERCEO!T128 / $B$2*10000</f>
        <v>0.076422217467062</v>
      </c>
      <c r="W129" s="0" t="n">
        <f aca="false">tcofTTGPERCEO!U128 / $B$2*10000</f>
        <v>0</v>
      </c>
      <c r="X129" s="0" t="n">
        <f aca="false">tcofTTGPERCEO!V128 / $B$2*10000</f>
        <v>0</v>
      </c>
      <c r="Y129" s="0" t="n">
        <f aca="false">tcofTTGPERCEO!W128 / $B$2*10000</f>
        <v>2.06339987161067</v>
      </c>
      <c r="Z129" s="0" t="n">
        <f aca="false">tcofTTGPERCEO!X128 / $B$2*10000</f>
        <v>0.687799957203558</v>
      </c>
      <c r="AA129" s="0" t="n">
        <f aca="false">tcofTTGPERCEO!Y128 / $B$2*10000</f>
        <v>0.152844434934124</v>
      </c>
    </row>
    <row r="130" customFormat="false" ht="12.8" hidden="false" customHeight="false" outlineLevel="0" collapsed="false">
      <c r="A130" s="0" t="s">
        <v>186</v>
      </c>
      <c r="B130" s="0" t="s">
        <v>28</v>
      </c>
      <c r="C130" s="0" t="s">
        <v>29</v>
      </c>
      <c r="D130" s="0" t="n">
        <v>8</v>
      </c>
      <c r="E130" s="0" t="n">
        <v>1687</v>
      </c>
      <c r="F130" s="0" t="s">
        <v>77</v>
      </c>
      <c r="G130" s="0" t="str">
        <f aca="false">LEFT(F130,FIND(";",F130)-1)</f>
        <v>4</v>
      </c>
      <c r="H130" s="0" t="n">
        <f aca="false">SUM(J130:AA130)</f>
        <v>8.55928835631095</v>
      </c>
      <c r="I130" s="0" t="n">
        <f aca="false">SUM(J130,K130,M130,N130,O130,P130,Q130,R130,T130,U130)</f>
        <v>7.10726622443677</v>
      </c>
      <c r="J130" s="0" t="n">
        <f aca="false">tcofTTGPERCEO!H129 / $B$2*10000</f>
        <v>0.076422217467062</v>
      </c>
      <c r="K130" s="0" t="n">
        <f aca="false">tcofTTGPERCEO!I129 / $B$2*10000</f>
        <v>0.076422217467062</v>
      </c>
      <c r="L130" s="0" t="n">
        <f aca="false">tcofTTGPERCEO!J129 / $B$2*10000</f>
        <v>0</v>
      </c>
      <c r="M130" s="0" t="n">
        <f aca="false">tcofTTGPERCEO!K129 / $B$2*10000</f>
        <v>0.229266652401186</v>
      </c>
      <c r="N130" s="0" t="n">
        <f aca="false">tcofTTGPERCEO!L129 / $B$2*10000</f>
        <v>0.840644392137682</v>
      </c>
      <c r="O130" s="0" t="n">
        <f aca="false">tcofTTGPERCEO!M129 / $B$2*10000</f>
        <v>4.58533304802372</v>
      </c>
      <c r="P130" s="0" t="n">
        <f aca="false">tcofTTGPERCEO!N129 / $B$2*10000</f>
        <v>0.305688869868248</v>
      </c>
      <c r="Q130" s="0" t="n">
        <f aca="false">tcofTTGPERCEO!O129 / $B$2*10000</f>
        <v>0.076422217467062</v>
      </c>
      <c r="R130" s="0" t="n">
        <f aca="false">tcofTTGPERCEO!P129 / $B$2*10000</f>
        <v>0</v>
      </c>
      <c r="S130" s="0" t="n">
        <f aca="false">tcofTTGPERCEO!Q129 / $B$2*10000</f>
        <v>0.305688869868248</v>
      </c>
      <c r="T130" s="0" t="n">
        <f aca="false">tcofTTGPERCEO!R129 / $B$2*10000</f>
        <v>0.458533304802372</v>
      </c>
      <c r="U130" s="0" t="n">
        <f aca="false">tcofTTGPERCEO!S129 / $B$2*10000</f>
        <v>0.458533304802372</v>
      </c>
      <c r="V130" s="0" t="n">
        <f aca="false">tcofTTGPERCEO!T129 / $B$2*10000</f>
        <v>0.38211108733531</v>
      </c>
      <c r="W130" s="0" t="n">
        <f aca="false">tcofTTGPERCEO!U129 / $B$2*10000</f>
        <v>0</v>
      </c>
      <c r="X130" s="0" t="n">
        <f aca="false">tcofTTGPERCEO!V129 / $B$2*10000</f>
        <v>0</v>
      </c>
      <c r="Y130" s="0" t="n">
        <f aca="false">tcofTTGPERCEO!W129 / $B$2*10000</f>
        <v>0.611377739736496</v>
      </c>
      <c r="Z130" s="0" t="n">
        <f aca="false">tcofTTGPERCEO!X129 / $B$2*10000</f>
        <v>0.076422217467062</v>
      </c>
      <c r="AA130" s="0" t="n">
        <f aca="false">tcofTTGPERCEO!Y129 / $B$2*10000</f>
        <v>0.076422217467062</v>
      </c>
    </row>
    <row r="131" customFormat="false" ht="12.8" hidden="false" customHeight="false" outlineLevel="0" collapsed="false">
      <c r="A131" s="0" t="s">
        <v>187</v>
      </c>
      <c r="B131" s="0" t="s">
        <v>28</v>
      </c>
      <c r="C131" s="0" t="s">
        <v>29</v>
      </c>
      <c r="D131" s="0" t="n">
        <v>12</v>
      </c>
      <c r="E131" s="0" t="n">
        <v>798</v>
      </c>
      <c r="F131" s="0" t="s">
        <v>38</v>
      </c>
      <c r="G131" s="0" t="str">
        <f aca="false">LEFT(F131,FIND(";",F131)-1)</f>
        <v>5</v>
      </c>
      <c r="H131" s="0" t="n">
        <f aca="false">SUM(J131:AA131)</f>
        <v>2.8276220462813</v>
      </c>
      <c r="I131" s="0" t="n">
        <f aca="false">SUM(J131,K131,M131,N131,O131,P131,Q131,R131,T131,U131)</f>
        <v>2.44551095894598</v>
      </c>
      <c r="J131" s="0" t="n">
        <f aca="false">tcofTTGPERCEO!H130 / $B$2*10000</f>
        <v>0.076422217467062</v>
      </c>
      <c r="K131" s="0" t="n">
        <f aca="false">tcofTTGPERCEO!I130 / $B$2*10000</f>
        <v>0.152844434934124</v>
      </c>
      <c r="L131" s="0" t="n">
        <f aca="false">tcofTTGPERCEO!J130 / $B$2*10000</f>
        <v>0</v>
      </c>
      <c r="M131" s="0" t="n">
        <f aca="false">tcofTTGPERCEO!K130 / $B$2*10000</f>
        <v>0.076422217467062</v>
      </c>
      <c r="N131" s="0" t="n">
        <f aca="false">tcofTTGPERCEO!L130 / $B$2*10000</f>
        <v>0.229266652401186</v>
      </c>
      <c r="O131" s="0" t="n">
        <f aca="false">tcofTTGPERCEO!M130 / $B$2*10000</f>
        <v>1.68128878427536</v>
      </c>
      <c r="P131" s="0" t="n">
        <f aca="false">tcofTTGPERCEO!N130 / $B$2*10000</f>
        <v>0.076422217467062</v>
      </c>
      <c r="Q131" s="0" t="n">
        <f aca="false">tcofTTGPERCEO!O130 / $B$2*10000</f>
        <v>0.076422217467062</v>
      </c>
      <c r="R131" s="0" t="n">
        <f aca="false">tcofTTGPERCEO!P130 / $B$2*10000</f>
        <v>0</v>
      </c>
      <c r="S131" s="0" t="n">
        <f aca="false">tcofTTGPERCEO!Q130 / $B$2*10000</f>
        <v>0.229266652401186</v>
      </c>
      <c r="T131" s="0" t="n">
        <f aca="false">tcofTTGPERCEO!R130 / $B$2*10000</f>
        <v>0</v>
      </c>
      <c r="U131" s="0" t="n">
        <f aca="false">tcofTTGPERCEO!S130 / $B$2*10000</f>
        <v>0.076422217467062</v>
      </c>
      <c r="V131" s="0" t="n">
        <f aca="false">tcofTTGPERCEO!T130 / $B$2*10000</f>
        <v>0</v>
      </c>
      <c r="W131" s="0" t="n">
        <f aca="false">tcofTTGPERCEO!U130 / $B$2*10000</f>
        <v>0</v>
      </c>
      <c r="X131" s="0" t="n">
        <f aca="false">tcofTTGPERCEO!V130 / $B$2*10000</f>
        <v>0</v>
      </c>
      <c r="Y131" s="0" t="n">
        <f aca="false">tcofTTGPERCEO!W130 / $B$2*10000</f>
        <v>0.152844434934124</v>
      </c>
      <c r="Z131" s="0" t="n">
        <f aca="false">tcofTTGPERCEO!X130 / $B$2*10000</f>
        <v>0</v>
      </c>
      <c r="AA131" s="0" t="n">
        <f aca="false">tcofTTGPERCEO!Y130 / $B$2*10000</f>
        <v>0</v>
      </c>
    </row>
    <row r="132" customFormat="false" ht="12.8" hidden="false" customHeight="false" outlineLevel="0" collapsed="false">
      <c r="A132" s="0" t="s">
        <v>188</v>
      </c>
      <c r="B132" s="0" t="s">
        <v>28</v>
      </c>
      <c r="C132" s="0" t="s">
        <v>29</v>
      </c>
      <c r="D132" s="0" t="n">
        <v>10</v>
      </c>
      <c r="E132" s="0" t="n">
        <v>272</v>
      </c>
      <c r="F132" s="0" t="s">
        <v>84</v>
      </c>
      <c r="G132" s="0" t="str">
        <f aca="false">LEFT(F132,FIND(";",F132)-1)</f>
        <v>5</v>
      </c>
      <c r="H132" s="0" t="n">
        <f aca="false">SUM(J132:AA132)</f>
        <v>8.2535994864427</v>
      </c>
      <c r="I132" s="0" t="n">
        <f aca="false">SUM(J132,K132,M132,N132,O132,P132,Q132,R132,T132,U132)</f>
        <v>6.19019961483202</v>
      </c>
      <c r="J132" s="0" t="n">
        <f aca="false">tcofTTGPERCEO!H131 / $B$2*10000</f>
        <v>0</v>
      </c>
      <c r="K132" s="0" t="n">
        <f aca="false">tcofTTGPERCEO!I131 / $B$2*10000</f>
        <v>0</v>
      </c>
      <c r="L132" s="0" t="n">
        <f aca="false">tcofTTGPERCEO!J131 / $B$2*10000</f>
        <v>0</v>
      </c>
      <c r="M132" s="0" t="n">
        <f aca="false">tcofTTGPERCEO!K131 / $B$2*10000</f>
        <v>0.229266652401186</v>
      </c>
      <c r="N132" s="0" t="n">
        <f aca="false">tcofTTGPERCEO!L131 / $B$2*10000</f>
        <v>0.229266652401186</v>
      </c>
      <c r="O132" s="0" t="n">
        <f aca="false">tcofTTGPERCEO!M131 / $B$2*10000</f>
        <v>4.05037752575429</v>
      </c>
      <c r="P132" s="0" t="n">
        <f aca="false">tcofTTGPERCEO!N131 / $B$2*10000</f>
        <v>0.38211108733531</v>
      </c>
      <c r="Q132" s="0" t="n">
        <f aca="false">tcofTTGPERCEO!O131 / $B$2*10000</f>
        <v>0.38211108733531</v>
      </c>
      <c r="R132" s="0" t="n">
        <f aca="false">tcofTTGPERCEO!P131 / $B$2*10000</f>
        <v>0</v>
      </c>
      <c r="S132" s="0" t="n">
        <f aca="false">tcofTTGPERCEO!Q131 / $B$2*10000</f>
        <v>0.305688869868248</v>
      </c>
      <c r="T132" s="0" t="n">
        <f aca="false">tcofTTGPERCEO!R131 / $B$2*10000</f>
        <v>0.534955522269434</v>
      </c>
      <c r="U132" s="0" t="n">
        <f aca="false">tcofTTGPERCEO!S131 / $B$2*10000</f>
        <v>0.38211108733531</v>
      </c>
      <c r="V132" s="0" t="n">
        <f aca="false">tcofTTGPERCEO!T131 / $B$2*10000</f>
        <v>0.076422217467062</v>
      </c>
      <c r="W132" s="0" t="n">
        <f aca="false">tcofTTGPERCEO!U131 / $B$2*10000</f>
        <v>0</v>
      </c>
      <c r="X132" s="0" t="n">
        <f aca="false">tcofTTGPERCEO!V131 / $B$2*10000</f>
        <v>0</v>
      </c>
      <c r="Y132" s="0" t="n">
        <f aca="false">tcofTTGPERCEO!W131 / $B$2*10000</f>
        <v>1.68128878427536</v>
      </c>
      <c r="Z132" s="0" t="n">
        <f aca="false">tcofTTGPERCEO!X131 / $B$2*10000</f>
        <v>0</v>
      </c>
      <c r="AA132" s="0" t="n">
        <f aca="false">tcofTTGPERCEO!Y131 / $B$2*10000</f>
        <v>0</v>
      </c>
    </row>
    <row r="133" customFormat="false" ht="12.8" hidden="false" customHeight="false" outlineLevel="0" collapsed="false">
      <c r="A133" s="0" t="s">
        <v>189</v>
      </c>
      <c r="B133" s="0" t="s">
        <v>28</v>
      </c>
      <c r="C133" s="0" t="s">
        <v>29</v>
      </c>
      <c r="D133" s="0" t="n">
        <v>17</v>
      </c>
      <c r="E133" s="0" t="n">
        <v>1077</v>
      </c>
      <c r="F133" s="0" t="s">
        <v>40</v>
      </c>
      <c r="G133" s="0" t="str">
        <f aca="false">LEFT(F133,FIND(";",F133)-1)</f>
        <v>3</v>
      </c>
      <c r="H133" s="0" t="n">
        <f aca="false">SUM(J133:AA133)</f>
        <v>8.02433283404151</v>
      </c>
      <c r="I133" s="0" t="n">
        <f aca="false">SUM(J133,K133,M133,N133,O133,P133,Q133,R133,T133,U133)</f>
        <v>7.03084400696971</v>
      </c>
      <c r="J133" s="0" t="n">
        <f aca="false">tcofTTGPERCEO!H132 / $B$2*10000</f>
        <v>0</v>
      </c>
      <c r="K133" s="0" t="n">
        <f aca="false">tcofTTGPERCEO!I132 / $B$2*10000</f>
        <v>0.687799957203558</v>
      </c>
      <c r="L133" s="0" t="n">
        <f aca="false">tcofTTGPERCEO!J132 / $B$2*10000</f>
        <v>0</v>
      </c>
      <c r="M133" s="0" t="n">
        <f aca="false">tcofTTGPERCEO!K132 / $B$2*10000</f>
        <v>0.534955522269434</v>
      </c>
      <c r="N133" s="0" t="n">
        <f aca="false">tcofTTGPERCEO!L132 / $B$2*10000</f>
        <v>0.917066609604744</v>
      </c>
      <c r="O133" s="0" t="n">
        <f aca="false">tcofTTGPERCEO!M132 / $B$2*10000</f>
        <v>3.59184422095191</v>
      </c>
      <c r="P133" s="0" t="n">
        <f aca="false">tcofTTGPERCEO!N132 / $B$2*10000</f>
        <v>0.534955522269434</v>
      </c>
      <c r="Q133" s="0" t="n">
        <f aca="false">tcofTTGPERCEO!O132 / $B$2*10000</f>
        <v>0.305688869868248</v>
      </c>
      <c r="R133" s="0" t="n">
        <f aca="false">tcofTTGPERCEO!P132 / $B$2*10000</f>
        <v>0</v>
      </c>
      <c r="S133" s="0" t="n">
        <f aca="false">tcofTTGPERCEO!Q132 / $B$2*10000</f>
        <v>0</v>
      </c>
      <c r="T133" s="0" t="n">
        <f aca="false">tcofTTGPERCEO!R132 / $B$2*10000</f>
        <v>0.229266652401186</v>
      </c>
      <c r="U133" s="0" t="n">
        <f aca="false">tcofTTGPERCEO!S132 / $B$2*10000</f>
        <v>0.229266652401186</v>
      </c>
      <c r="V133" s="0" t="n">
        <f aca="false">tcofTTGPERCEO!T132 / $B$2*10000</f>
        <v>0.076422217467062</v>
      </c>
      <c r="W133" s="0" t="n">
        <f aca="false">tcofTTGPERCEO!U132 / $B$2*10000</f>
        <v>0</v>
      </c>
      <c r="X133" s="0" t="n">
        <f aca="false">tcofTTGPERCEO!V132 / $B$2*10000</f>
        <v>0</v>
      </c>
      <c r="Y133" s="0" t="n">
        <f aca="false">tcofTTGPERCEO!W132 / $B$2*10000</f>
        <v>0.840644392137682</v>
      </c>
      <c r="Z133" s="0" t="n">
        <f aca="false">tcofTTGPERCEO!X132 / $B$2*10000</f>
        <v>0.076422217467062</v>
      </c>
      <c r="AA133" s="0" t="n">
        <f aca="false">tcofTTGPERCEO!Y132 / $B$2*10000</f>
        <v>0</v>
      </c>
    </row>
    <row r="134" customFormat="false" ht="12.8" hidden="false" customHeight="false" outlineLevel="0" collapsed="false">
      <c r="A134" s="0" t="s">
        <v>190</v>
      </c>
      <c r="B134" s="0" t="s">
        <v>28</v>
      </c>
      <c r="C134" s="0" t="s">
        <v>29</v>
      </c>
      <c r="D134" s="0" t="n">
        <v>22</v>
      </c>
      <c r="E134" s="0" t="n">
        <v>957</v>
      </c>
      <c r="F134" s="0" t="s">
        <v>32</v>
      </c>
      <c r="G134" s="0" t="str">
        <f aca="false">LEFT(F134,FIND(";",F134)-1)</f>
        <v>5</v>
      </c>
      <c r="H134" s="0" t="n">
        <f aca="false">SUM(J134:AA134)</f>
        <v>4.35606639562254</v>
      </c>
      <c r="I134" s="0" t="n">
        <f aca="false">SUM(J134,K134,M134,N134,O134,P134,Q134,R134,T134,U134)</f>
        <v>3.97395530828723</v>
      </c>
      <c r="J134" s="0" t="n">
        <f aca="false">tcofTTGPERCEO!H133 / $B$2*10000</f>
        <v>0.076422217467062</v>
      </c>
      <c r="K134" s="0" t="n">
        <f aca="false">tcofTTGPERCEO!I133 / $B$2*10000</f>
        <v>0</v>
      </c>
      <c r="L134" s="0" t="n">
        <f aca="false">tcofTTGPERCEO!J133 / $B$2*10000</f>
        <v>0</v>
      </c>
      <c r="M134" s="0" t="n">
        <f aca="false">tcofTTGPERCEO!K133 / $B$2*10000</f>
        <v>0</v>
      </c>
      <c r="N134" s="0" t="n">
        <f aca="false">tcofTTGPERCEO!L133 / $B$2*10000</f>
        <v>0.152844434934124</v>
      </c>
      <c r="O134" s="0" t="n">
        <f aca="false">tcofTTGPERCEO!M133 / $B$2*10000</f>
        <v>3.20973313361661</v>
      </c>
      <c r="P134" s="0" t="n">
        <f aca="false">tcofTTGPERCEO!N133 / $B$2*10000</f>
        <v>0.076422217467062</v>
      </c>
      <c r="Q134" s="0" t="n">
        <f aca="false">tcofTTGPERCEO!O133 / $B$2*10000</f>
        <v>0.229266652401186</v>
      </c>
      <c r="R134" s="0" t="n">
        <f aca="false">tcofTTGPERCEO!P133 / $B$2*10000</f>
        <v>0</v>
      </c>
      <c r="S134" s="0" t="n">
        <f aca="false">tcofTTGPERCEO!Q133 / $B$2*10000</f>
        <v>0.076422217467062</v>
      </c>
      <c r="T134" s="0" t="n">
        <f aca="false">tcofTTGPERCEO!R133 / $B$2*10000</f>
        <v>0.076422217467062</v>
      </c>
      <c r="U134" s="0" t="n">
        <f aca="false">tcofTTGPERCEO!S133 / $B$2*10000</f>
        <v>0.152844434934124</v>
      </c>
      <c r="V134" s="0" t="n">
        <f aca="false">tcofTTGPERCEO!T133 / $B$2*10000</f>
        <v>0.076422217467062</v>
      </c>
      <c r="W134" s="0" t="n">
        <f aca="false">tcofTTGPERCEO!U133 / $B$2*10000</f>
        <v>0</v>
      </c>
      <c r="X134" s="0" t="n">
        <f aca="false">tcofTTGPERCEO!V133 / $B$2*10000</f>
        <v>0</v>
      </c>
      <c r="Y134" s="0" t="n">
        <f aca="false">tcofTTGPERCEO!W133 / $B$2*10000</f>
        <v>0.076422217467062</v>
      </c>
      <c r="Z134" s="0" t="n">
        <f aca="false">tcofTTGPERCEO!X133 / $B$2*10000</f>
        <v>0.076422217467062</v>
      </c>
      <c r="AA134" s="0" t="n">
        <f aca="false">tcofTTGPERCEO!Y133 / $B$2*10000</f>
        <v>0.076422217467062</v>
      </c>
    </row>
    <row r="135" customFormat="false" ht="12.8" hidden="false" customHeight="false" outlineLevel="0" collapsed="false">
      <c r="A135" s="0" t="s">
        <v>191</v>
      </c>
      <c r="B135" s="0" t="s">
        <v>28</v>
      </c>
      <c r="C135" s="0" t="s">
        <v>29</v>
      </c>
      <c r="D135" s="0" t="n">
        <v>4</v>
      </c>
      <c r="E135" s="0" t="n">
        <v>433</v>
      </c>
      <c r="F135" s="0" t="s">
        <v>38</v>
      </c>
      <c r="G135" s="0" t="str">
        <f aca="false">LEFT(F135,FIND(";",F135)-1)</f>
        <v>5</v>
      </c>
      <c r="H135" s="0" t="n">
        <f aca="false">SUM(J135:AA135)</f>
        <v>0.993488827071806</v>
      </c>
      <c r="I135" s="0" t="n">
        <f aca="false">SUM(J135,K135,M135,N135,O135,P135,Q135,R135,T135,U135)</f>
        <v>0.76422217467062</v>
      </c>
      <c r="J135" s="0" t="n">
        <f aca="false">tcofTTGPERCEO!H134 / $B$2*10000</f>
        <v>0</v>
      </c>
      <c r="K135" s="0" t="n">
        <f aca="false">tcofTTGPERCEO!I134 / $B$2*10000</f>
        <v>0.076422217467062</v>
      </c>
      <c r="L135" s="0" t="n">
        <f aca="false">tcofTTGPERCEO!J134 / $B$2*10000</f>
        <v>0</v>
      </c>
      <c r="M135" s="0" t="n">
        <f aca="false">tcofTTGPERCEO!K134 / $B$2*10000</f>
        <v>0</v>
      </c>
      <c r="N135" s="0" t="n">
        <f aca="false">tcofTTGPERCEO!L134 / $B$2*10000</f>
        <v>0.076422217467062</v>
      </c>
      <c r="O135" s="0" t="n">
        <f aca="false">tcofTTGPERCEO!M134 / $B$2*10000</f>
        <v>0.458533304802372</v>
      </c>
      <c r="P135" s="0" t="n">
        <f aca="false">tcofTTGPERCEO!N134 / $B$2*10000</f>
        <v>0</v>
      </c>
      <c r="Q135" s="0" t="n">
        <f aca="false">tcofTTGPERCEO!O134 / $B$2*10000</f>
        <v>0</v>
      </c>
      <c r="R135" s="0" t="n">
        <f aca="false">tcofTTGPERCEO!P134 / $B$2*10000</f>
        <v>0</v>
      </c>
      <c r="S135" s="0" t="n">
        <f aca="false">tcofTTGPERCEO!Q134 / $B$2*10000</f>
        <v>0</v>
      </c>
      <c r="T135" s="0" t="n">
        <f aca="false">tcofTTGPERCEO!R134 / $B$2*10000</f>
        <v>0.152844434934124</v>
      </c>
      <c r="U135" s="0" t="n">
        <f aca="false">tcofTTGPERCEO!S134 / $B$2*10000</f>
        <v>0</v>
      </c>
      <c r="V135" s="0" t="n">
        <f aca="false">tcofTTGPERCEO!T134 / $B$2*10000</f>
        <v>0</v>
      </c>
      <c r="W135" s="0" t="n">
        <f aca="false">tcofTTGPERCEO!U134 / $B$2*10000</f>
        <v>0</v>
      </c>
      <c r="X135" s="0" t="n">
        <f aca="false">tcofTTGPERCEO!V134 / $B$2*10000</f>
        <v>0</v>
      </c>
      <c r="Y135" s="0" t="n">
        <f aca="false">tcofTTGPERCEO!W134 / $B$2*10000</f>
        <v>0.229266652401186</v>
      </c>
      <c r="Z135" s="0" t="n">
        <f aca="false">tcofTTGPERCEO!X134 / $B$2*10000</f>
        <v>0</v>
      </c>
      <c r="AA135" s="0" t="n">
        <f aca="false">tcofTTGPERCEO!Y134 / $B$2*10000</f>
        <v>0</v>
      </c>
    </row>
    <row r="136" customFormat="false" ht="12.8" hidden="false" customHeight="false" outlineLevel="0" collapsed="false">
      <c r="A136" s="0" t="s">
        <v>192</v>
      </c>
      <c r="B136" s="0" t="s">
        <v>28</v>
      </c>
      <c r="C136" s="0" t="s">
        <v>29</v>
      </c>
      <c r="D136" s="0" t="n">
        <v>1</v>
      </c>
      <c r="E136" s="0" t="n">
        <v>439</v>
      </c>
      <c r="F136" s="0" t="s">
        <v>30</v>
      </c>
      <c r="G136" s="0" t="str">
        <f aca="false">LEFT(F136,FIND(";",F136)-1)</f>
        <v>3</v>
      </c>
      <c r="H136" s="0" t="n">
        <f aca="false">SUM(J136:AA136)</f>
        <v>0.229266652401186</v>
      </c>
      <c r="I136" s="0" t="n">
        <f aca="false">SUM(J136,K136,M136,N136,O136,P136,Q136,R136,T136,U136)</f>
        <v>0.229266652401186</v>
      </c>
      <c r="J136" s="0" t="n">
        <f aca="false">tcofTTGPERCEO!H135 / $B$2*10000</f>
        <v>0</v>
      </c>
      <c r="K136" s="0" t="n">
        <f aca="false">tcofTTGPERCEO!I135 / $B$2*10000</f>
        <v>0</v>
      </c>
      <c r="L136" s="0" t="n">
        <f aca="false">tcofTTGPERCEO!J135 / $B$2*10000</f>
        <v>0</v>
      </c>
      <c r="M136" s="0" t="n">
        <f aca="false">tcofTTGPERCEO!K135 / $B$2*10000</f>
        <v>0</v>
      </c>
      <c r="N136" s="0" t="n">
        <f aca="false">tcofTTGPERCEO!L135 / $B$2*10000</f>
        <v>0</v>
      </c>
      <c r="O136" s="0" t="n">
        <f aca="false">tcofTTGPERCEO!M135 / $B$2*10000</f>
        <v>0.152844434934124</v>
      </c>
      <c r="P136" s="0" t="n">
        <f aca="false">tcofTTGPERCEO!N135 / $B$2*10000</f>
        <v>0</v>
      </c>
      <c r="Q136" s="0" t="n">
        <f aca="false">tcofTTGPERCEO!O135 / $B$2*10000</f>
        <v>0</v>
      </c>
      <c r="R136" s="0" t="n">
        <f aca="false">tcofTTGPERCEO!P135 / $B$2*10000</f>
        <v>0</v>
      </c>
      <c r="S136" s="0" t="n">
        <f aca="false">tcofTTGPERCEO!Q135 / $B$2*10000</f>
        <v>0</v>
      </c>
      <c r="T136" s="0" t="n">
        <f aca="false">tcofTTGPERCEO!R135 / $B$2*10000</f>
        <v>0.076422217467062</v>
      </c>
      <c r="U136" s="0" t="n">
        <f aca="false">tcofTTGPERCEO!S135 / $B$2*10000</f>
        <v>0</v>
      </c>
      <c r="V136" s="0" t="n">
        <f aca="false">tcofTTGPERCEO!T135 / $B$2*10000</f>
        <v>0</v>
      </c>
      <c r="W136" s="0" t="n">
        <f aca="false">tcofTTGPERCEO!U135 / $B$2*10000</f>
        <v>0</v>
      </c>
      <c r="X136" s="0" t="n">
        <f aca="false">tcofTTGPERCEO!V135 / $B$2*10000</f>
        <v>0</v>
      </c>
      <c r="Y136" s="0" t="n">
        <f aca="false">tcofTTGPERCEO!W135 / $B$2*10000</f>
        <v>0</v>
      </c>
      <c r="Z136" s="0" t="n">
        <f aca="false">tcofTTGPERCEO!X135 / $B$2*10000</f>
        <v>0</v>
      </c>
      <c r="AA136" s="0" t="n">
        <f aca="false">tcofTTGPERCEO!Y135 / $B$2*10000</f>
        <v>0</v>
      </c>
    </row>
    <row r="137" customFormat="false" ht="12.8" hidden="false" customHeight="false" outlineLevel="0" collapsed="false">
      <c r="A137" s="0" t="s">
        <v>193</v>
      </c>
      <c r="B137" s="0" t="s">
        <v>28</v>
      </c>
      <c r="C137" s="0" t="s">
        <v>29</v>
      </c>
      <c r="D137" s="0" t="n">
        <v>2</v>
      </c>
      <c r="E137" s="0" t="n">
        <v>114</v>
      </c>
      <c r="F137" s="0" t="s">
        <v>179</v>
      </c>
      <c r="G137" s="0" t="str">
        <f aca="false">LEFT(F137,FIND(";",F137)-1)</f>
        <v>2</v>
      </c>
      <c r="H137" s="0" t="n">
        <f aca="false">SUM(J137:AA137)</f>
        <v>3.43899978601779</v>
      </c>
      <c r="I137" s="0" t="n">
        <f aca="false">SUM(J137,K137,M137,N137,O137,P137,Q137,R137,T137,U137)</f>
        <v>2.52193317641305</v>
      </c>
      <c r="J137" s="0" t="n">
        <f aca="false">tcofTTGPERCEO!H136 / $B$2*10000</f>
        <v>0.152844434934124</v>
      </c>
      <c r="K137" s="0" t="n">
        <f aca="false">tcofTTGPERCEO!I136 / $B$2*10000</f>
        <v>0.076422217467062</v>
      </c>
      <c r="L137" s="0" t="n">
        <f aca="false">tcofTTGPERCEO!J136 / $B$2*10000</f>
        <v>0</v>
      </c>
      <c r="M137" s="0" t="n">
        <f aca="false">tcofTTGPERCEO!K136 / $B$2*10000</f>
        <v>0</v>
      </c>
      <c r="N137" s="0" t="n">
        <f aca="false">tcofTTGPERCEO!L136 / $B$2*10000</f>
        <v>0.152844434934124</v>
      </c>
      <c r="O137" s="0" t="n">
        <f aca="false">tcofTTGPERCEO!M136 / $B$2*10000</f>
        <v>1.83413321920949</v>
      </c>
      <c r="P137" s="0" t="n">
        <f aca="false">tcofTTGPERCEO!N136 / $B$2*10000</f>
        <v>0.152844434934124</v>
      </c>
      <c r="Q137" s="0" t="n">
        <f aca="false">tcofTTGPERCEO!O136 / $B$2*10000</f>
        <v>0.076422217467062</v>
      </c>
      <c r="R137" s="0" t="n">
        <f aca="false">tcofTTGPERCEO!P136 / $B$2*10000</f>
        <v>0</v>
      </c>
      <c r="S137" s="0" t="n">
        <f aca="false">tcofTTGPERCEO!Q136 / $B$2*10000</f>
        <v>0</v>
      </c>
      <c r="T137" s="0" t="n">
        <f aca="false">tcofTTGPERCEO!R136 / $B$2*10000</f>
        <v>0</v>
      </c>
      <c r="U137" s="0" t="n">
        <f aca="false">tcofTTGPERCEO!S136 / $B$2*10000</f>
        <v>0.076422217467062</v>
      </c>
      <c r="V137" s="0" t="n">
        <f aca="false">tcofTTGPERCEO!T136 / $B$2*10000</f>
        <v>0</v>
      </c>
      <c r="W137" s="0" t="n">
        <f aca="false">tcofTTGPERCEO!U136 / $B$2*10000</f>
        <v>0</v>
      </c>
      <c r="X137" s="0" t="n">
        <f aca="false">tcofTTGPERCEO!V136 / $B$2*10000</f>
        <v>0</v>
      </c>
      <c r="Y137" s="0" t="n">
        <f aca="false">tcofTTGPERCEO!W136 / $B$2*10000</f>
        <v>0.917066609604744</v>
      </c>
      <c r="Z137" s="0" t="n">
        <f aca="false">tcofTTGPERCEO!X136 / $B$2*10000</f>
        <v>0</v>
      </c>
      <c r="AA137" s="0" t="n">
        <f aca="false">tcofTTGPERCEO!Y136 / $B$2*10000</f>
        <v>0</v>
      </c>
    </row>
    <row r="138" customFormat="false" ht="12.8" hidden="false" customHeight="false" outlineLevel="0" collapsed="false">
      <c r="A138" s="0" t="s">
        <v>194</v>
      </c>
      <c r="B138" s="0" t="s">
        <v>28</v>
      </c>
      <c r="C138" s="0" t="s">
        <v>29</v>
      </c>
      <c r="D138" s="0" t="n">
        <v>5</v>
      </c>
      <c r="E138" s="0" t="n">
        <v>367</v>
      </c>
      <c r="F138" s="0" t="s">
        <v>58</v>
      </c>
      <c r="G138" s="0" t="str">
        <f aca="false">LEFT(F138,FIND(";",F138)-1)</f>
        <v>2</v>
      </c>
      <c r="H138" s="0" t="n">
        <f aca="false">SUM(J138:AA138)</f>
        <v>6.41946626723321</v>
      </c>
      <c r="I138" s="0" t="n">
        <f aca="false">SUM(J138,K138,M138,N138,O138,P138,Q138,R138,T138,U138)</f>
        <v>6.19019961483202</v>
      </c>
      <c r="J138" s="0" t="n">
        <f aca="false">tcofTTGPERCEO!H137 / $B$2*10000</f>
        <v>0</v>
      </c>
      <c r="K138" s="0" t="n">
        <f aca="false">tcofTTGPERCEO!I137 / $B$2*10000</f>
        <v>0</v>
      </c>
      <c r="L138" s="0" t="n">
        <f aca="false">tcofTTGPERCEO!J137 / $B$2*10000</f>
        <v>0</v>
      </c>
      <c r="M138" s="0" t="n">
        <f aca="false">tcofTTGPERCEO!K137 / $B$2*10000</f>
        <v>1.83413321920949</v>
      </c>
      <c r="N138" s="0" t="n">
        <f aca="false">tcofTTGPERCEO!L137 / $B$2*10000</f>
        <v>0.229266652401186</v>
      </c>
      <c r="O138" s="0" t="n">
        <f aca="false">tcofTTGPERCEO!M137 / $B$2*10000</f>
        <v>3.20973313361661</v>
      </c>
      <c r="P138" s="0" t="n">
        <f aca="false">tcofTTGPERCEO!N137 / $B$2*10000</f>
        <v>0.458533304802372</v>
      </c>
      <c r="Q138" s="0" t="n">
        <f aca="false">tcofTTGPERCEO!O137 / $B$2*10000</f>
        <v>0</v>
      </c>
      <c r="R138" s="0" t="n">
        <f aca="false">tcofTTGPERCEO!P137 / $B$2*10000</f>
        <v>0</v>
      </c>
      <c r="S138" s="0" t="n">
        <f aca="false">tcofTTGPERCEO!Q137 / $B$2*10000</f>
        <v>0</v>
      </c>
      <c r="T138" s="0" t="n">
        <f aca="false">tcofTTGPERCEO!R137 / $B$2*10000</f>
        <v>0.229266652401186</v>
      </c>
      <c r="U138" s="0" t="n">
        <f aca="false">tcofTTGPERCEO!S137 / $B$2*10000</f>
        <v>0.229266652401186</v>
      </c>
      <c r="V138" s="0" t="n">
        <f aca="false">tcofTTGPERCEO!T137 / $B$2*10000</f>
        <v>0</v>
      </c>
      <c r="W138" s="0" t="n">
        <f aca="false">tcofTTGPERCEO!U137 / $B$2*10000</f>
        <v>0</v>
      </c>
      <c r="X138" s="0" t="n">
        <f aca="false">tcofTTGPERCEO!V137 / $B$2*10000</f>
        <v>0</v>
      </c>
      <c r="Y138" s="0" t="n">
        <f aca="false">tcofTTGPERCEO!W137 / $B$2*10000</f>
        <v>0.229266652401186</v>
      </c>
      <c r="Z138" s="0" t="n">
        <f aca="false">tcofTTGPERCEO!X137 / $B$2*10000</f>
        <v>0</v>
      </c>
      <c r="AA138" s="0" t="n">
        <f aca="false">tcofTTGPERCEO!Y137 / $B$2*10000</f>
        <v>0</v>
      </c>
    </row>
    <row r="139" customFormat="false" ht="12.8" hidden="false" customHeight="false" outlineLevel="0" collapsed="false">
      <c r="A139" s="0" t="s">
        <v>195</v>
      </c>
      <c r="B139" s="0" t="s">
        <v>28</v>
      </c>
      <c r="C139" s="0" t="s">
        <v>29</v>
      </c>
      <c r="D139" s="0" t="n">
        <v>6</v>
      </c>
      <c r="E139" s="0" t="n">
        <v>430</v>
      </c>
      <c r="F139" s="0" t="s">
        <v>60</v>
      </c>
      <c r="G139" s="0" t="str">
        <f aca="false">LEFT(F139,FIND(";",F139)-1)</f>
        <v>5</v>
      </c>
      <c r="H139" s="0" t="n">
        <f aca="false">SUM(J139:AA139)</f>
        <v>2.06339987161067</v>
      </c>
      <c r="I139" s="0" t="n">
        <f aca="false">SUM(J139,K139,M139,N139,O139,P139,Q139,R139,T139,U139)</f>
        <v>1.75771100174243</v>
      </c>
      <c r="J139" s="0" t="n">
        <f aca="false">tcofTTGPERCEO!H138 / $B$2*10000</f>
        <v>0.076422217467062</v>
      </c>
      <c r="K139" s="0" t="n">
        <f aca="false">tcofTTGPERCEO!I138 / $B$2*10000</f>
        <v>0</v>
      </c>
      <c r="L139" s="0" t="n">
        <f aca="false">tcofTTGPERCEO!J138 / $B$2*10000</f>
        <v>0</v>
      </c>
      <c r="M139" s="0" t="n">
        <f aca="false">tcofTTGPERCEO!K138 / $B$2*10000</f>
        <v>0</v>
      </c>
      <c r="N139" s="0" t="n">
        <f aca="false">tcofTTGPERCEO!L138 / $B$2*10000</f>
        <v>0</v>
      </c>
      <c r="O139" s="0" t="n">
        <f aca="false">tcofTTGPERCEO!M138 / $B$2*10000</f>
        <v>1.45202213187418</v>
      </c>
      <c r="P139" s="0" t="n">
        <f aca="false">tcofTTGPERCEO!N138 / $B$2*10000</f>
        <v>0</v>
      </c>
      <c r="Q139" s="0" t="n">
        <f aca="false">tcofTTGPERCEO!O138 / $B$2*10000</f>
        <v>0.076422217467062</v>
      </c>
      <c r="R139" s="0" t="n">
        <f aca="false">tcofTTGPERCEO!P138 / $B$2*10000</f>
        <v>0</v>
      </c>
      <c r="S139" s="0" t="n">
        <f aca="false">tcofTTGPERCEO!Q138 / $B$2*10000</f>
        <v>0.076422217467062</v>
      </c>
      <c r="T139" s="0" t="n">
        <f aca="false">tcofTTGPERCEO!R138 / $B$2*10000</f>
        <v>0</v>
      </c>
      <c r="U139" s="0" t="n">
        <f aca="false">tcofTTGPERCEO!S138 / $B$2*10000</f>
        <v>0.152844434934124</v>
      </c>
      <c r="V139" s="0" t="n">
        <f aca="false">tcofTTGPERCEO!T138 / $B$2*10000</f>
        <v>0.076422217467062</v>
      </c>
      <c r="W139" s="0" t="n">
        <f aca="false">tcofTTGPERCEO!U138 / $B$2*10000</f>
        <v>0</v>
      </c>
      <c r="X139" s="0" t="n">
        <f aca="false">tcofTTGPERCEO!V138 / $B$2*10000</f>
        <v>0</v>
      </c>
      <c r="Y139" s="0" t="n">
        <f aca="false">tcofTTGPERCEO!W138 / $B$2*10000</f>
        <v>0.152844434934124</v>
      </c>
      <c r="Z139" s="0" t="n">
        <f aca="false">tcofTTGPERCEO!X138 / $B$2*10000</f>
        <v>0</v>
      </c>
      <c r="AA139" s="0" t="n">
        <f aca="false">tcofTTGPERCEO!Y138 / $B$2*10000</f>
        <v>0</v>
      </c>
    </row>
    <row r="140" customFormat="false" ht="12.8" hidden="false" customHeight="false" outlineLevel="0" collapsed="false">
      <c r="A140" s="0" t="s">
        <v>196</v>
      </c>
      <c r="B140" s="0" t="s">
        <v>28</v>
      </c>
      <c r="C140" s="0" t="s">
        <v>29</v>
      </c>
      <c r="D140" s="0" t="n">
        <v>5</v>
      </c>
      <c r="E140" s="0" t="n">
        <v>366</v>
      </c>
      <c r="F140" s="0" t="s">
        <v>133</v>
      </c>
      <c r="G140" s="0" t="str">
        <f aca="false">LEFT(F140,FIND(";",F140)-1)</f>
        <v>5</v>
      </c>
      <c r="H140" s="0" t="n">
        <f aca="false">SUM(J140:AA140)</f>
        <v>6.80157735456852</v>
      </c>
      <c r="I140" s="0" t="n">
        <f aca="false">SUM(J140,K140,M140,N140,O140,P140,Q140,R140,T140,U140)</f>
        <v>6.0373551798979</v>
      </c>
      <c r="J140" s="0" t="n">
        <f aca="false">tcofTTGPERCEO!H139 / $B$2*10000</f>
        <v>0.152844434934124</v>
      </c>
      <c r="K140" s="0" t="n">
        <f aca="false">tcofTTGPERCEO!I139 / $B$2*10000</f>
        <v>0.076422217467062</v>
      </c>
      <c r="L140" s="0" t="n">
        <f aca="false">tcofTTGPERCEO!J139 / $B$2*10000</f>
        <v>0</v>
      </c>
      <c r="M140" s="0" t="n">
        <f aca="false">tcofTTGPERCEO!K139 / $B$2*10000</f>
        <v>0.152844434934124</v>
      </c>
      <c r="N140" s="0" t="n">
        <f aca="false">tcofTTGPERCEO!L139 / $B$2*10000</f>
        <v>1.52844434934124</v>
      </c>
      <c r="O140" s="0" t="n">
        <f aca="false">tcofTTGPERCEO!M139 / $B$2*10000</f>
        <v>2.82762204628129</v>
      </c>
      <c r="P140" s="0" t="n">
        <f aca="false">tcofTTGPERCEO!N139 / $B$2*10000</f>
        <v>0.38211108733531</v>
      </c>
      <c r="Q140" s="0" t="n">
        <f aca="false">tcofTTGPERCEO!O139 / $B$2*10000</f>
        <v>0.38211108733531</v>
      </c>
      <c r="R140" s="0" t="n">
        <f aca="false">tcofTTGPERCEO!P139 / $B$2*10000</f>
        <v>0.076422217467062</v>
      </c>
      <c r="S140" s="0" t="n">
        <f aca="false">tcofTTGPERCEO!Q139 / $B$2*10000</f>
        <v>0.534955522269434</v>
      </c>
      <c r="T140" s="0" t="n">
        <f aca="false">tcofTTGPERCEO!R139 / $B$2*10000</f>
        <v>0.229266652401186</v>
      </c>
      <c r="U140" s="0" t="n">
        <f aca="false">tcofTTGPERCEO!S139 / $B$2*10000</f>
        <v>0.229266652401186</v>
      </c>
      <c r="V140" s="0" t="n">
        <f aca="false">tcofTTGPERCEO!T139 / $B$2*10000</f>
        <v>0</v>
      </c>
      <c r="W140" s="0" t="n">
        <f aca="false">tcofTTGPERCEO!U139 / $B$2*10000</f>
        <v>0</v>
      </c>
      <c r="X140" s="0" t="n">
        <f aca="false">tcofTTGPERCEO!V139 / $B$2*10000</f>
        <v>0</v>
      </c>
      <c r="Y140" s="0" t="n">
        <f aca="false">tcofTTGPERCEO!W139 / $B$2*10000</f>
        <v>0.076422217467062</v>
      </c>
      <c r="Z140" s="0" t="n">
        <f aca="false">tcofTTGPERCEO!X139 / $B$2*10000</f>
        <v>0.152844434934124</v>
      </c>
      <c r="AA140" s="0" t="n">
        <f aca="false">tcofTTGPERCEO!Y139 / $B$2*10000</f>
        <v>0</v>
      </c>
    </row>
    <row r="141" customFormat="false" ht="12.8" hidden="false" customHeight="false" outlineLevel="0" collapsed="false">
      <c r="A141" s="0" t="s">
        <v>197</v>
      </c>
      <c r="B141" s="0" t="s">
        <v>28</v>
      </c>
      <c r="C141" s="0" t="s">
        <v>29</v>
      </c>
      <c r="D141" s="0" t="n">
        <v>6</v>
      </c>
      <c r="E141" s="0" t="n">
        <v>657</v>
      </c>
      <c r="F141" s="0" t="s">
        <v>84</v>
      </c>
      <c r="G141" s="0" t="str">
        <f aca="false">LEFT(F141,FIND(";",F141)-1)</f>
        <v>5</v>
      </c>
      <c r="H141" s="0" t="n">
        <f aca="false">SUM(J141:AA141)</f>
        <v>12.9917769694005</v>
      </c>
      <c r="I141" s="0" t="n">
        <f aca="false">SUM(J141,K141,M141,N141,O141,P141,Q141,R141,T141,U141)</f>
        <v>10.8519548803228</v>
      </c>
      <c r="J141" s="0" t="n">
        <f aca="false">tcofTTGPERCEO!H140 / $B$2*10000</f>
        <v>0</v>
      </c>
      <c r="K141" s="0" t="n">
        <f aca="false">tcofTTGPERCEO!I140 / $B$2*10000</f>
        <v>0.534955522269434</v>
      </c>
      <c r="L141" s="0" t="n">
        <f aca="false">tcofTTGPERCEO!J140 / $B$2*10000</f>
        <v>0</v>
      </c>
      <c r="M141" s="0" t="n">
        <f aca="false">tcofTTGPERCEO!K140 / $B$2*10000</f>
        <v>0.38211108733531</v>
      </c>
      <c r="N141" s="0" t="n">
        <f aca="false">tcofTTGPERCEO!L140 / $B$2*10000</f>
        <v>0.152844434934124</v>
      </c>
      <c r="O141" s="0" t="n">
        <f aca="false">tcofTTGPERCEO!M140 / $B$2*10000</f>
        <v>7.41295509430502</v>
      </c>
      <c r="P141" s="0" t="n">
        <f aca="false">tcofTTGPERCEO!N140 / $B$2*10000</f>
        <v>1.06991104453887</v>
      </c>
      <c r="Q141" s="0" t="n">
        <f aca="false">tcofTTGPERCEO!O140 / $B$2*10000</f>
        <v>0.38211108733531</v>
      </c>
      <c r="R141" s="0" t="n">
        <f aca="false">tcofTTGPERCEO!P140 / $B$2*10000</f>
        <v>0.38211108733531</v>
      </c>
      <c r="S141" s="0" t="n">
        <f aca="false">tcofTTGPERCEO!Q140 / $B$2*10000</f>
        <v>0.687799957203558</v>
      </c>
      <c r="T141" s="0" t="n">
        <f aca="false">tcofTTGPERCEO!R140 / $B$2*10000</f>
        <v>0.305688869868248</v>
      </c>
      <c r="U141" s="0" t="n">
        <f aca="false">tcofTTGPERCEO!S140 / $B$2*10000</f>
        <v>0.229266652401186</v>
      </c>
      <c r="V141" s="0" t="n">
        <f aca="false">tcofTTGPERCEO!T140 / $B$2*10000</f>
        <v>0.152844434934124</v>
      </c>
      <c r="W141" s="0" t="n">
        <f aca="false">tcofTTGPERCEO!U140 / $B$2*10000</f>
        <v>0</v>
      </c>
      <c r="X141" s="0" t="n">
        <f aca="false">tcofTTGPERCEO!V140 / $B$2*10000</f>
        <v>0</v>
      </c>
      <c r="Y141" s="0" t="n">
        <f aca="false">tcofTTGPERCEO!W140 / $B$2*10000</f>
        <v>0.917066609604744</v>
      </c>
      <c r="Z141" s="0" t="n">
        <f aca="false">tcofTTGPERCEO!X140 / $B$2*10000</f>
        <v>0.305688869868248</v>
      </c>
      <c r="AA141" s="0" t="n">
        <f aca="false">tcofTTGPERCEO!Y140 / $B$2*10000</f>
        <v>0.076422217467062</v>
      </c>
    </row>
    <row r="142" customFormat="false" ht="12.8" hidden="false" customHeight="false" outlineLevel="0" collapsed="false">
      <c r="A142" s="0" t="s">
        <v>198</v>
      </c>
      <c r="B142" s="0" t="s">
        <v>28</v>
      </c>
      <c r="C142" s="0" t="s">
        <v>29</v>
      </c>
      <c r="D142" s="0" t="n">
        <v>25</v>
      </c>
      <c r="E142" s="0" t="n">
        <v>1035</v>
      </c>
      <c r="F142" s="0" t="s">
        <v>60</v>
      </c>
      <c r="G142" s="0" t="str">
        <f aca="false">LEFT(F142,FIND(";",F142)-1)</f>
        <v>5</v>
      </c>
      <c r="H142" s="0" t="n">
        <f aca="false">SUM(J142:AA142)</f>
        <v>1.29917769694005</v>
      </c>
      <c r="I142" s="0" t="n">
        <f aca="false">SUM(J142,K142,M142,N142,O142,P142,Q142,R142,T142,U142)</f>
        <v>1.06991104453887</v>
      </c>
      <c r="J142" s="0" t="n">
        <f aca="false">tcofTTGPERCEO!H141 / $B$2*10000</f>
        <v>0</v>
      </c>
      <c r="K142" s="0" t="n">
        <f aca="false">tcofTTGPERCEO!I141 / $B$2*10000</f>
        <v>0.076422217467062</v>
      </c>
      <c r="L142" s="0" t="n">
        <f aca="false">tcofTTGPERCEO!J141 / $B$2*10000</f>
        <v>0</v>
      </c>
      <c r="M142" s="0" t="n">
        <f aca="false">tcofTTGPERCEO!K141 / $B$2*10000</f>
        <v>0.076422217467062</v>
      </c>
      <c r="N142" s="0" t="n">
        <f aca="false">tcofTTGPERCEO!L141 / $B$2*10000</f>
        <v>0</v>
      </c>
      <c r="O142" s="0" t="n">
        <f aca="false">tcofTTGPERCEO!M141 / $B$2*10000</f>
        <v>0.687799957203558</v>
      </c>
      <c r="P142" s="0" t="n">
        <f aca="false">tcofTTGPERCEO!N141 / $B$2*10000</f>
        <v>0</v>
      </c>
      <c r="Q142" s="0" t="n">
        <f aca="false">tcofTTGPERCEO!O141 / $B$2*10000</f>
        <v>0</v>
      </c>
      <c r="R142" s="0" t="n">
        <f aca="false">tcofTTGPERCEO!P141 / $B$2*10000</f>
        <v>0</v>
      </c>
      <c r="S142" s="0" t="n">
        <f aca="false">tcofTTGPERCEO!Q141 / $B$2*10000</f>
        <v>0.076422217467062</v>
      </c>
      <c r="T142" s="0" t="n">
        <f aca="false">tcofTTGPERCEO!R141 / $B$2*10000</f>
        <v>0.229266652401186</v>
      </c>
      <c r="U142" s="0" t="n">
        <f aca="false">tcofTTGPERCEO!S141 / $B$2*10000</f>
        <v>0</v>
      </c>
      <c r="V142" s="0" t="n">
        <f aca="false">tcofTTGPERCEO!T141 / $B$2*10000</f>
        <v>0</v>
      </c>
      <c r="W142" s="0" t="n">
        <f aca="false">tcofTTGPERCEO!U141 / $B$2*10000</f>
        <v>0</v>
      </c>
      <c r="X142" s="0" t="n">
        <f aca="false">tcofTTGPERCEO!V141 / $B$2*10000</f>
        <v>0</v>
      </c>
      <c r="Y142" s="0" t="n">
        <f aca="false">tcofTTGPERCEO!W141 / $B$2*10000</f>
        <v>0.152844434934124</v>
      </c>
      <c r="Z142" s="0" t="n">
        <f aca="false">tcofTTGPERCEO!X141 / $B$2*10000</f>
        <v>0</v>
      </c>
      <c r="AA142" s="0" t="n">
        <f aca="false">tcofTTGPERCEO!Y141 / $B$2*10000</f>
        <v>0</v>
      </c>
    </row>
    <row r="143" customFormat="false" ht="12.8" hidden="false" customHeight="false" outlineLevel="0" collapsed="false">
      <c r="A143" s="0" t="s">
        <v>199</v>
      </c>
      <c r="B143" s="0" t="s">
        <v>28</v>
      </c>
      <c r="C143" s="0" t="s">
        <v>29</v>
      </c>
      <c r="D143" s="0" t="n">
        <v>1</v>
      </c>
      <c r="E143" s="0" t="n">
        <v>213</v>
      </c>
      <c r="F143" s="0" t="s">
        <v>109</v>
      </c>
      <c r="G143" s="0" t="str">
        <f aca="false">LEFT(F143,FIND(";",F143)-1)</f>
        <v>3</v>
      </c>
      <c r="H143" s="0" t="n">
        <f aca="false">SUM(J143:AA143)</f>
        <v>10.5462660104546</v>
      </c>
      <c r="I143" s="0" t="n">
        <f aca="false">SUM(J143,K143,M143,N143,O143,P143,Q143,R143,T143,U143)</f>
        <v>8.8649772261792</v>
      </c>
      <c r="J143" s="0" t="n">
        <f aca="false">tcofTTGPERCEO!H142 / $B$2*10000</f>
        <v>0.458533304802372</v>
      </c>
      <c r="K143" s="0" t="n">
        <f aca="false">tcofTTGPERCEO!I142 / $B$2*10000</f>
        <v>0</v>
      </c>
      <c r="L143" s="0" t="n">
        <f aca="false">tcofTTGPERCEO!J142 / $B$2*10000</f>
        <v>0</v>
      </c>
      <c r="M143" s="0" t="n">
        <f aca="false">tcofTTGPERCEO!K142 / $B$2*10000</f>
        <v>0.076422217467062</v>
      </c>
      <c r="N143" s="0" t="n">
        <f aca="false">tcofTTGPERCEO!L142 / $B$2*10000</f>
        <v>0.534955522269434</v>
      </c>
      <c r="O143" s="0" t="n">
        <f aca="false">tcofTTGPERCEO!M142 / $B$2*10000</f>
        <v>5.34955522269434</v>
      </c>
      <c r="P143" s="0" t="n">
        <f aca="false">tcofTTGPERCEO!N142 / $B$2*10000</f>
        <v>0.840644392137682</v>
      </c>
      <c r="Q143" s="0" t="n">
        <f aca="false">tcofTTGPERCEO!O142 / $B$2*10000</f>
        <v>0.611377739736496</v>
      </c>
      <c r="R143" s="0" t="n">
        <f aca="false">tcofTTGPERCEO!P142 / $B$2*10000</f>
        <v>0.38211108733531</v>
      </c>
      <c r="S143" s="0" t="n">
        <f aca="false">tcofTTGPERCEO!Q142 / $B$2*10000</f>
        <v>0.687799957203558</v>
      </c>
      <c r="T143" s="0" t="n">
        <f aca="false">tcofTTGPERCEO!R142 / $B$2*10000</f>
        <v>0.38211108733531</v>
      </c>
      <c r="U143" s="0" t="n">
        <f aca="false">tcofTTGPERCEO!S142 / $B$2*10000</f>
        <v>0.229266652401186</v>
      </c>
      <c r="V143" s="0" t="n">
        <f aca="false">tcofTTGPERCEO!T142 / $B$2*10000</f>
        <v>0.076422217467062</v>
      </c>
      <c r="W143" s="0" t="n">
        <f aca="false">tcofTTGPERCEO!U142 / $B$2*10000</f>
        <v>0</v>
      </c>
      <c r="X143" s="0" t="n">
        <f aca="false">tcofTTGPERCEO!V142 / $B$2*10000</f>
        <v>0</v>
      </c>
      <c r="Y143" s="0" t="n">
        <f aca="false">tcofTTGPERCEO!W142 / $B$2*10000</f>
        <v>0.534955522269434</v>
      </c>
      <c r="Z143" s="0" t="n">
        <f aca="false">tcofTTGPERCEO!X142 / $B$2*10000</f>
        <v>0.076422217467062</v>
      </c>
      <c r="AA143" s="0" t="n">
        <f aca="false">tcofTTGPERCEO!Y142 / $B$2*10000</f>
        <v>0.305688869868248</v>
      </c>
    </row>
    <row r="144" customFormat="false" ht="12.8" hidden="false" customHeight="false" outlineLevel="0" collapsed="false">
      <c r="A144" s="0" t="s">
        <v>200</v>
      </c>
      <c r="B144" s="0" t="s">
        <v>28</v>
      </c>
      <c r="C144" s="0" t="s">
        <v>29</v>
      </c>
      <c r="D144" s="0" t="n">
        <v>8</v>
      </c>
      <c r="E144" s="0" t="n">
        <v>824</v>
      </c>
      <c r="F144" s="0" t="s">
        <v>46</v>
      </c>
      <c r="G144" s="0" t="str">
        <f aca="false">LEFT(F144,FIND(";",F144)-1)</f>
        <v>4</v>
      </c>
      <c r="H144" s="0" t="n">
        <f aca="false">SUM(J144:AA144)</f>
        <v>2.13982208907774</v>
      </c>
      <c r="I144" s="0" t="n">
        <f aca="false">SUM(J144,K144,M144,N144,O144,P144,Q144,R144,T144,U144)</f>
        <v>1.29917769694005</v>
      </c>
      <c r="J144" s="0" t="n">
        <f aca="false">tcofTTGPERCEO!H143 / $B$2*10000</f>
        <v>0</v>
      </c>
      <c r="K144" s="0" t="n">
        <f aca="false">tcofTTGPERCEO!I143 / $B$2*10000</f>
        <v>0.076422217467062</v>
      </c>
      <c r="L144" s="0" t="n">
        <f aca="false">tcofTTGPERCEO!J143 / $B$2*10000</f>
        <v>0</v>
      </c>
      <c r="M144" s="0" t="n">
        <f aca="false">tcofTTGPERCEO!K143 / $B$2*10000</f>
        <v>0</v>
      </c>
      <c r="N144" s="0" t="n">
        <f aca="false">tcofTTGPERCEO!L143 / $B$2*10000</f>
        <v>0</v>
      </c>
      <c r="O144" s="0" t="n">
        <f aca="false">tcofTTGPERCEO!M143 / $B$2*10000</f>
        <v>0.687799957203558</v>
      </c>
      <c r="P144" s="0" t="n">
        <f aca="false">tcofTTGPERCEO!N143 / $B$2*10000</f>
        <v>0.152844434934124</v>
      </c>
      <c r="Q144" s="0" t="n">
        <f aca="false">tcofTTGPERCEO!O143 / $B$2*10000</f>
        <v>0.152844434934124</v>
      </c>
      <c r="R144" s="0" t="n">
        <f aca="false">tcofTTGPERCEO!P143 / $B$2*10000</f>
        <v>0.076422217467062</v>
      </c>
      <c r="S144" s="0" t="n">
        <f aca="false">tcofTTGPERCEO!Q143 / $B$2*10000</f>
        <v>0.229266652401186</v>
      </c>
      <c r="T144" s="0" t="n">
        <f aca="false">tcofTTGPERCEO!R143 / $B$2*10000</f>
        <v>0.076422217467062</v>
      </c>
      <c r="U144" s="0" t="n">
        <f aca="false">tcofTTGPERCEO!S143 / $B$2*10000</f>
        <v>0.076422217467062</v>
      </c>
      <c r="V144" s="0" t="n">
        <f aca="false">tcofTTGPERCEO!T143 / $B$2*10000</f>
        <v>0.076422217467062</v>
      </c>
      <c r="W144" s="0" t="n">
        <f aca="false">tcofTTGPERCEO!U143 / $B$2*10000</f>
        <v>0</v>
      </c>
      <c r="X144" s="0" t="n">
        <f aca="false">tcofTTGPERCEO!V143 / $B$2*10000</f>
        <v>0</v>
      </c>
      <c r="Y144" s="0" t="n">
        <f aca="false">tcofTTGPERCEO!W143 / $B$2*10000</f>
        <v>0.534955522269434</v>
      </c>
      <c r="Z144" s="0" t="n">
        <f aca="false">tcofTTGPERCEO!X143 / $B$2*10000</f>
        <v>0</v>
      </c>
      <c r="AA144" s="0" t="n">
        <f aca="false">tcofTTGPERCEO!Y143 / $B$2*10000</f>
        <v>0</v>
      </c>
    </row>
    <row r="145" customFormat="false" ht="12.8" hidden="false" customHeight="false" outlineLevel="0" collapsed="false">
      <c r="A145" s="0" t="s">
        <v>201</v>
      </c>
      <c r="B145" s="0" t="s">
        <v>28</v>
      </c>
      <c r="C145" s="0" t="s">
        <v>29</v>
      </c>
      <c r="D145" s="0" t="n">
        <v>4</v>
      </c>
      <c r="E145" s="0" t="n">
        <v>363</v>
      </c>
      <c r="F145" s="0" t="s">
        <v>54</v>
      </c>
      <c r="G145" s="0" t="str">
        <f aca="false">LEFT(F145,FIND(";",F145)-1)</f>
        <v>2</v>
      </c>
      <c r="H145" s="0" t="n">
        <f aca="false">SUM(J145:AA145)</f>
        <v>15.6665545807477</v>
      </c>
      <c r="I145" s="0" t="n">
        <f aca="false">SUM(J145,K145,M145,N145,O145,P145,Q145,R145,T145,U145)</f>
        <v>13.4503102742029</v>
      </c>
      <c r="J145" s="0" t="n">
        <f aca="false">tcofTTGPERCEO!H144 / $B$2*10000</f>
        <v>0.076422217467062</v>
      </c>
      <c r="K145" s="0" t="n">
        <f aca="false">tcofTTGPERCEO!I144 / $B$2*10000</f>
        <v>0.305688869868248</v>
      </c>
      <c r="L145" s="0" t="n">
        <f aca="false">tcofTTGPERCEO!J144 / $B$2*10000</f>
        <v>0</v>
      </c>
      <c r="M145" s="0" t="n">
        <f aca="false">tcofTTGPERCEO!K144 / $B$2*10000</f>
        <v>0.305688869868248</v>
      </c>
      <c r="N145" s="0" t="n">
        <f aca="false">tcofTTGPERCEO!L144 / $B$2*10000</f>
        <v>0.458533304802372</v>
      </c>
      <c r="O145" s="0" t="n">
        <f aca="false">tcofTTGPERCEO!M144 / $B$2*10000</f>
        <v>9.47635496591569</v>
      </c>
      <c r="P145" s="0" t="n">
        <f aca="false">tcofTTGPERCEO!N144 / $B$2*10000</f>
        <v>1.29917769694005</v>
      </c>
      <c r="Q145" s="0" t="n">
        <f aca="false">tcofTTGPERCEO!O144 / $B$2*10000</f>
        <v>0.229266652401186</v>
      </c>
      <c r="R145" s="0" t="n">
        <f aca="false">tcofTTGPERCEO!P144 / $B$2*10000</f>
        <v>0.076422217467062</v>
      </c>
      <c r="S145" s="0" t="n">
        <f aca="false">tcofTTGPERCEO!Q144 / $B$2*10000</f>
        <v>0.458533304802372</v>
      </c>
      <c r="T145" s="0" t="n">
        <f aca="false">tcofTTGPERCEO!R144 / $B$2*10000</f>
        <v>0.687799957203558</v>
      </c>
      <c r="U145" s="0" t="n">
        <f aca="false">tcofTTGPERCEO!S144 / $B$2*10000</f>
        <v>0.534955522269434</v>
      </c>
      <c r="V145" s="0" t="n">
        <f aca="false">tcofTTGPERCEO!T144 / $B$2*10000</f>
        <v>0.305688869868248</v>
      </c>
      <c r="W145" s="0" t="n">
        <f aca="false">tcofTTGPERCEO!U144 / $B$2*10000</f>
        <v>0</v>
      </c>
      <c r="X145" s="0" t="n">
        <f aca="false">tcofTTGPERCEO!V144 / $B$2*10000</f>
        <v>0</v>
      </c>
      <c r="Y145" s="0" t="n">
        <f aca="false">tcofTTGPERCEO!W144 / $B$2*10000</f>
        <v>1.37559991440712</v>
      </c>
      <c r="Z145" s="0" t="n">
        <f aca="false">tcofTTGPERCEO!X144 / $B$2*10000</f>
        <v>0.076422217467062</v>
      </c>
      <c r="AA145" s="0" t="n">
        <f aca="false">tcofTTGPERCEO!Y144 / $B$2*10000</f>
        <v>0</v>
      </c>
    </row>
    <row r="146" customFormat="false" ht="12.8" hidden="false" customHeight="false" outlineLevel="0" collapsed="false">
      <c r="A146" s="0" t="s">
        <v>202</v>
      </c>
      <c r="B146" s="0" t="s">
        <v>28</v>
      </c>
      <c r="C146" s="0" t="s">
        <v>29</v>
      </c>
      <c r="D146" s="0" t="n">
        <v>33</v>
      </c>
      <c r="E146" s="0" t="n">
        <v>1807</v>
      </c>
      <c r="F146" s="0" t="s">
        <v>30</v>
      </c>
      <c r="G146" s="0" t="str">
        <f aca="false">LEFT(F146,FIND(";",F146)-1)</f>
        <v>3</v>
      </c>
      <c r="H146" s="0" t="n">
        <f aca="false">SUM(J146:AA146)</f>
        <v>18.1120655396937</v>
      </c>
      <c r="I146" s="0" t="n">
        <f aca="false">SUM(J146,K146,M146,N146,O146,P146,Q146,R146,T146,U146)</f>
        <v>15.6665545807477</v>
      </c>
      <c r="J146" s="0" t="n">
        <f aca="false">tcofTTGPERCEO!H145 / $B$2*10000</f>
        <v>0.229266652401186</v>
      </c>
      <c r="K146" s="0" t="n">
        <f aca="false">tcofTTGPERCEO!I145 / $B$2*10000</f>
        <v>0.840644392137682</v>
      </c>
      <c r="L146" s="0" t="n">
        <f aca="false">tcofTTGPERCEO!J145 / $B$2*10000</f>
        <v>0</v>
      </c>
      <c r="M146" s="0" t="n">
        <f aca="false">tcofTTGPERCEO!K145 / $B$2*10000</f>
        <v>0.229266652401186</v>
      </c>
      <c r="N146" s="0" t="n">
        <f aca="false">tcofTTGPERCEO!L145 / $B$2*10000</f>
        <v>0.993488827071806</v>
      </c>
      <c r="O146" s="0" t="n">
        <f aca="false">tcofTTGPERCEO!M145 / $B$2*10000</f>
        <v>9.01782166111332</v>
      </c>
      <c r="P146" s="0" t="n">
        <f aca="false">tcofTTGPERCEO!N145 / $B$2*10000</f>
        <v>1.45202213187418</v>
      </c>
      <c r="Q146" s="0" t="n">
        <f aca="false">tcofTTGPERCEO!O145 / $B$2*10000</f>
        <v>0.458533304802372</v>
      </c>
      <c r="R146" s="0" t="n">
        <f aca="false">tcofTTGPERCEO!P145 / $B$2*10000</f>
        <v>0.152844434934124</v>
      </c>
      <c r="S146" s="0" t="n">
        <f aca="false">tcofTTGPERCEO!Q145 / $B$2*10000</f>
        <v>0.076422217467062</v>
      </c>
      <c r="T146" s="0" t="n">
        <f aca="false">tcofTTGPERCEO!R145 / $B$2*10000</f>
        <v>1.29917769694005</v>
      </c>
      <c r="U146" s="0" t="n">
        <f aca="false">tcofTTGPERCEO!S145 / $B$2*10000</f>
        <v>0.993488827071806</v>
      </c>
      <c r="V146" s="0" t="n">
        <f aca="false">tcofTTGPERCEO!T145 / $B$2*10000</f>
        <v>0.534955522269434</v>
      </c>
      <c r="W146" s="0" t="n">
        <f aca="false">tcofTTGPERCEO!U145 / $B$2*10000</f>
        <v>0</v>
      </c>
      <c r="X146" s="0" t="n">
        <f aca="false">tcofTTGPERCEO!V145 / $B$2*10000</f>
        <v>0</v>
      </c>
      <c r="Y146" s="0" t="n">
        <f aca="false">tcofTTGPERCEO!W145 / $B$2*10000</f>
        <v>1.83413321920949</v>
      </c>
      <c r="Z146" s="0" t="n">
        <f aca="false">tcofTTGPERCEO!X145 / $B$2*10000</f>
        <v>0</v>
      </c>
      <c r="AA146" s="0" t="n">
        <f aca="false">tcofTTGPERCEO!Y145 / $B$2*10000</f>
        <v>0</v>
      </c>
    </row>
    <row r="147" customFormat="false" ht="12.8" hidden="false" customHeight="false" outlineLevel="0" collapsed="false">
      <c r="A147" s="0" t="s">
        <v>203</v>
      </c>
      <c r="B147" s="0" t="s">
        <v>28</v>
      </c>
      <c r="C147" s="0" t="s">
        <v>29</v>
      </c>
      <c r="D147" s="0" t="n">
        <v>109</v>
      </c>
      <c r="E147" s="0" t="n">
        <v>2306</v>
      </c>
      <c r="F147" s="0" t="s">
        <v>30</v>
      </c>
      <c r="G147" s="0" t="str">
        <f aca="false">LEFT(F147,FIND(";",F147)-1)</f>
        <v>3</v>
      </c>
      <c r="H147" s="0" t="n">
        <f aca="false">SUM(J147:AA147)</f>
        <v>0.534955522269434</v>
      </c>
      <c r="I147" s="0" t="n">
        <f aca="false">SUM(J147,K147,M147,N147,O147,P147,Q147,R147,T147,U147)</f>
        <v>0.458533304802372</v>
      </c>
      <c r="J147" s="0" t="n">
        <f aca="false">tcofTTGPERCEO!H146 / $B$2*10000</f>
        <v>0</v>
      </c>
      <c r="K147" s="0" t="n">
        <f aca="false">tcofTTGPERCEO!I146 / $B$2*10000</f>
        <v>0</v>
      </c>
      <c r="L147" s="0" t="n">
        <f aca="false">tcofTTGPERCEO!J146 / $B$2*10000</f>
        <v>0</v>
      </c>
      <c r="M147" s="0" t="n">
        <f aca="false">tcofTTGPERCEO!K146 / $B$2*10000</f>
        <v>0</v>
      </c>
      <c r="N147" s="0" t="n">
        <f aca="false">tcofTTGPERCEO!L146 / $B$2*10000</f>
        <v>0</v>
      </c>
      <c r="O147" s="0" t="n">
        <f aca="false">tcofTTGPERCEO!M146 / $B$2*10000</f>
        <v>0.305688869868248</v>
      </c>
      <c r="P147" s="0" t="n">
        <f aca="false">tcofTTGPERCEO!N146 / $B$2*10000</f>
        <v>0</v>
      </c>
      <c r="Q147" s="0" t="n">
        <f aca="false">tcofTTGPERCEO!O146 / $B$2*10000</f>
        <v>0</v>
      </c>
      <c r="R147" s="0" t="n">
        <f aca="false">tcofTTGPERCEO!P146 / $B$2*10000</f>
        <v>0</v>
      </c>
      <c r="S147" s="0" t="n">
        <f aca="false">tcofTTGPERCEO!Q146 / $B$2*10000</f>
        <v>0</v>
      </c>
      <c r="T147" s="0" t="n">
        <f aca="false">tcofTTGPERCEO!R146 / $B$2*10000</f>
        <v>0.152844434934124</v>
      </c>
      <c r="U147" s="0" t="n">
        <f aca="false">tcofTTGPERCEO!S146 / $B$2*10000</f>
        <v>0</v>
      </c>
      <c r="V147" s="0" t="n">
        <f aca="false">tcofTTGPERCEO!T146 / $B$2*10000</f>
        <v>0</v>
      </c>
      <c r="W147" s="0" t="n">
        <f aca="false">tcofTTGPERCEO!U146 / $B$2*10000</f>
        <v>0</v>
      </c>
      <c r="X147" s="0" t="n">
        <f aca="false">tcofTTGPERCEO!V146 / $B$2*10000</f>
        <v>0</v>
      </c>
      <c r="Y147" s="0" t="n">
        <f aca="false">tcofTTGPERCEO!W146 / $B$2*10000</f>
        <v>0.076422217467062</v>
      </c>
      <c r="Z147" s="0" t="n">
        <f aca="false">tcofTTGPERCEO!X146 / $B$2*10000</f>
        <v>0</v>
      </c>
      <c r="AA147" s="0" t="n">
        <f aca="false">tcofTTGPERCEO!Y146 / $B$2*10000</f>
        <v>0</v>
      </c>
    </row>
    <row r="148" customFormat="false" ht="12.8" hidden="false" customHeight="false" outlineLevel="0" collapsed="false">
      <c r="A148" s="0" t="s">
        <v>204</v>
      </c>
      <c r="B148" s="0" t="s">
        <v>28</v>
      </c>
      <c r="C148" s="0" t="s">
        <v>29</v>
      </c>
      <c r="D148" s="0" t="n">
        <v>0</v>
      </c>
      <c r="E148" s="0" t="n">
        <v>449</v>
      </c>
      <c r="F148" s="0" t="s">
        <v>205</v>
      </c>
      <c r="G148" s="0" t="str">
        <f aca="false">LEFT(F148,FIND(";",F148)-1)</f>
        <v>1</v>
      </c>
      <c r="H148" s="0" t="n">
        <f aca="false">SUM(J148:AA148)</f>
        <v>8.8649772261792</v>
      </c>
      <c r="I148" s="0" t="n">
        <f aca="false">SUM(J148,K148,M148,N148,O148,P148,Q148,R148,T148,U148)</f>
        <v>8.55928835631095</v>
      </c>
      <c r="J148" s="0" t="n">
        <f aca="false">tcofTTGPERCEO!H147 / $B$2*10000</f>
        <v>0</v>
      </c>
      <c r="K148" s="0" t="n">
        <f aca="false">tcofTTGPERCEO!I147 / $B$2*10000</f>
        <v>0.076422217467062</v>
      </c>
      <c r="L148" s="0" t="n">
        <f aca="false">tcofTTGPERCEO!J147 / $B$2*10000</f>
        <v>0</v>
      </c>
      <c r="M148" s="0" t="n">
        <f aca="false">tcofTTGPERCEO!K147 / $B$2*10000</f>
        <v>0.229266652401186</v>
      </c>
      <c r="N148" s="0" t="n">
        <f aca="false">tcofTTGPERCEO!L147 / $B$2*10000</f>
        <v>0.993488827071806</v>
      </c>
      <c r="O148" s="0" t="n">
        <f aca="false">tcofTTGPERCEO!M147 / $B$2*10000</f>
        <v>5.73166631002965</v>
      </c>
      <c r="P148" s="0" t="n">
        <f aca="false">tcofTTGPERCEO!N147 / $B$2*10000</f>
        <v>0.687799957203558</v>
      </c>
      <c r="Q148" s="0" t="n">
        <f aca="false">tcofTTGPERCEO!O147 / $B$2*10000</f>
        <v>0.38211108733531</v>
      </c>
      <c r="R148" s="0" t="n">
        <f aca="false">tcofTTGPERCEO!P147 / $B$2*10000</f>
        <v>0</v>
      </c>
      <c r="S148" s="0" t="n">
        <f aca="false">tcofTTGPERCEO!Q147 / $B$2*10000</f>
        <v>0.076422217467062</v>
      </c>
      <c r="T148" s="0" t="n">
        <f aca="false">tcofTTGPERCEO!R147 / $B$2*10000</f>
        <v>0.152844434934124</v>
      </c>
      <c r="U148" s="0" t="n">
        <f aca="false">tcofTTGPERCEO!S147 / $B$2*10000</f>
        <v>0.305688869868248</v>
      </c>
      <c r="V148" s="0" t="n">
        <f aca="false">tcofTTGPERCEO!T147 / $B$2*10000</f>
        <v>0.076422217467062</v>
      </c>
      <c r="W148" s="0" t="n">
        <f aca="false">tcofTTGPERCEO!U147 / $B$2*10000</f>
        <v>0</v>
      </c>
      <c r="X148" s="0" t="n">
        <f aca="false">tcofTTGPERCEO!V147 / $B$2*10000</f>
        <v>0</v>
      </c>
      <c r="Y148" s="0" t="n">
        <f aca="false">tcofTTGPERCEO!W147 / $B$2*10000</f>
        <v>0.152844434934124</v>
      </c>
      <c r="Z148" s="0" t="n">
        <f aca="false">tcofTTGPERCEO!X147 / $B$2*10000</f>
        <v>0</v>
      </c>
      <c r="AA148" s="0" t="n">
        <f aca="false">tcofTTGPERCEO!Y147 / $B$2*10000</f>
        <v>0</v>
      </c>
    </row>
    <row r="149" customFormat="false" ht="12.8" hidden="false" customHeight="false" outlineLevel="0" collapsed="false">
      <c r="A149" s="0" t="s">
        <v>206</v>
      </c>
      <c r="B149" s="0" t="s">
        <v>28</v>
      </c>
      <c r="C149" s="0" t="s">
        <v>29</v>
      </c>
      <c r="D149" s="0" t="n">
        <v>9</v>
      </c>
      <c r="E149" s="0" t="n">
        <v>998</v>
      </c>
      <c r="F149" s="0" t="s">
        <v>30</v>
      </c>
      <c r="G149" s="0" t="str">
        <f aca="false">LEFT(F149,FIND(";",F149)-1)</f>
        <v>3</v>
      </c>
      <c r="H149" s="0" t="n">
        <f aca="false">SUM(J149:AA149)</f>
        <v>4.58533304802372</v>
      </c>
      <c r="I149" s="0" t="n">
        <f aca="false">SUM(J149,K149,M149,N149,O149,P149,Q149,R149,T149,U149)</f>
        <v>4.12679974322135</v>
      </c>
      <c r="J149" s="0" t="n">
        <f aca="false">tcofTTGPERCEO!H148 / $B$2*10000</f>
        <v>0</v>
      </c>
      <c r="K149" s="0" t="n">
        <f aca="false">tcofTTGPERCEO!I148 / $B$2*10000</f>
        <v>0.076422217467062</v>
      </c>
      <c r="L149" s="0" t="n">
        <f aca="false">tcofTTGPERCEO!J148 / $B$2*10000</f>
        <v>0</v>
      </c>
      <c r="M149" s="0" t="n">
        <f aca="false">tcofTTGPERCEO!K148 / $B$2*10000</f>
        <v>0.229266652401186</v>
      </c>
      <c r="N149" s="0" t="n">
        <f aca="false">tcofTTGPERCEO!L148 / $B$2*10000</f>
        <v>0.076422217467062</v>
      </c>
      <c r="O149" s="0" t="n">
        <f aca="false">tcofTTGPERCEO!M148 / $B$2*10000</f>
        <v>2.75119982881423</v>
      </c>
      <c r="P149" s="0" t="n">
        <f aca="false">tcofTTGPERCEO!N148 / $B$2*10000</f>
        <v>0.152844434934124</v>
      </c>
      <c r="Q149" s="0" t="n">
        <f aca="false">tcofTTGPERCEO!O148 / $B$2*10000</f>
        <v>0.152844434934124</v>
      </c>
      <c r="R149" s="0" t="n">
        <f aca="false">tcofTTGPERCEO!P148 / $B$2*10000</f>
        <v>0.458533304802372</v>
      </c>
      <c r="S149" s="0" t="n">
        <f aca="false">tcofTTGPERCEO!Q148 / $B$2*10000</f>
        <v>0.076422217467062</v>
      </c>
      <c r="T149" s="0" t="n">
        <f aca="false">tcofTTGPERCEO!R148 / $B$2*10000</f>
        <v>0.076422217467062</v>
      </c>
      <c r="U149" s="0" t="n">
        <f aca="false">tcofTTGPERCEO!S148 / $B$2*10000</f>
        <v>0.152844434934124</v>
      </c>
      <c r="V149" s="0" t="n">
        <f aca="false">tcofTTGPERCEO!T148 / $B$2*10000</f>
        <v>0.076422217467062</v>
      </c>
      <c r="W149" s="0" t="n">
        <f aca="false">tcofTTGPERCEO!U148 / $B$2*10000</f>
        <v>0</v>
      </c>
      <c r="X149" s="0" t="n">
        <f aca="false">tcofTTGPERCEO!V148 / $B$2*10000</f>
        <v>0</v>
      </c>
      <c r="Y149" s="0" t="n">
        <f aca="false">tcofTTGPERCEO!W148 / $B$2*10000</f>
        <v>0.076422217467062</v>
      </c>
      <c r="Z149" s="0" t="n">
        <f aca="false">tcofTTGPERCEO!X148 / $B$2*10000</f>
        <v>0</v>
      </c>
      <c r="AA149" s="0" t="n">
        <f aca="false">tcofTTGPERCEO!Y148 / $B$2*10000</f>
        <v>0.229266652401186</v>
      </c>
    </row>
    <row r="150" customFormat="false" ht="12.8" hidden="false" customHeight="false" outlineLevel="0" collapsed="false">
      <c r="A150" s="0" t="s">
        <v>207</v>
      </c>
      <c r="B150" s="0" t="s">
        <v>28</v>
      </c>
      <c r="C150" s="0" t="s">
        <v>29</v>
      </c>
      <c r="D150" s="0" t="n">
        <v>2</v>
      </c>
      <c r="E150" s="0" t="n">
        <v>509</v>
      </c>
      <c r="F150" s="0" t="s">
        <v>46</v>
      </c>
      <c r="G150" s="0" t="str">
        <f aca="false">LEFT(F150,FIND(";",F150)-1)</f>
        <v>4</v>
      </c>
      <c r="H150" s="0" t="n">
        <f aca="false">SUM(J150:AA150)</f>
        <v>7.79506618164033</v>
      </c>
      <c r="I150" s="0" t="n">
        <f aca="false">SUM(J150,K150,M150,N150,O150,P150,Q150,R150,T150,U150)</f>
        <v>7.33653287683795</v>
      </c>
      <c r="J150" s="0" t="n">
        <f aca="false">tcofTTGPERCEO!H149 / $B$2*10000</f>
        <v>0.152844434934124</v>
      </c>
      <c r="K150" s="0" t="n">
        <f aca="false">tcofTTGPERCEO!I149 / $B$2*10000</f>
        <v>0</v>
      </c>
      <c r="L150" s="0" t="n">
        <f aca="false">tcofTTGPERCEO!J149 / $B$2*10000</f>
        <v>0</v>
      </c>
      <c r="M150" s="0" t="n">
        <f aca="false">tcofTTGPERCEO!K149 / $B$2*10000</f>
        <v>0.458533304802372</v>
      </c>
      <c r="N150" s="0" t="n">
        <f aca="false">tcofTTGPERCEO!L149 / $B$2*10000</f>
        <v>0.993488827071806</v>
      </c>
      <c r="O150" s="0" t="n">
        <f aca="false">tcofTTGPERCEO!M149 / $B$2*10000</f>
        <v>4.73817748295785</v>
      </c>
      <c r="P150" s="0" t="n">
        <f aca="false">tcofTTGPERCEO!N149 / $B$2*10000</f>
        <v>0.076422217467062</v>
      </c>
      <c r="Q150" s="0" t="n">
        <f aca="false">tcofTTGPERCEO!O149 / $B$2*10000</f>
        <v>0.152844434934124</v>
      </c>
      <c r="R150" s="0" t="n">
        <f aca="false">tcofTTGPERCEO!P149 / $B$2*10000</f>
        <v>0.152844434934124</v>
      </c>
      <c r="S150" s="0" t="n">
        <f aca="false">tcofTTGPERCEO!Q149 / $B$2*10000</f>
        <v>0.152844434934124</v>
      </c>
      <c r="T150" s="0" t="n">
        <f aca="false">tcofTTGPERCEO!R149 / $B$2*10000</f>
        <v>0.152844434934124</v>
      </c>
      <c r="U150" s="0" t="n">
        <f aca="false">tcofTTGPERCEO!S149 / $B$2*10000</f>
        <v>0.458533304802372</v>
      </c>
      <c r="V150" s="0" t="n">
        <f aca="false">tcofTTGPERCEO!T149 / $B$2*10000</f>
        <v>0</v>
      </c>
      <c r="W150" s="0" t="n">
        <f aca="false">tcofTTGPERCEO!U149 / $B$2*10000</f>
        <v>0</v>
      </c>
      <c r="X150" s="0" t="n">
        <f aca="false">tcofTTGPERCEO!V149 / $B$2*10000</f>
        <v>0</v>
      </c>
      <c r="Y150" s="0" t="n">
        <f aca="false">tcofTTGPERCEO!W149 / $B$2*10000</f>
        <v>0.305688869868248</v>
      </c>
      <c r="Z150" s="0" t="n">
        <f aca="false">tcofTTGPERCEO!X149 / $B$2*10000</f>
        <v>0</v>
      </c>
      <c r="AA150" s="0" t="n">
        <f aca="false">tcofTTGPERCEO!Y149 / $B$2*10000</f>
        <v>0</v>
      </c>
    </row>
    <row r="151" customFormat="false" ht="12.8" hidden="false" customHeight="false" outlineLevel="0" collapsed="false">
      <c r="A151" s="0" t="s">
        <v>208</v>
      </c>
      <c r="B151" s="0" t="s">
        <v>28</v>
      </c>
      <c r="C151" s="0" t="s">
        <v>29</v>
      </c>
      <c r="D151" s="0" t="n">
        <v>8</v>
      </c>
      <c r="E151" s="0" t="n">
        <v>657</v>
      </c>
      <c r="F151" s="0" t="s">
        <v>77</v>
      </c>
      <c r="G151" s="0" t="str">
        <f aca="false">LEFT(F151,FIND(";",F151)-1)</f>
        <v>4</v>
      </c>
      <c r="H151" s="0" t="n">
        <f aca="false">SUM(J151:AA151)</f>
        <v>12.1511325772629</v>
      </c>
      <c r="I151" s="0" t="n">
        <f aca="false">SUM(J151,K151,M151,N151,O151,P151,Q151,R151,T151,U151)</f>
        <v>11.0047993152569</v>
      </c>
      <c r="J151" s="0" t="n">
        <f aca="false">tcofTTGPERCEO!H150 / $B$2*10000</f>
        <v>0</v>
      </c>
      <c r="K151" s="0" t="n">
        <f aca="false">tcofTTGPERCEO!I150 / $B$2*10000</f>
        <v>0.687799957203558</v>
      </c>
      <c r="L151" s="0" t="n">
        <f aca="false">tcofTTGPERCEO!J150 / $B$2*10000</f>
        <v>0</v>
      </c>
      <c r="M151" s="0" t="n">
        <f aca="false">tcofTTGPERCEO!K150 / $B$2*10000</f>
        <v>1.06991104453887</v>
      </c>
      <c r="N151" s="0" t="n">
        <f aca="false">tcofTTGPERCEO!L150 / $B$2*10000</f>
        <v>0.917066609604744</v>
      </c>
      <c r="O151" s="0" t="n">
        <f aca="false">tcofTTGPERCEO!M150 / $B$2*10000</f>
        <v>6.72515513710146</v>
      </c>
      <c r="P151" s="0" t="n">
        <f aca="false">tcofTTGPERCEO!N150 / $B$2*10000</f>
        <v>0.305688869868248</v>
      </c>
      <c r="Q151" s="0" t="n">
        <f aca="false">tcofTTGPERCEO!O150 / $B$2*10000</f>
        <v>0.152844434934124</v>
      </c>
      <c r="R151" s="0" t="n">
        <f aca="false">tcofTTGPERCEO!P150 / $B$2*10000</f>
        <v>0</v>
      </c>
      <c r="S151" s="0" t="n">
        <f aca="false">tcofTTGPERCEO!Q150 / $B$2*10000</f>
        <v>0.611377739736496</v>
      </c>
      <c r="T151" s="0" t="n">
        <f aca="false">tcofTTGPERCEO!R150 / $B$2*10000</f>
        <v>0.534955522269434</v>
      </c>
      <c r="U151" s="0" t="n">
        <f aca="false">tcofTTGPERCEO!S150 / $B$2*10000</f>
        <v>0.611377739736496</v>
      </c>
      <c r="V151" s="0" t="n">
        <f aca="false">tcofTTGPERCEO!T150 / $B$2*10000</f>
        <v>0.229266652401186</v>
      </c>
      <c r="W151" s="0" t="n">
        <f aca="false">tcofTTGPERCEO!U150 / $B$2*10000</f>
        <v>0</v>
      </c>
      <c r="X151" s="0" t="n">
        <f aca="false">tcofTTGPERCEO!V150 / $B$2*10000</f>
        <v>0</v>
      </c>
      <c r="Y151" s="0" t="n">
        <f aca="false">tcofTTGPERCEO!W150 / $B$2*10000</f>
        <v>0.305688869868248</v>
      </c>
      <c r="Z151" s="0" t="n">
        <f aca="false">tcofTTGPERCEO!X150 / $B$2*10000</f>
        <v>0</v>
      </c>
      <c r="AA151" s="0" t="n">
        <f aca="false">tcofTTGPERCEO!Y150 / $B$2*10000</f>
        <v>0</v>
      </c>
    </row>
    <row r="152" customFormat="false" ht="12.8" hidden="false" customHeight="false" outlineLevel="0" collapsed="false">
      <c r="A152" s="0" t="s">
        <v>209</v>
      </c>
      <c r="B152" s="0" t="s">
        <v>28</v>
      </c>
      <c r="C152" s="0" t="s">
        <v>29</v>
      </c>
      <c r="D152" s="0" t="n">
        <v>21</v>
      </c>
      <c r="E152" s="0" t="n">
        <v>1010</v>
      </c>
      <c r="F152" s="0" t="s">
        <v>46</v>
      </c>
      <c r="G152" s="0" t="str">
        <f aca="false">LEFT(F152,FIND(";",F152)-1)</f>
        <v>4</v>
      </c>
      <c r="H152" s="0" t="n">
        <f aca="false">SUM(J152:AA152)</f>
        <v>14.2909546663406</v>
      </c>
      <c r="I152" s="0" t="n">
        <f aca="false">SUM(J152,K152,M152,N152,O152,P152,Q152,R152,T152,U152)</f>
        <v>13.2210436218017</v>
      </c>
      <c r="J152" s="0" t="n">
        <f aca="false">tcofTTGPERCEO!H151 / $B$2*10000</f>
        <v>0.152844434934124</v>
      </c>
      <c r="K152" s="0" t="n">
        <f aca="false">tcofTTGPERCEO!I151 / $B$2*10000</f>
        <v>0.076422217467062</v>
      </c>
      <c r="L152" s="0" t="n">
        <f aca="false">tcofTTGPERCEO!J151 / $B$2*10000</f>
        <v>0</v>
      </c>
      <c r="M152" s="0" t="n">
        <f aca="false">tcofTTGPERCEO!K151 / $B$2*10000</f>
        <v>0.993488827071806</v>
      </c>
      <c r="N152" s="0" t="n">
        <f aca="false">tcofTTGPERCEO!L151 / $B$2*10000</f>
        <v>1.14633326200593</v>
      </c>
      <c r="O152" s="0" t="n">
        <f aca="false">tcofTTGPERCEO!M151 / $B$2*10000</f>
        <v>7.87148839910739</v>
      </c>
      <c r="P152" s="0" t="n">
        <f aca="false">tcofTTGPERCEO!N151 / $B$2*10000</f>
        <v>0.76422217467062</v>
      </c>
      <c r="Q152" s="0" t="n">
        <f aca="false">tcofTTGPERCEO!O151 / $B$2*10000</f>
        <v>0.687799957203558</v>
      </c>
      <c r="R152" s="0" t="n">
        <f aca="false">tcofTTGPERCEO!P151 / $B$2*10000</f>
        <v>0.076422217467062</v>
      </c>
      <c r="S152" s="0" t="n">
        <f aca="false">tcofTTGPERCEO!Q151 / $B$2*10000</f>
        <v>0.076422217467062</v>
      </c>
      <c r="T152" s="0" t="n">
        <f aca="false">tcofTTGPERCEO!R151 / $B$2*10000</f>
        <v>0.993488827071806</v>
      </c>
      <c r="U152" s="0" t="n">
        <f aca="false">tcofTTGPERCEO!S151 / $B$2*10000</f>
        <v>0.458533304802372</v>
      </c>
      <c r="V152" s="0" t="n">
        <f aca="false">tcofTTGPERCEO!T151 / $B$2*10000</f>
        <v>0</v>
      </c>
      <c r="W152" s="0" t="n">
        <f aca="false">tcofTTGPERCEO!U151 / $B$2*10000</f>
        <v>0</v>
      </c>
      <c r="X152" s="0" t="n">
        <f aca="false">tcofTTGPERCEO!V151 / $B$2*10000</f>
        <v>0</v>
      </c>
      <c r="Y152" s="0" t="n">
        <f aca="false">tcofTTGPERCEO!W151 / $B$2*10000</f>
        <v>0.840644392137682</v>
      </c>
      <c r="Z152" s="0" t="n">
        <f aca="false">tcofTTGPERCEO!X151 / $B$2*10000</f>
        <v>0.076422217467062</v>
      </c>
      <c r="AA152" s="0" t="n">
        <f aca="false">tcofTTGPERCEO!Y151 / $B$2*10000</f>
        <v>0.076422217467062</v>
      </c>
    </row>
    <row r="153" customFormat="false" ht="12.8" hidden="false" customHeight="false" outlineLevel="0" collapsed="false">
      <c r="A153" s="0" t="s">
        <v>210</v>
      </c>
      <c r="B153" s="0" t="s">
        <v>28</v>
      </c>
      <c r="C153" s="0" t="s">
        <v>29</v>
      </c>
      <c r="D153" s="0" t="n">
        <v>29</v>
      </c>
      <c r="E153" s="0" t="n">
        <v>1437</v>
      </c>
      <c r="F153" s="0" t="s">
        <v>38</v>
      </c>
      <c r="G153" s="0" t="str">
        <f aca="false">LEFT(F153,FIND(";",F153)-1)</f>
        <v>5</v>
      </c>
      <c r="H153" s="0" t="n">
        <f aca="false">SUM(J153:AA153)</f>
        <v>5.42597744016141</v>
      </c>
      <c r="I153" s="0" t="n">
        <f aca="false">SUM(J153,K153,M153,N153,O153,P153,Q153,R153,T153,U153)</f>
        <v>4.89102191789197</v>
      </c>
      <c r="J153" s="0" t="n">
        <f aca="false">tcofTTGPERCEO!H152 / $B$2*10000</f>
        <v>0</v>
      </c>
      <c r="K153" s="0" t="n">
        <f aca="false">tcofTTGPERCEO!I152 / $B$2*10000</f>
        <v>0</v>
      </c>
      <c r="L153" s="0" t="n">
        <f aca="false">tcofTTGPERCEO!J152 / $B$2*10000</f>
        <v>0</v>
      </c>
      <c r="M153" s="0" t="n">
        <f aca="false">tcofTTGPERCEO!K152 / $B$2*10000</f>
        <v>0.458533304802372</v>
      </c>
      <c r="N153" s="0" t="n">
        <f aca="false">tcofTTGPERCEO!L152 / $B$2*10000</f>
        <v>1.22275547947299</v>
      </c>
      <c r="O153" s="0" t="n">
        <f aca="false">tcofTTGPERCEO!M152 / $B$2*10000</f>
        <v>2.44551095894598</v>
      </c>
      <c r="P153" s="0" t="n">
        <f aca="false">tcofTTGPERCEO!N152 / $B$2*10000</f>
        <v>0.076422217467062</v>
      </c>
      <c r="Q153" s="0" t="n">
        <f aca="false">tcofTTGPERCEO!O152 / $B$2*10000</f>
        <v>0.076422217467062</v>
      </c>
      <c r="R153" s="0" t="n">
        <f aca="false">tcofTTGPERCEO!P152 / $B$2*10000</f>
        <v>0</v>
      </c>
      <c r="S153" s="0" t="n">
        <f aca="false">tcofTTGPERCEO!Q152 / $B$2*10000</f>
        <v>0.229266652401186</v>
      </c>
      <c r="T153" s="0" t="n">
        <f aca="false">tcofTTGPERCEO!R152 / $B$2*10000</f>
        <v>0.152844434934124</v>
      </c>
      <c r="U153" s="0" t="n">
        <f aca="false">tcofTTGPERCEO!S152 / $B$2*10000</f>
        <v>0.458533304802372</v>
      </c>
      <c r="V153" s="0" t="n">
        <f aca="false">tcofTTGPERCEO!T152 / $B$2*10000</f>
        <v>0.076422217467062</v>
      </c>
      <c r="W153" s="0" t="n">
        <f aca="false">tcofTTGPERCEO!U152 / $B$2*10000</f>
        <v>0</v>
      </c>
      <c r="X153" s="0" t="n">
        <f aca="false">tcofTTGPERCEO!V152 / $B$2*10000</f>
        <v>0</v>
      </c>
      <c r="Y153" s="0" t="n">
        <f aca="false">tcofTTGPERCEO!W152 / $B$2*10000</f>
        <v>0.229266652401186</v>
      </c>
      <c r="Z153" s="0" t="n">
        <f aca="false">tcofTTGPERCEO!X152 / $B$2*10000</f>
        <v>0</v>
      </c>
      <c r="AA153" s="0" t="n">
        <f aca="false">tcofTTGPERCEO!Y152 / $B$2*10000</f>
        <v>0</v>
      </c>
    </row>
    <row r="154" customFormat="false" ht="12.8" hidden="false" customHeight="false" outlineLevel="0" collapsed="false">
      <c r="A154" s="0" t="s">
        <v>211</v>
      </c>
      <c r="B154" s="0" t="s">
        <v>28</v>
      </c>
      <c r="C154" s="0" t="s">
        <v>29</v>
      </c>
      <c r="D154" s="0" t="n">
        <v>6</v>
      </c>
      <c r="E154" s="0" t="n">
        <v>441</v>
      </c>
      <c r="F154" s="0" t="s">
        <v>60</v>
      </c>
      <c r="G154" s="0" t="str">
        <f aca="false">LEFT(F154,FIND(";",F154)-1)</f>
        <v>5</v>
      </c>
      <c r="H154" s="0" t="n">
        <f aca="false">SUM(J154:AA154)</f>
        <v>10.8519548803228</v>
      </c>
      <c r="I154" s="0" t="n">
        <f aca="false">SUM(J154,K154,M154,N154,O154,P154,Q154,R154,T154,U154)</f>
        <v>10.0113104881851</v>
      </c>
      <c r="J154" s="0" t="n">
        <f aca="false">tcofTTGPERCEO!H153 / $B$2*10000</f>
        <v>0</v>
      </c>
      <c r="K154" s="0" t="n">
        <f aca="false">tcofTTGPERCEO!I153 / $B$2*10000</f>
        <v>0</v>
      </c>
      <c r="L154" s="0" t="n">
        <f aca="false">tcofTTGPERCEO!J153 / $B$2*10000</f>
        <v>0</v>
      </c>
      <c r="M154" s="0" t="n">
        <f aca="false">tcofTTGPERCEO!K153 / $B$2*10000</f>
        <v>0.76422217467062</v>
      </c>
      <c r="N154" s="0" t="n">
        <f aca="false">tcofTTGPERCEO!L153 / $B$2*10000</f>
        <v>0.611377739736496</v>
      </c>
      <c r="O154" s="0" t="n">
        <f aca="false">tcofTTGPERCEO!M153 / $B$2*10000</f>
        <v>7.48937731177208</v>
      </c>
      <c r="P154" s="0" t="n">
        <f aca="false">tcofTTGPERCEO!N153 / $B$2*10000</f>
        <v>0.38211108733531</v>
      </c>
      <c r="Q154" s="0" t="n">
        <f aca="false">tcofTTGPERCEO!O153 / $B$2*10000</f>
        <v>0.229266652401186</v>
      </c>
      <c r="R154" s="0" t="n">
        <f aca="false">tcofTTGPERCEO!P153 / $B$2*10000</f>
        <v>0.076422217467062</v>
      </c>
      <c r="S154" s="0" t="n">
        <f aca="false">tcofTTGPERCEO!Q153 / $B$2*10000</f>
        <v>0.076422217467062</v>
      </c>
      <c r="T154" s="0" t="n">
        <f aca="false">tcofTTGPERCEO!R153 / $B$2*10000</f>
        <v>0.229266652401186</v>
      </c>
      <c r="U154" s="0" t="n">
        <f aca="false">tcofTTGPERCEO!S153 / $B$2*10000</f>
        <v>0.229266652401186</v>
      </c>
      <c r="V154" s="0" t="n">
        <f aca="false">tcofTTGPERCEO!T153 / $B$2*10000</f>
        <v>0.076422217467062</v>
      </c>
      <c r="W154" s="0" t="n">
        <f aca="false">tcofTTGPERCEO!U153 / $B$2*10000</f>
        <v>0</v>
      </c>
      <c r="X154" s="0" t="n">
        <f aca="false">tcofTTGPERCEO!V153 / $B$2*10000</f>
        <v>0</v>
      </c>
      <c r="Y154" s="0" t="n">
        <f aca="false">tcofTTGPERCEO!W153 / $B$2*10000</f>
        <v>0.611377739736496</v>
      </c>
      <c r="Z154" s="0" t="n">
        <f aca="false">tcofTTGPERCEO!X153 / $B$2*10000</f>
        <v>0.076422217467062</v>
      </c>
      <c r="AA154" s="0" t="n">
        <f aca="false">tcofTTGPERCEO!Y153 / $B$2*10000</f>
        <v>0</v>
      </c>
    </row>
    <row r="155" customFormat="false" ht="12.8" hidden="false" customHeight="false" outlineLevel="0" collapsed="false">
      <c r="A155" s="0" t="s">
        <v>212</v>
      </c>
      <c r="B155" s="0" t="s">
        <v>28</v>
      </c>
      <c r="C155" s="0" t="s">
        <v>29</v>
      </c>
      <c r="D155" s="0" t="n">
        <v>5</v>
      </c>
      <c r="E155" s="0" t="n">
        <v>754</v>
      </c>
      <c r="F155" s="0" t="s">
        <v>60</v>
      </c>
      <c r="G155" s="0" t="str">
        <f aca="false">LEFT(F155,FIND(";",F155)-1)</f>
        <v>5</v>
      </c>
      <c r="H155" s="0" t="n">
        <f aca="false">SUM(J155:AA155)</f>
        <v>3.36257756855073</v>
      </c>
      <c r="I155" s="0" t="n">
        <f aca="false">SUM(J155,K155,M155,N155,O155,P155,Q155,R155,T155,U155)</f>
        <v>3.13331091614954</v>
      </c>
      <c r="J155" s="0" t="n">
        <f aca="false">tcofTTGPERCEO!H154 / $B$2*10000</f>
        <v>0</v>
      </c>
      <c r="K155" s="0" t="n">
        <f aca="false">tcofTTGPERCEO!I154 / $B$2*10000</f>
        <v>0</v>
      </c>
      <c r="L155" s="0" t="n">
        <f aca="false">tcofTTGPERCEO!J154 / $B$2*10000</f>
        <v>0</v>
      </c>
      <c r="M155" s="0" t="n">
        <f aca="false">tcofTTGPERCEO!K154 / $B$2*10000</f>
        <v>0</v>
      </c>
      <c r="N155" s="0" t="n">
        <f aca="false">tcofTTGPERCEO!L154 / $B$2*10000</f>
        <v>0.229266652401186</v>
      </c>
      <c r="O155" s="0" t="n">
        <f aca="false">tcofTTGPERCEO!M154 / $B$2*10000</f>
        <v>2.59835539388011</v>
      </c>
      <c r="P155" s="0" t="n">
        <f aca="false">tcofTTGPERCEO!N154 / $B$2*10000</f>
        <v>0.152844434934124</v>
      </c>
      <c r="Q155" s="0" t="n">
        <f aca="false">tcofTTGPERCEO!O154 / $B$2*10000</f>
        <v>0.076422217467062</v>
      </c>
      <c r="R155" s="0" t="n">
        <f aca="false">tcofTTGPERCEO!P154 / $B$2*10000</f>
        <v>0.076422217467062</v>
      </c>
      <c r="S155" s="0" t="n">
        <f aca="false">tcofTTGPERCEO!Q154 / $B$2*10000</f>
        <v>0</v>
      </c>
      <c r="T155" s="0" t="n">
        <f aca="false">tcofTTGPERCEO!R154 / $B$2*10000</f>
        <v>0</v>
      </c>
      <c r="U155" s="0" t="n">
        <f aca="false">tcofTTGPERCEO!S154 / $B$2*10000</f>
        <v>0</v>
      </c>
      <c r="V155" s="0" t="n">
        <f aca="false">tcofTTGPERCEO!T154 / $B$2*10000</f>
        <v>0</v>
      </c>
      <c r="W155" s="0" t="n">
        <f aca="false">tcofTTGPERCEO!U154 / $B$2*10000</f>
        <v>0</v>
      </c>
      <c r="X155" s="0" t="n">
        <f aca="false">tcofTTGPERCEO!V154 / $B$2*10000</f>
        <v>0</v>
      </c>
      <c r="Y155" s="0" t="n">
        <f aca="false">tcofTTGPERCEO!W154 / $B$2*10000</f>
        <v>0.076422217467062</v>
      </c>
      <c r="Z155" s="0" t="n">
        <f aca="false">tcofTTGPERCEO!X154 / $B$2*10000</f>
        <v>0.152844434934124</v>
      </c>
      <c r="AA155" s="0" t="n">
        <f aca="false">tcofTTGPERCEO!Y154 / $B$2*10000</f>
        <v>0</v>
      </c>
    </row>
    <row r="156" customFormat="false" ht="12.8" hidden="false" customHeight="false" outlineLevel="0" collapsed="false">
      <c r="A156" s="0" t="s">
        <v>213</v>
      </c>
      <c r="B156" s="0" t="s">
        <v>28</v>
      </c>
      <c r="C156" s="0" t="s">
        <v>29</v>
      </c>
      <c r="D156" s="0" t="n">
        <v>4</v>
      </c>
      <c r="E156" s="0" t="n">
        <v>314</v>
      </c>
      <c r="F156" s="0" t="s">
        <v>63</v>
      </c>
      <c r="G156" s="0" t="str">
        <f aca="false">LEFT(F156,FIND(";",F156)-1)</f>
        <v>3</v>
      </c>
      <c r="H156" s="0" t="n">
        <f aca="false">SUM(J156:AA156)</f>
        <v>4.66175526549078</v>
      </c>
      <c r="I156" s="0" t="n">
        <f aca="false">SUM(J156,K156,M156,N156,O156,P156,Q156,R156,T156,U156)</f>
        <v>3.66826643841898</v>
      </c>
      <c r="J156" s="0" t="n">
        <f aca="false">tcofTTGPERCEO!H155 / $B$2*10000</f>
        <v>0.076422217467062</v>
      </c>
      <c r="K156" s="0" t="n">
        <f aca="false">tcofTTGPERCEO!I155 / $B$2*10000</f>
        <v>0.152844434934124</v>
      </c>
      <c r="L156" s="0" t="n">
        <f aca="false">tcofTTGPERCEO!J155 / $B$2*10000</f>
        <v>0</v>
      </c>
      <c r="M156" s="0" t="n">
        <f aca="false">tcofTTGPERCEO!K155 / $B$2*10000</f>
        <v>0.076422217467062</v>
      </c>
      <c r="N156" s="0" t="n">
        <f aca="false">tcofTTGPERCEO!L155 / $B$2*10000</f>
        <v>0.305688869868248</v>
      </c>
      <c r="O156" s="0" t="n">
        <f aca="false">tcofTTGPERCEO!M155 / $B$2*10000</f>
        <v>1.98697765414361</v>
      </c>
      <c r="P156" s="0" t="n">
        <f aca="false">tcofTTGPERCEO!N155 / $B$2*10000</f>
        <v>0</v>
      </c>
      <c r="Q156" s="0" t="n">
        <f aca="false">tcofTTGPERCEO!O155 / $B$2*10000</f>
        <v>0</v>
      </c>
      <c r="R156" s="0" t="n">
        <f aca="false">tcofTTGPERCEO!P155 / $B$2*10000</f>
        <v>0.229266652401186</v>
      </c>
      <c r="S156" s="0" t="n">
        <f aca="false">tcofTTGPERCEO!Q155 / $B$2*10000</f>
        <v>0</v>
      </c>
      <c r="T156" s="0" t="n">
        <f aca="false">tcofTTGPERCEO!R155 / $B$2*10000</f>
        <v>0.305688869868248</v>
      </c>
      <c r="U156" s="0" t="n">
        <f aca="false">tcofTTGPERCEO!S155 / $B$2*10000</f>
        <v>0.534955522269434</v>
      </c>
      <c r="V156" s="0" t="n">
        <f aca="false">tcofTTGPERCEO!T155 / $B$2*10000</f>
        <v>0.305688869868248</v>
      </c>
      <c r="W156" s="0" t="n">
        <f aca="false">tcofTTGPERCEO!U155 / $B$2*10000</f>
        <v>0</v>
      </c>
      <c r="X156" s="0" t="n">
        <f aca="false">tcofTTGPERCEO!V155 / $B$2*10000</f>
        <v>0</v>
      </c>
      <c r="Y156" s="0" t="n">
        <f aca="false">tcofTTGPERCEO!W155 / $B$2*10000</f>
        <v>0.611377739736496</v>
      </c>
      <c r="Z156" s="0" t="n">
        <f aca="false">tcofTTGPERCEO!X155 / $B$2*10000</f>
        <v>0.076422217467062</v>
      </c>
      <c r="AA156" s="0" t="n">
        <f aca="false">tcofTTGPERCEO!Y155 / $B$2*10000</f>
        <v>0</v>
      </c>
    </row>
    <row r="157" customFormat="false" ht="12.8" hidden="false" customHeight="false" outlineLevel="0" collapsed="false">
      <c r="A157" s="0" t="s">
        <v>214</v>
      </c>
      <c r="B157" s="0" t="s">
        <v>28</v>
      </c>
      <c r="C157" s="0" t="s">
        <v>29</v>
      </c>
      <c r="D157" s="0" t="n">
        <v>24</v>
      </c>
      <c r="E157" s="0" t="n">
        <v>455</v>
      </c>
      <c r="F157" s="0" t="s">
        <v>32</v>
      </c>
      <c r="G157" s="0" t="str">
        <f aca="false">LEFT(F157,FIND(";",F157)-1)</f>
        <v>5</v>
      </c>
      <c r="H157" s="0" t="n">
        <f aca="false">SUM(J157:AA157)</f>
        <v>2.90404426374836</v>
      </c>
      <c r="I157" s="0" t="n">
        <f aca="false">SUM(J157,K157,M157,N157,O157,P157,Q157,R157,T157,U157)</f>
        <v>2.75119982881423</v>
      </c>
      <c r="J157" s="0" t="n">
        <f aca="false">tcofTTGPERCEO!H156 / $B$2*10000</f>
        <v>0</v>
      </c>
      <c r="K157" s="0" t="n">
        <f aca="false">tcofTTGPERCEO!I156 / $B$2*10000</f>
        <v>0.229266652401186</v>
      </c>
      <c r="L157" s="0" t="n">
        <f aca="false">tcofTTGPERCEO!J156 / $B$2*10000</f>
        <v>0</v>
      </c>
      <c r="M157" s="0" t="n">
        <f aca="false">tcofTTGPERCEO!K156 / $B$2*10000</f>
        <v>0.076422217467062</v>
      </c>
      <c r="N157" s="0" t="n">
        <f aca="false">tcofTTGPERCEO!L156 / $B$2*10000</f>
        <v>0.152844434934124</v>
      </c>
      <c r="O157" s="0" t="n">
        <f aca="false">tcofTTGPERCEO!M156 / $B$2*10000</f>
        <v>1.75771100174243</v>
      </c>
      <c r="P157" s="0" t="n">
        <f aca="false">tcofTTGPERCEO!N156 / $B$2*10000</f>
        <v>0.152844434934124</v>
      </c>
      <c r="Q157" s="0" t="n">
        <f aca="false">tcofTTGPERCEO!O156 / $B$2*10000</f>
        <v>0</v>
      </c>
      <c r="R157" s="0" t="n">
        <f aca="false">tcofTTGPERCEO!P156 / $B$2*10000</f>
        <v>0.229266652401186</v>
      </c>
      <c r="S157" s="0" t="n">
        <f aca="false">tcofTTGPERCEO!Q156 / $B$2*10000</f>
        <v>0.076422217467062</v>
      </c>
      <c r="T157" s="0" t="n">
        <f aca="false">tcofTTGPERCEO!R156 / $B$2*10000</f>
        <v>0.152844434934124</v>
      </c>
      <c r="U157" s="0" t="n">
        <f aca="false">tcofTTGPERCEO!S156 / $B$2*10000</f>
        <v>0</v>
      </c>
      <c r="V157" s="0" t="n">
        <f aca="false">tcofTTGPERCEO!T156 / $B$2*10000</f>
        <v>0</v>
      </c>
      <c r="W157" s="0" t="n">
        <f aca="false">tcofTTGPERCEO!U156 / $B$2*10000</f>
        <v>0</v>
      </c>
      <c r="X157" s="0" t="n">
        <f aca="false">tcofTTGPERCEO!V156 / $B$2*10000</f>
        <v>0</v>
      </c>
      <c r="Y157" s="0" t="n">
        <f aca="false">tcofTTGPERCEO!W156 / $B$2*10000</f>
        <v>0.076422217467062</v>
      </c>
      <c r="Z157" s="0" t="n">
        <f aca="false">tcofTTGPERCEO!X156 / $B$2*10000</f>
        <v>0</v>
      </c>
      <c r="AA157" s="0" t="n">
        <f aca="false">tcofTTGPERCEO!Y156 / $B$2*10000</f>
        <v>0</v>
      </c>
    </row>
    <row r="158" customFormat="false" ht="12.8" hidden="false" customHeight="false" outlineLevel="0" collapsed="false">
      <c r="A158" s="0" t="s">
        <v>215</v>
      </c>
      <c r="B158" s="0" t="s">
        <v>28</v>
      </c>
      <c r="C158" s="0" t="s">
        <v>29</v>
      </c>
      <c r="D158" s="0" t="n">
        <v>10</v>
      </c>
      <c r="E158" s="0" t="n">
        <v>525</v>
      </c>
      <c r="F158" s="0" t="s">
        <v>44</v>
      </c>
      <c r="G158" s="0" t="str">
        <f aca="false">LEFT(F158,FIND(";",F158)-1)</f>
        <v>4</v>
      </c>
      <c r="H158" s="0" t="n">
        <f aca="false">SUM(J158:AA158)</f>
        <v>3.13331091614954</v>
      </c>
      <c r="I158" s="0" t="n">
        <f aca="false">SUM(J158,K158,M158,N158,O158,P158,Q158,R158,T158,U158)</f>
        <v>2.90404426374836</v>
      </c>
      <c r="J158" s="0" t="n">
        <f aca="false">tcofTTGPERCEO!H157 / $B$2*10000</f>
        <v>0</v>
      </c>
      <c r="K158" s="0" t="n">
        <f aca="false">tcofTTGPERCEO!I157 / $B$2*10000</f>
        <v>0.152844434934124</v>
      </c>
      <c r="L158" s="0" t="n">
        <f aca="false">tcofTTGPERCEO!J157 / $B$2*10000</f>
        <v>0</v>
      </c>
      <c r="M158" s="0" t="n">
        <f aca="false">tcofTTGPERCEO!K157 / $B$2*10000</f>
        <v>0.152844434934124</v>
      </c>
      <c r="N158" s="0" t="n">
        <f aca="false">tcofTTGPERCEO!L157 / $B$2*10000</f>
        <v>0.152844434934124</v>
      </c>
      <c r="O158" s="0" t="n">
        <f aca="false">tcofTTGPERCEO!M157 / $B$2*10000</f>
        <v>1.75771100174243</v>
      </c>
      <c r="P158" s="0" t="n">
        <f aca="false">tcofTTGPERCEO!N157 / $B$2*10000</f>
        <v>0.076422217467062</v>
      </c>
      <c r="Q158" s="0" t="n">
        <f aca="false">tcofTTGPERCEO!O157 / $B$2*10000</f>
        <v>0.229266652401186</v>
      </c>
      <c r="R158" s="0" t="n">
        <f aca="false">tcofTTGPERCEO!P157 / $B$2*10000</f>
        <v>0</v>
      </c>
      <c r="S158" s="0" t="n">
        <f aca="false">tcofTTGPERCEO!Q157 / $B$2*10000</f>
        <v>0</v>
      </c>
      <c r="T158" s="0" t="n">
        <f aca="false">tcofTTGPERCEO!R157 / $B$2*10000</f>
        <v>0</v>
      </c>
      <c r="U158" s="0" t="n">
        <f aca="false">tcofTTGPERCEO!S157 / $B$2*10000</f>
        <v>0.38211108733531</v>
      </c>
      <c r="V158" s="0" t="n">
        <f aca="false">tcofTTGPERCEO!T157 / $B$2*10000</f>
        <v>0.076422217467062</v>
      </c>
      <c r="W158" s="0" t="n">
        <f aca="false">tcofTTGPERCEO!U157 / $B$2*10000</f>
        <v>0</v>
      </c>
      <c r="X158" s="0" t="n">
        <f aca="false">tcofTTGPERCEO!V157 / $B$2*10000</f>
        <v>0</v>
      </c>
      <c r="Y158" s="0" t="n">
        <f aca="false">tcofTTGPERCEO!W157 / $B$2*10000</f>
        <v>0.076422217467062</v>
      </c>
      <c r="Z158" s="0" t="n">
        <f aca="false">tcofTTGPERCEO!X157 / $B$2*10000</f>
        <v>0</v>
      </c>
      <c r="AA158" s="0" t="n">
        <f aca="false">tcofTTGPERCEO!Y157 / $B$2*10000</f>
        <v>0.076422217467062</v>
      </c>
    </row>
    <row r="159" customFormat="false" ht="12.8" hidden="false" customHeight="false" outlineLevel="0" collapsed="false">
      <c r="A159" s="0" t="s">
        <v>216</v>
      </c>
      <c r="B159" s="0" t="s">
        <v>28</v>
      </c>
      <c r="C159" s="0" t="s">
        <v>29</v>
      </c>
      <c r="D159" s="0" t="n">
        <v>16</v>
      </c>
      <c r="E159" s="0" t="n">
        <v>307</v>
      </c>
      <c r="F159" s="0" t="s">
        <v>32</v>
      </c>
      <c r="G159" s="0" t="str">
        <f aca="false">LEFT(F159,FIND(";",F159)-1)</f>
        <v>5</v>
      </c>
      <c r="H159" s="0" t="n">
        <f aca="false">SUM(J159:AA159)</f>
        <v>0.687799957203558</v>
      </c>
      <c r="I159" s="0" t="n">
        <f aca="false">SUM(J159,K159,M159,N159,O159,P159,Q159,R159,T159,U159)</f>
        <v>0.611377739736496</v>
      </c>
      <c r="J159" s="0" t="n">
        <f aca="false">tcofTTGPERCEO!H158 / $B$2*10000</f>
        <v>0</v>
      </c>
      <c r="K159" s="0" t="n">
        <f aca="false">tcofTTGPERCEO!I158 / $B$2*10000</f>
        <v>0</v>
      </c>
      <c r="L159" s="0" t="n">
        <f aca="false">tcofTTGPERCEO!J158 / $B$2*10000</f>
        <v>0</v>
      </c>
      <c r="M159" s="0" t="n">
        <f aca="false">tcofTTGPERCEO!K158 / $B$2*10000</f>
        <v>0</v>
      </c>
      <c r="N159" s="0" t="n">
        <f aca="false">tcofTTGPERCEO!L158 / $B$2*10000</f>
        <v>0</v>
      </c>
      <c r="O159" s="0" t="n">
        <f aca="false">tcofTTGPERCEO!M158 / $B$2*10000</f>
        <v>0.611377739736496</v>
      </c>
      <c r="P159" s="0" t="n">
        <f aca="false">tcofTTGPERCEO!N158 / $B$2*10000</f>
        <v>0</v>
      </c>
      <c r="Q159" s="0" t="n">
        <f aca="false">tcofTTGPERCEO!O158 / $B$2*10000</f>
        <v>0</v>
      </c>
      <c r="R159" s="0" t="n">
        <f aca="false">tcofTTGPERCEO!P158 / $B$2*10000</f>
        <v>0</v>
      </c>
      <c r="S159" s="0" t="n">
        <f aca="false">tcofTTGPERCEO!Q158 / $B$2*10000</f>
        <v>0.076422217467062</v>
      </c>
      <c r="T159" s="0" t="n">
        <f aca="false">tcofTTGPERCEO!R158 / $B$2*10000</f>
        <v>0</v>
      </c>
      <c r="U159" s="0" t="n">
        <f aca="false">tcofTTGPERCEO!S158 / $B$2*10000</f>
        <v>0</v>
      </c>
      <c r="V159" s="0" t="n">
        <f aca="false">tcofTTGPERCEO!T158 / $B$2*10000</f>
        <v>0</v>
      </c>
      <c r="W159" s="0" t="n">
        <f aca="false">tcofTTGPERCEO!U158 / $B$2*10000</f>
        <v>0</v>
      </c>
      <c r="X159" s="0" t="n">
        <f aca="false">tcofTTGPERCEO!V158 / $B$2*10000</f>
        <v>0</v>
      </c>
      <c r="Y159" s="0" t="n">
        <f aca="false">tcofTTGPERCEO!W158 / $B$2*10000</f>
        <v>0</v>
      </c>
      <c r="Z159" s="0" t="n">
        <f aca="false">tcofTTGPERCEO!X158 / $B$2*10000</f>
        <v>0</v>
      </c>
      <c r="AA159" s="0" t="n">
        <f aca="false">tcofTTGPERCEO!Y158 / $B$2*10000</f>
        <v>0</v>
      </c>
    </row>
    <row r="160" customFormat="false" ht="12.8" hidden="false" customHeight="false" outlineLevel="0" collapsed="false">
      <c r="A160" s="0" t="s">
        <v>217</v>
      </c>
      <c r="B160" s="0" t="s">
        <v>28</v>
      </c>
      <c r="C160" s="0" t="s">
        <v>29</v>
      </c>
      <c r="D160" s="0" t="n">
        <v>1</v>
      </c>
      <c r="E160" s="0" t="n">
        <v>161</v>
      </c>
      <c r="F160" s="0" t="s">
        <v>63</v>
      </c>
      <c r="G160" s="0" t="str">
        <f aca="false">LEFT(F160,FIND(";",F160)-1)</f>
        <v>3</v>
      </c>
      <c r="H160" s="0" t="n">
        <f aca="false">SUM(J160:AA160)</f>
        <v>1.45202213187418</v>
      </c>
      <c r="I160" s="0" t="n">
        <f aca="false">SUM(J160,K160,M160,N160,O160,P160,Q160,R160,T160,U160)</f>
        <v>0.76422217467062</v>
      </c>
      <c r="J160" s="0" t="n">
        <f aca="false">tcofTTGPERCEO!H159 / $B$2*10000</f>
        <v>0</v>
      </c>
      <c r="K160" s="0" t="n">
        <f aca="false">tcofTTGPERCEO!I159 / $B$2*10000</f>
        <v>0</v>
      </c>
      <c r="L160" s="0" t="n">
        <f aca="false">tcofTTGPERCEO!J159 / $B$2*10000</f>
        <v>0</v>
      </c>
      <c r="M160" s="0" t="n">
        <f aca="false">tcofTTGPERCEO!K159 / $B$2*10000</f>
        <v>0</v>
      </c>
      <c r="N160" s="0" t="n">
        <f aca="false">tcofTTGPERCEO!L159 / $B$2*10000</f>
        <v>0.152844434934124</v>
      </c>
      <c r="O160" s="0" t="n">
        <f aca="false">tcofTTGPERCEO!M159 / $B$2*10000</f>
        <v>0.458533304802372</v>
      </c>
      <c r="P160" s="0" t="n">
        <f aca="false">tcofTTGPERCEO!N159 / $B$2*10000</f>
        <v>0</v>
      </c>
      <c r="Q160" s="0" t="n">
        <f aca="false">tcofTTGPERCEO!O159 / $B$2*10000</f>
        <v>0</v>
      </c>
      <c r="R160" s="0" t="n">
        <f aca="false">tcofTTGPERCEO!P159 / $B$2*10000</f>
        <v>0</v>
      </c>
      <c r="S160" s="0" t="n">
        <f aca="false">tcofTTGPERCEO!Q159 / $B$2*10000</f>
        <v>0</v>
      </c>
      <c r="T160" s="0" t="n">
        <f aca="false">tcofTTGPERCEO!R159 / $B$2*10000</f>
        <v>0.076422217467062</v>
      </c>
      <c r="U160" s="0" t="n">
        <f aca="false">tcofTTGPERCEO!S159 / $B$2*10000</f>
        <v>0.076422217467062</v>
      </c>
      <c r="V160" s="0" t="n">
        <f aca="false">tcofTTGPERCEO!T159 / $B$2*10000</f>
        <v>0.076422217467062</v>
      </c>
      <c r="W160" s="0" t="n">
        <f aca="false">tcofTTGPERCEO!U159 / $B$2*10000</f>
        <v>0</v>
      </c>
      <c r="X160" s="0" t="n">
        <f aca="false">tcofTTGPERCEO!V159 / $B$2*10000</f>
        <v>0</v>
      </c>
      <c r="Y160" s="0" t="n">
        <f aca="false">tcofTTGPERCEO!W159 / $B$2*10000</f>
        <v>0.611377739736496</v>
      </c>
      <c r="Z160" s="0" t="n">
        <f aca="false">tcofTTGPERCEO!X159 / $B$2*10000</f>
        <v>0</v>
      </c>
      <c r="AA160" s="0" t="n">
        <f aca="false">tcofTTGPERCEO!Y159 / $B$2*10000</f>
        <v>0</v>
      </c>
    </row>
    <row r="161" customFormat="false" ht="12.8" hidden="false" customHeight="false" outlineLevel="0" collapsed="false">
      <c r="A161" s="0" t="s">
        <v>218</v>
      </c>
      <c r="B161" s="0" t="s">
        <v>28</v>
      </c>
      <c r="C161" s="0" t="s">
        <v>29</v>
      </c>
      <c r="D161" s="0" t="n">
        <v>1</v>
      </c>
      <c r="E161" s="0" t="n">
        <v>253</v>
      </c>
      <c r="F161" s="0" t="s">
        <v>109</v>
      </c>
      <c r="G161" s="0" t="str">
        <f aca="false">LEFT(F161,FIND(";",F161)-1)</f>
        <v>3</v>
      </c>
      <c r="H161" s="0" t="n">
        <f aca="false">SUM(J161:AA161)</f>
        <v>5.42597744016141</v>
      </c>
      <c r="I161" s="0" t="n">
        <f aca="false">SUM(J161,K161,M161,N161,O161,P161,Q161,R161,T161,U161)</f>
        <v>5.27313300522728</v>
      </c>
      <c r="J161" s="0" t="n">
        <f aca="false">tcofTTGPERCEO!H160 / $B$2*10000</f>
        <v>0.076422217467062</v>
      </c>
      <c r="K161" s="0" t="n">
        <f aca="false">tcofTTGPERCEO!I160 / $B$2*10000</f>
        <v>0.076422217467062</v>
      </c>
      <c r="L161" s="0" t="n">
        <f aca="false">tcofTTGPERCEO!J160 / $B$2*10000</f>
        <v>0</v>
      </c>
      <c r="M161" s="0" t="n">
        <f aca="false">tcofTTGPERCEO!K160 / $B$2*10000</f>
        <v>0.305688869868248</v>
      </c>
      <c r="N161" s="0" t="n">
        <f aca="false">tcofTTGPERCEO!L160 / $B$2*10000</f>
        <v>0.152844434934124</v>
      </c>
      <c r="O161" s="0" t="n">
        <f aca="false">tcofTTGPERCEO!M160 / $B$2*10000</f>
        <v>3.74468865588604</v>
      </c>
      <c r="P161" s="0" t="n">
        <f aca="false">tcofTTGPERCEO!N160 / $B$2*10000</f>
        <v>0.229266652401186</v>
      </c>
      <c r="Q161" s="0" t="n">
        <f aca="false">tcofTTGPERCEO!O160 / $B$2*10000</f>
        <v>0</v>
      </c>
      <c r="R161" s="0" t="n">
        <f aca="false">tcofTTGPERCEO!P160 / $B$2*10000</f>
        <v>0.38211108733531</v>
      </c>
      <c r="S161" s="0" t="n">
        <f aca="false">tcofTTGPERCEO!Q160 / $B$2*10000</f>
        <v>0.076422217467062</v>
      </c>
      <c r="T161" s="0" t="n">
        <f aca="false">tcofTTGPERCEO!R160 / $B$2*10000</f>
        <v>0.305688869868248</v>
      </c>
      <c r="U161" s="0" t="n">
        <f aca="false">tcofTTGPERCEO!S160 / $B$2*10000</f>
        <v>0</v>
      </c>
      <c r="V161" s="0" t="n">
        <f aca="false">tcofTTGPERCEO!T160 / $B$2*10000</f>
        <v>0</v>
      </c>
      <c r="W161" s="0" t="n">
        <f aca="false">tcofTTGPERCEO!U160 / $B$2*10000</f>
        <v>0</v>
      </c>
      <c r="X161" s="0" t="n">
        <f aca="false">tcofTTGPERCEO!V160 / $B$2*10000</f>
        <v>0</v>
      </c>
      <c r="Y161" s="0" t="n">
        <f aca="false">tcofTTGPERCEO!W160 / $B$2*10000</f>
        <v>0.076422217467062</v>
      </c>
      <c r="Z161" s="0" t="n">
        <f aca="false">tcofTTGPERCEO!X160 / $B$2*10000</f>
        <v>0</v>
      </c>
      <c r="AA161" s="0" t="n">
        <f aca="false">tcofTTGPERCEO!Y160 / $B$2*10000</f>
        <v>0</v>
      </c>
    </row>
    <row r="162" customFormat="false" ht="12.8" hidden="false" customHeight="false" outlineLevel="0" collapsed="false">
      <c r="A162" s="0" t="s">
        <v>219</v>
      </c>
      <c r="B162" s="0" t="s">
        <v>28</v>
      </c>
      <c r="C162" s="0" t="s">
        <v>29</v>
      </c>
      <c r="D162" s="0" t="n">
        <v>10</v>
      </c>
      <c r="E162" s="0" t="n">
        <v>512</v>
      </c>
      <c r="F162" s="0" t="s">
        <v>109</v>
      </c>
      <c r="G162" s="0" t="str">
        <f aca="false">LEFT(F162,FIND(";",F162)-1)</f>
        <v>3</v>
      </c>
      <c r="H162" s="0" t="n">
        <f aca="false">SUM(J162:AA162)</f>
        <v>0.458533304802372</v>
      </c>
      <c r="I162" s="0" t="n">
        <f aca="false">SUM(J162,K162,M162,N162,O162,P162,Q162,R162,T162,U162)</f>
        <v>0.458533304802372</v>
      </c>
      <c r="J162" s="0" t="n">
        <f aca="false">tcofTTGPERCEO!H161 / $B$2*10000</f>
        <v>0</v>
      </c>
      <c r="K162" s="0" t="n">
        <f aca="false">tcofTTGPERCEO!I161 / $B$2*10000</f>
        <v>0</v>
      </c>
      <c r="L162" s="0" t="n">
        <f aca="false">tcofTTGPERCEO!J161 / $B$2*10000</f>
        <v>0</v>
      </c>
      <c r="M162" s="0" t="n">
        <f aca="false">tcofTTGPERCEO!K161 / $B$2*10000</f>
        <v>0.076422217467062</v>
      </c>
      <c r="N162" s="0" t="n">
        <f aca="false">tcofTTGPERCEO!L161 / $B$2*10000</f>
        <v>0.076422217467062</v>
      </c>
      <c r="O162" s="0" t="n">
        <f aca="false">tcofTTGPERCEO!M161 / $B$2*10000</f>
        <v>0.229266652401186</v>
      </c>
      <c r="P162" s="0" t="n">
        <f aca="false">tcofTTGPERCEO!N161 / $B$2*10000</f>
        <v>0</v>
      </c>
      <c r="Q162" s="0" t="n">
        <f aca="false">tcofTTGPERCEO!O161 / $B$2*10000</f>
        <v>0</v>
      </c>
      <c r="R162" s="0" t="n">
        <f aca="false">tcofTTGPERCEO!P161 / $B$2*10000</f>
        <v>0</v>
      </c>
      <c r="S162" s="0" t="n">
        <f aca="false">tcofTTGPERCEO!Q161 / $B$2*10000</f>
        <v>0</v>
      </c>
      <c r="T162" s="0" t="n">
        <f aca="false">tcofTTGPERCEO!R161 / $B$2*10000</f>
        <v>0.076422217467062</v>
      </c>
      <c r="U162" s="0" t="n">
        <f aca="false">tcofTTGPERCEO!S161 / $B$2*10000</f>
        <v>0</v>
      </c>
      <c r="V162" s="0" t="n">
        <f aca="false">tcofTTGPERCEO!T161 / $B$2*10000</f>
        <v>0</v>
      </c>
      <c r="W162" s="0" t="n">
        <f aca="false">tcofTTGPERCEO!U161 / $B$2*10000</f>
        <v>0</v>
      </c>
      <c r="X162" s="0" t="n">
        <f aca="false">tcofTTGPERCEO!V161 / $B$2*10000</f>
        <v>0</v>
      </c>
      <c r="Y162" s="0" t="n">
        <f aca="false">tcofTTGPERCEO!W161 / $B$2*10000</f>
        <v>0</v>
      </c>
      <c r="Z162" s="0" t="n">
        <f aca="false">tcofTTGPERCEO!X161 / $B$2*10000</f>
        <v>0</v>
      </c>
      <c r="AA162" s="0" t="n">
        <f aca="false">tcofTTGPERCEO!Y161 / $B$2*10000</f>
        <v>0</v>
      </c>
    </row>
    <row r="163" customFormat="false" ht="12.8" hidden="false" customHeight="false" outlineLevel="0" collapsed="false">
      <c r="A163" s="0" t="s">
        <v>220</v>
      </c>
      <c r="B163" s="0" t="s">
        <v>28</v>
      </c>
      <c r="C163" s="0" t="s">
        <v>29</v>
      </c>
      <c r="D163" s="0" t="n">
        <v>1</v>
      </c>
      <c r="E163" s="0" t="n">
        <v>183</v>
      </c>
      <c r="F163" s="0" t="s">
        <v>133</v>
      </c>
      <c r="G163" s="0" t="str">
        <f aca="false">LEFT(F163,FIND(";",F163)-1)</f>
        <v>5</v>
      </c>
      <c r="H163" s="0" t="n">
        <f aca="false">SUM(J163:AA163)</f>
        <v>1.6048665668083</v>
      </c>
      <c r="I163" s="0" t="n">
        <f aca="false">SUM(J163,K163,M163,N163,O163,P163,Q163,R163,T163,U163)</f>
        <v>1.52844434934124</v>
      </c>
      <c r="J163" s="0" t="n">
        <f aca="false">tcofTTGPERCEO!H162 / $B$2*10000</f>
        <v>0</v>
      </c>
      <c r="K163" s="0" t="n">
        <f aca="false">tcofTTGPERCEO!I162 / $B$2*10000</f>
        <v>0.076422217467062</v>
      </c>
      <c r="L163" s="0" t="n">
        <f aca="false">tcofTTGPERCEO!J162 / $B$2*10000</f>
        <v>0</v>
      </c>
      <c r="M163" s="0" t="n">
        <f aca="false">tcofTTGPERCEO!K162 / $B$2*10000</f>
        <v>0</v>
      </c>
      <c r="N163" s="0" t="n">
        <f aca="false">tcofTTGPERCEO!L162 / $B$2*10000</f>
        <v>0.076422217467062</v>
      </c>
      <c r="O163" s="0" t="n">
        <f aca="false">tcofTTGPERCEO!M162 / $B$2*10000</f>
        <v>0.76422217467062</v>
      </c>
      <c r="P163" s="0" t="n">
        <f aca="false">tcofTTGPERCEO!N162 / $B$2*10000</f>
        <v>0.305688869868248</v>
      </c>
      <c r="Q163" s="0" t="n">
        <f aca="false">tcofTTGPERCEO!O162 / $B$2*10000</f>
        <v>0</v>
      </c>
      <c r="R163" s="0" t="n">
        <f aca="false">tcofTTGPERCEO!P162 / $B$2*10000</f>
        <v>0</v>
      </c>
      <c r="S163" s="0" t="n">
        <f aca="false">tcofTTGPERCEO!Q162 / $B$2*10000</f>
        <v>0</v>
      </c>
      <c r="T163" s="0" t="n">
        <f aca="false">tcofTTGPERCEO!R162 / $B$2*10000</f>
        <v>0.229266652401186</v>
      </c>
      <c r="U163" s="0" t="n">
        <f aca="false">tcofTTGPERCEO!S162 / $B$2*10000</f>
        <v>0.076422217467062</v>
      </c>
      <c r="V163" s="0" t="n">
        <f aca="false">tcofTTGPERCEO!T162 / $B$2*10000</f>
        <v>0</v>
      </c>
      <c r="W163" s="0" t="n">
        <f aca="false">tcofTTGPERCEO!U162 / $B$2*10000</f>
        <v>0</v>
      </c>
      <c r="X163" s="0" t="n">
        <f aca="false">tcofTTGPERCEO!V162 / $B$2*10000</f>
        <v>0</v>
      </c>
      <c r="Y163" s="0" t="n">
        <f aca="false">tcofTTGPERCEO!W162 / $B$2*10000</f>
        <v>0.076422217467062</v>
      </c>
      <c r="Z163" s="0" t="n">
        <f aca="false">tcofTTGPERCEO!X162 / $B$2*10000</f>
        <v>0</v>
      </c>
      <c r="AA163" s="0" t="n">
        <f aca="false">tcofTTGPERCEO!Y162 / $B$2*10000</f>
        <v>0</v>
      </c>
    </row>
    <row r="164" customFormat="false" ht="12.8" hidden="false" customHeight="false" outlineLevel="0" collapsed="false">
      <c r="A164" s="0" t="s">
        <v>221</v>
      </c>
      <c r="B164" s="0" t="s">
        <v>28</v>
      </c>
      <c r="C164" s="0" t="s">
        <v>29</v>
      </c>
      <c r="D164" s="0" t="n">
        <v>6</v>
      </c>
      <c r="E164" s="0" t="n">
        <v>258</v>
      </c>
      <c r="F164" s="0" t="s">
        <v>34</v>
      </c>
      <c r="G164" s="0" t="str">
        <f aca="false">LEFT(F164,FIND(";",F164)-1)</f>
        <v>3</v>
      </c>
      <c r="H164" s="0" t="n">
        <f aca="false">SUM(J164:AA164)</f>
        <v>9.78204383578394</v>
      </c>
      <c r="I164" s="0" t="n">
        <f aca="false">SUM(J164,K164,M164,N164,O164,P164,Q164,R164,T164,U164)</f>
        <v>9.01782166111332</v>
      </c>
      <c r="J164" s="0" t="n">
        <f aca="false">tcofTTGPERCEO!H163 / $B$2*10000</f>
        <v>0</v>
      </c>
      <c r="K164" s="0" t="n">
        <f aca="false">tcofTTGPERCEO!I163 / $B$2*10000</f>
        <v>0.076422217467062</v>
      </c>
      <c r="L164" s="0" t="n">
        <f aca="false">tcofTTGPERCEO!J163 / $B$2*10000</f>
        <v>0</v>
      </c>
      <c r="M164" s="0" t="n">
        <f aca="false">tcofTTGPERCEO!K163 / $B$2*10000</f>
        <v>0.152844434934124</v>
      </c>
      <c r="N164" s="0" t="n">
        <f aca="false">tcofTTGPERCEO!L163 / $B$2*10000</f>
        <v>0.152844434934124</v>
      </c>
      <c r="O164" s="0" t="n">
        <f aca="false">tcofTTGPERCEO!M163 / $B$2*10000</f>
        <v>7.18368844190383</v>
      </c>
      <c r="P164" s="0" t="n">
        <f aca="false">tcofTTGPERCEO!N163 / $B$2*10000</f>
        <v>0.458533304802372</v>
      </c>
      <c r="Q164" s="0" t="n">
        <f aca="false">tcofTTGPERCEO!O163 / $B$2*10000</f>
        <v>0.152844434934124</v>
      </c>
      <c r="R164" s="0" t="n">
        <f aca="false">tcofTTGPERCEO!P163 / $B$2*10000</f>
        <v>0</v>
      </c>
      <c r="S164" s="0" t="n">
        <f aca="false">tcofTTGPERCEO!Q163 / $B$2*10000</f>
        <v>0</v>
      </c>
      <c r="T164" s="0" t="n">
        <f aca="false">tcofTTGPERCEO!R163 / $B$2*10000</f>
        <v>0.458533304802372</v>
      </c>
      <c r="U164" s="0" t="n">
        <f aca="false">tcofTTGPERCEO!S163 / $B$2*10000</f>
        <v>0.38211108733531</v>
      </c>
      <c r="V164" s="0" t="n">
        <f aca="false">tcofTTGPERCEO!T163 / $B$2*10000</f>
        <v>0</v>
      </c>
      <c r="W164" s="0" t="n">
        <f aca="false">tcofTTGPERCEO!U163 / $B$2*10000</f>
        <v>0</v>
      </c>
      <c r="X164" s="0" t="n">
        <f aca="false">tcofTTGPERCEO!V163 / $B$2*10000</f>
        <v>0</v>
      </c>
      <c r="Y164" s="0" t="n">
        <f aca="false">tcofTTGPERCEO!W163 / $B$2*10000</f>
        <v>0.611377739736496</v>
      </c>
      <c r="Z164" s="0" t="n">
        <f aca="false">tcofTTGPERCEO!X163 / $B$2*10000</f>
        <v>0.076422217467062</v>
      </c>
      <c r="AA164" s="0" t="n">
        <f aca="false">tcofTTGPERCEO!Y163 / $B$2*10000</f>
        <v>0.076422217467062</v>
      </c>
    </row>
    <row r="165" customFormat="false" ht="12.8" hidden="false" customHeight="false" outlineLevel="0" collapsed="false">
      <c r="A165" s="0" t="s">
        <v>222</v>
      </c>
      <c r="B165" s="0" t="s">
        <v>28</v>
      </c>
      <c r="C165" s="0" t="s">
        <v>29</v>
      </c>
      <c r="D165" s="0" t="n">
        <v>8</v>
      </c>
      <c r="E165" s="0" t="n">
        <v>852</v>
      </c>
      <c r="F165" s="0" t="s">
        <v>51</v>
      </c>
      <c r="G165" s="0" t="str">
        <f aca="false">LEFT(F165,FIND(";",F165)-1)</f>
        <v>4</v>
      </c>
      <c r="H165" s="0" t="n">
        <f aca="false">SUM(J165:AA165)</f>
        <v>7.87148839910739</v>
      </c>
      <c r="I165" s="0" t="n">
        <f aca="false">SUM(J165,K165,M165,N165,O165,P165,Q165,R165,T165,U165)</f>
        <v>6.72515513710146</v>
      </c>
      <c r="J165" s="0" t="n">
        <f aca="false">tcofTTGPERCEO!H164 / $B$2*10000</f>
        <v>0.076422217467062</v>
      </c>
      <c r="K165" s="0" t="n">
        <f aca="false">tcofTTGPERCEO!I164 / $B$2*10000</f>
        <v>0</v>
      </c>
      <c r="L165" s="0" t="n">
        <f aca="false">tcofTTGPERCEO!J164 / $B$2*10000</f>
        <v>0</v>
      </c>
      <c r="M165" s="0" t="n">
        <f aca="false">tcofTTGPERCEO!K164 / $B$2*10000</f>
        <v>0.305688869868248</v>
      </c>
      <c r="N165" s="0" t="n">
        <f aca="false">tcofTTGPERCEO!L164 / $B$2*10000</f>
        <v>0.611377739736496</v>
      </c>
      <c r="O165" s="0" t="n">
        <f aca="false">tcofTTGPERCEO!M164 / $B$2*10000</f>
        <v>4.20322196068841</v>
      </c>
      <c r="P165" s="0" t="n">
        <f aca="false">tcofTTGPERCEO!N164 / $B$2*10000</f>
        <v>0.534955522269434</v>
      </c>
      <c r="Q165" s="0" t="n">
        <f aca="false">tcofTTGPERCEO!O164 / $B$2*10000</f>
        <v>0.229266652401186</v>
      </c>
      <c r="R165" s="0" t="n">
        <f aca="false">tcofTTGPERCEO!P164 / $B$2*10000</f>
        <v>0.152844434934124</v>
      </c>
      <c r="S165" s="0" t="n">
        <f aca="false">tcofTTGPERCEO!Q164 / $B$2*10000</f>
        <v>0.458533304802372</v>
      </c>
      <c r="T165" s="0" t="n">
        <f aca="false">tcofTTGPERCEO!R164 / $B$2*10000</f>
        <v>0.611377739736496</v>
      </c>
      <c r="U165" s="0" t="n">
        <f aca="false">tcofTTGPERCEO!S164 / $B$2*10000</f>
        <v>0</v>
      </c>
      <c r="V165" s="0" t="n">
        <f aca="false">tcofTTGPERCEO!T164 / $B$2*10000</f>
        <v>0</v>
      </c>
      <c r="W165" s="0" t="n">
        <f aca="false">tcofTTGPERCEO!U164 / $B$2*10000</f>
        <v>0</v>
      </c>
      <c r="X165" s="0" t="n">
        <f aca="false">tcofTTGPERCEO!V164 / $B$2*10000</f>
        <v>0</v>
      </c>
      <c r="Y165" s="0" t="n">
        <f aca="false">tcofTTGPERCEO!W164 / $B$2*10000</f>
        <v>0.687799957203558</v>
      </c>
      <c r="Z165" s="0" t="n">
        <f aca="false">tcofTTGPERCEO!X164 / $B$2*10000</f>
        <v>0</v>
      </c>
      <c r="AA165" s="0" t="n">
        <f aca="false">tcofTTGPERCEO!Y164 / $B$2*10000</f>
        <v>0</v>
      </c>
    </row>
    <row r="166" customFormat="false" ht="12.8" hidden="false" customHeight="false" outlineLevel="0" collapsed="false">
      <c r="A166" s="0" t="s">
        <v>223</v>
      </c>
      <c r="B166" s="0" t="s">
        <v>28</v>
      </c>
      <c r="C166" s="0" t="s">
        <v>29</v>
      </c>
      <c r="D166" s="0" t="n">
        <v>9</v>
      </c>
      <c r="E166" s="0" t="n">
        <v>1334</v>
      </c>
      <c r="F166" s="0" t="s">
        <v>58</v>
      </c>
      <c r="G166" s="0" t="str">
        <f aca="false">LEFT(F166,FIND(";",F166)-1)</f>
        <v>2</v>
      </c>
      <c r="H166" s="0" t="n">
        <f aca="false">SUM(J166:AA166)</f>
        <v>4.4324886130896</v>
      </c>
      <c r="I166" s="0" t="n">
        <f aca="false">SUM(J166,K166,M166,N166,O166,P166,Q166,R166,T166,U166)</f>
        <v>3.97395530828723</v>
      </c>
      <c r="J166" s="0" t="n">
        <f aca="false">tcofTTGPERCEO!H165 / $B$2*10000</f>
        <v>0.458533304802372</v>
      </c>
      <c r="K166" s="0" t="n">
        <f aca="false">tcofTTGPERCEO!I165 / $B$2*10000</f>
        <v>0.076422217467062</v>
      </c>
      <c r="L166" s="0" t="n">
        <f aca="false">tcofTTGPERCEO!J165 / $B$2*10000</f>
        <v>0</v>
      </c>
      <c r="M166" s="0" t="n">
        <f aca="false">tcofTTGPERCEO!K165 / $B$2*10000</f>
        <v>0.458533304802372</v>
      </c>
      <c r="N166" s="0" t="n">
        <f aca="false">tcofTTGPERCEO!L165 / $B$2*10000</f>
        <v>0.38211108733531</v>
      </c>
      <c r="O166" s="0" t="n">
        <f aca="false">tcofTTGPERCEO!M165 / $B$2*10000</f>
        <v>2.13982208907774</v>
      </c>
      <c r="P166" s="0" t="n">
        <f aca="false">tcofTTGPERCEO!N165 / $B$2*10000</f>
        <v>0</v>
      </c>
      <c r="Q166" s="0" t="n">
        <f aca="false">tcofTTGPERCEO!O165 / $B$2*10000</f>
        <v>0.152844434934124</v>
      </c>
      <c r="R166" s="0" t="n">
        <f aca="false">tcofTTGPERCEO!P165 / $B$2*10000</f>
        <v>0</v>
      </c>
      <c r="S166" s="0" t="n">
        <f aca="false">tcofTTGPERCEO!Q165 / $B$2*10000</f>
        <v>0.229266652401186</v>
      </c>
      <c r="T166" s="0" t="n">
        <f aca="false">tcofTTGPERCEO!R165 / $B$2*10000</f>
        <v>0.152844434934124</v>
      </c>
      <c r="U166" s="0" t="n">
        <f aca="false">tcofTTGPERCEO!S165 / $B$2*10000</f>
        <v>0.152844434934124</v>
      </c>
      <c r="V166" s="0" t="n">
        <f aca="false">tcofTTGPERCEO!T165 / $B$2*10000</f>
        <v>0</v>
      </c>
      <c r="W166" s="0" t="n">
        <f aca="false">tcofTTGPERCEO!U165 / $B$2*10000</f>
        <v>0</v>
      </c>
      <c r="X166" s="0" t="n">
        <f aca="false">tcofTTGPERCEO!V165 / $B$2*10000</f>
        <v>0</v>
      </c>
      <c r="Y166" s="0" t="n">
        <f aca="false">tcofTTGPERCEO!W165 / $B$2*10000</f>
        <v>0.152844434934124</v>
      </c>
      <c r="Z166" s="0" t="n">
        <f aca="false">tcofTTGPERCEO!X165 / $B$2*10000</f>
        <v>0.076422217467062</v>
      </c>
      <c r="AA166" s="0" t="n">
        <f aca="false">tcofTTGPERCEO!Y165 / $B$2*10000</f>
        <v>0</v>
      </c>
    </row>
    <row r="167" customFormat="false" ht="12.8" hidden="false" customHeight="false" outlineLevel="0" collapsed="false">
      <c r="A167" s="0" t="s">
        <v>224</v>
      </c>
      <c r="B167" s="0" t="s">
        <v>28</v>
      </c>
      <c r="C167" s="0" t="s">
        <v>29</v>
      </c>
      <c r="D167" s="0" t="n">
        <v>2</v>
      </c>
      <c r="E167" s="0" t="n">
        <v>381</v>
      </c>
      <c r="F167" s="0" t="s">
        <v>32</v>
      </c>
      <c r="G167" s="0" t="str">
        <f aca="false">LEFT(F167,FIND(";",F167)-1)</f>
        <v>5</v>
      </c>
      <c r="H167" s="0" t="n">
        <f aca="false">SUM(J167:AA167)</f>
        <v>3.05688869868248</v>
      </c>
      <c r="I167" s="0" t="n">
        <f aca="false">SUM(J167,K167,M167,N167,O167,P167,Q167,R167,T167,U167)</f>
        <v>2.59835539388011</v>
      </c>
      <c r="J167" s="0" t="n">
        <f aca="false">tcofTTGPERCEO!H166 / $B$2*10000</f>
        <v>0</v>
      </c>
      <c r="K167" s="0" t="n">
        <f aca="false">tcofTTGPERCEO!I166 / $B$2*10000</f>
        <v>0.076422217467062</v>
      </c>
      <c r="L167" s="0" t="n">
        <f aca="false">tcofTTGPERCEO!J166 / $B$2*10000</f>
        <v>0</v>
      </c>
      <c r="M167" s="0" t="n">
        <f aca="false">tcofTTGPERCEO!K166 / $B$2*10000</f>
        <v>0.076422217467062</v>
      </c>
      <c r="N167" s="0" t="n">
        <f aca="false">tcofTTGPERCEO!L166 / $B$2*10000</f>
        <v>0.076422217467062</v>
      </c>
      <c r="O167" s="0" t="n">
        <f aca="false">tcofTTGPERCEO!M166 / $B$2*10000</f>
        <v>1.98697765414361</v>
      </c>
      <c r="P167" s="0" t="n">
        <f aca="false">tcofTTGPERCEO!N166 / $B$2*10000</f>
        <v>0.076422217467062</v>
      </c>
      <c r="Q167" s="0" t="n">
        <f aca="false">tcofTTGPERCEO!O166 / $B$2*10000</f>
        <v>0.229266652401186</v>
      </c>
      <c r="R167" s="0" t="n">
        <f aca="false">tcofTTGPERCEO!P166 / $B$2*10000</f>
        <v>0</v>
      </c>
      <c r="S167" s="0" t="n">
        <f aca="false">tcofTTGPERCEO!Q166 / $B$2*10000</f>
        <v>0.076422217467062</v>
      </c>
      <c r="T167" s="0" t="n">
        <f aca="false">tcofTTGPERCEO!R166 / $B$2*10000</f>
        <v>0.076422217467062</v>
      </c>
      <c r="U167" s="0" t="n">
        <f aca="false">tcofTTGPERCEO!S166 / $B$2*10000</f>
        <v>0</v>
      </c>
      <c r="V167" s="0" t="n">
        <f aca="false">tcofTTGPERCEO!T166 / $B$2*10000</f>
        <v>0</v>
      </c>
      <c r="W167" s="0" t="n">
        <f aca="false">tcofTTGPERCEO!U166 / $B$2*10000</f>
        <v>0</v>
      </c>
      <c r="X167" s="0" t="n">
        <f aca="false">tcofTTGPERCEO!V166 / $B$2*10000</f>
        <v>0</v>
      </c>
      <c r="Y167" s="0" t="n">
        <f aca="false">tcofTTGPERCEO!W166 / $B$2*10000</f>
        <v>0.38211108733531</v>
      </c>
      <c r="Z167" s="0" t="n">
        <f aca="false">tcofTTGPERCEO!X166 / $B$2*10000</f>
        <v>0</v>
      </c>
      <c r="AA167" s="0" t="n">
        <f aca="false">tcofTTGPERCEO!Y166 / $B$2*10000</f>
        <v>0</v>
      </c>
    </row>
    <row r="168" customFormat="false" ht="12.8" hidden="false" customHeight="false" outlineLevel="0" collapsed="false">
      <c r="A168" s="0" t="s">
        <v>225</v>
      </c>
      <c r="B168" s="0" t="s">
        <v>28</v>
      </c>
      <c r="C168" s="0" t="s">
        <v>29</v>
      </c>
      <c r="D168" s="0" t="n">
        <v>7</v>
      </c>
      <c r="E168" s="0" t="n">
        <v>330</v>
      </c>
      <c r="F168" s="0" t="s">
        <v>40</v>
      </c>
      <c r="G168" s="0" t="str">
        <f aca="false">LEFT(F168,FIND(";",F168)-1)</f>
        <v>3</v>
      </c>
      <c r="H168" s="0" t="n">
        <f aca="false">SUM(J168:AA168)</f>
        <v>0.840644392137682</v>
      </c>
      <c r="I168" s="0" t="n">
        <f aca="false">SUM(J168,K168,M168,N168,O168,P168,Q168,R168,T168,U168)</f>
        <v>0.840644392137682</v>
      </c>
      <c r="J168" s="0" t="n">
        <f aca="false">tcofTTGPERCEO!H167 / $B$2*10000</f>
        <v>0</v>
      </c>
      <c r="K168" s="0" t="n">
        <f aca="false">tcofTTGPERCEO!I167 / $B$2*10000</f>
        <v>0.076422217467062</v>
      </c>
      <c r="L168" s="0" t="n">
        <f aca="false">tcofTTGPERCEO!J167 / $B$2*10000</f>
        <v>0</v>
      </c>
      <c r="M168" s="0" t="n">
        <f aca="false">tcofTTGPERCEO!K167 / $B$2*10000</f>
        <v>0</v>
      </c>
      <c r="N168" s="0" t="n">
        <f aca="false">tcofTTGPERCEO!L167 / $B$2*10000</f>
        <v>0</v>
      </c>
      <c r="O168" s="0" t="n">
        <f aca="false">tcofTTGPERCEO!M167 / $B$2*10000</f>
        <v>0.687799957203558</v>
      </c>
      <c r="P168" s="0" t="n">
        <f aca="false">tcofTTGPERCEO!N167 / $B$2*10000</f>
        <v>0</v>
      </c>
      <c r="Q168" s="0" t="n">
        <f aca="false">tcofTTGPERCEO!O167 / $B$2*10000</f>
        <v>0</v>
      </c>
      <c r="R168" s="0" t="n">
        <f aca="false">tcofTTGPERCEO!P167 / $B$2*10000</f>
        <v>0</v>
      </c>
      <c r="S168" s="0" t="n">
        <f aca="false">tcofTTGPERCEO!Q167 / $B$2*10000</f>
        <v>0</v>
      </c>
      <c r="T168" s="0" t="n">
        <f aca="false">tcofTTGPERCEO!R167 / $B$2*10000</f>
        <v>0.076422217467062</v>
      </c>
      <c r="U168" s="0" t="n">
        <f aca="false">tcofTTGPERCEO!S167 / $B$2*10000</f>
        <v>0</v>
      </c>
      <c r="V168" s="0" t="n">
        <f aca="false">tcofTTGPERCEO!T167 / $B$2*10000</f>
        <v>0</v>
      </c>
      <c r="W168" s="0" t="n">
        <f aca="false">tcofTTGPERCEO!U167 / $B$2*10000</f>
        <v>0</v>
      </c>
      <c r="X168" s="0" t="n">
        <f aca="false">tcofTTGPERCEO!V167 / $B$2*10000</f>
        <v>0</v>
      </c>
      <c r="Y168" s="0" t="n">
        <f aca="false">tcofTTGPERCEO!W167 / $B$2*10000</f>
        <v>0</v>
      </c>
      <c r="Z168" s="0" t="n">
        <f aca="false">tcofTTGPERCEO!X167 / $B$2*10000</f>
        <v>0</v>
      </c>
      <c r="AA168" s="0" t="n">
        <f aca="false">tcofTTGPERCEO!Y167 / $B$2*10000</f>
        <v>0</v>
      </c>
    </row>
    <row r="169" customFormat="false" ht="12.8" hidden="false" customHeight="false" outlineLevel="0" collapsed="false">
      <c r="A169" s="0" t="s">
        <v>226</v>
      </c>
      <c r="B169" s="0" t="s">
        <v>28</v>
      </c>
      <c r="C169" s="0" t="s">
        <v>29</v>
      </c>
      <c r="D169" s="0" t="n">
        <v>6</v>
      </c>
      <c r="E169" s="0" t="n">
        <v>572</v>
      </c>
      <c r="F169" s="0" t="s">
        <v>102</v>
      </c>
      <c r="G169" s="0" t="str">
        <f aca="false">LEFT(F169,FIND(";",F169)-1)</f>
        <v>2</v>
      </c>
      <c r="H169" s="0" t="n">
        <f aca="false">SUM(J169:AA169)</f>
        <v>5.34955522269434</v>
      </c>
      <c r="I169" s="0" t="n">
        <f aca="false">SUM(J169,K169,M169,N169,O169,P169,Q169,R169,T169,U169)</f>
        <v>4.35606639562254</v>
      </c>
      <c r="J169" s="0" t="n">
        <f aca="false">tcofTTGPERCEO!H168 / $B$2*10000</f>
        <v>0</v>
      </c>
      <c r="K169" s="0" t="n">
        <f aca="false">tcofTTGPERCEO!I168 / $B$2*10000</f>
        <v>0</v>
      </c>
      <c r="L169" s="0" t="n">
        <f aca="false">tcofTTGPERCEO!J168 / $B$2*10000</f>
        <v>0</v>
      </c>
      <c r="M169" s="0" t="n">
        <f aca="false">tcofTTGPERCEO!K168 / $B$2*10000</f>
        <v>0.458533304802372</v>
      </c>
      <c r="N169" s="0" t="n">
        <f aca="false">tcofTTGPERCEO!L168 / $B$2*10000</f>
        <v>0.611377739736496</v>
      </c>
      <c r="O169" s="0" t="n">
        <f aca="false">tcofTTGPERCEO!M168 / $B$2*10000</f>
        <v>2.75119982881423</v>
      </c>
      <c r="P169" s="0" t="n">
        <f aca="false">tcofTTGPERCEO!N168 / $B$2*10000</f>
        <v>0.152844434934124</v>
      </c>
      <c r="Q169" s="0" t="n">
        <f aca="false">tcofTTGPERCEO!O168 / $B$2*10000</f>
        <v>0.152844434934124</v>
      </c>
      <c r="R169" s="0" t="n">
        <f aca="false">tcofTTGPERCEO!P168 / $B$2*10000</f>
        <v>0</v>
      </c>
      <c r="S169" s="0" t="n">
        <f aca="false">tcofTTGPERCEO!Q168 / $B$2*10000</f>
        <v>0.534955522269434</v>
      </c>
      <c r="T169" s="0" t="n">
        <f aca="false">tcofTTGPERCEO!R168 / $B$2*10000</f>
        <v>0.152844434934124</v>
      </c>
      <c r="U169" s="0" t="n">
        <f aca="false">tcofTTGPERCEO!S168 / $B$2*10000</f>
        <v>0.076422217467062</v>
      </c>
      <c r="V169" s="0" t="n">
        <f aca="false">tcofTTGPERCEO!T168 / $B$2*10000</f>
        <v>0</v>
      </c>
      <c r="W169" s="0" t="n">
        <f aca="false">tcofTTGPERCEO!U168 / $B$2*10000</f>
        <v>0</v>
      </c>
      <c r="X169" s="0" t="n">
        <f aca="false">tcofTTGPERCEO!V168 / $B$2*10000</f>
        <v>0</v>
      </c>
      <c r="Y169" s="0" t="n">
        <f aca="false">tcofTTGPERCEO!W168 / $B$2*10000</f>
        <v>0.38211108733531</v>
      </c>
      <c r="Z169" s="0" t="n">
        <f aca="false">tcofTTGPERCEO!X168 / $B$2*10000</f>
        <v>0</v>
      </c>
      <c r="AA169" s="0" t="n">
        <f aca="false">tcofTTGPERCEO!Y168 / $B$2*10000</f>
        <v>0.076422217467062</v>
      </c>
    </row>
    <row r="170" customFormat="false" ht="12.8" hidden="false" customHeight="false" outlineLevel="0" collapsed="false">
      <c r="A170" s="0" t="s">
        <v>227</v>
      </c>
      <c r="B170" s="0" t="s">
        <v>28</v>
      </c>
      <c r="C170" s="0" t="s">
        <v>29</v>
      </c>
      <c r="D170" s="0" t="n">
        <v>15</v>
      </c>
      <c r="E170" s="0" t="n">
        <v>667</v>
      </c>
      <c r="F170" s="0" t="s">
        <v>77</v>
      </c>
      <c r="G170" s="0" t="str">
        <f aca="false">LEFT(F170,FIND(";",F170)-1)</f>
        <v>4</v>
      </c>
      <c r="H170" s="0" t="n">
        <f aca="false">SUM(J170:AA170)</f>
        <v>8.94139944364626</v>
      </c>
      <c r="I170" s="0" t="n">
        <f aca="false">SUM(J170,K170,M170,N170,O170,P170,Q170,R170,T170,U170)</f>
        <v>8.17717726897564</v>
      </c>
      <c r="J170" s="0" t="n">
        <f aca="false">tcofTTGPERCEO!H169 / $B$2*10000</f>
        <v>0</v>
      </c>
      <c r="K170" s="0" t="n">
        <f aca="false">tcofTTGPERCEO!I169 / $B$2*10000</f>
        <v>0</v>
      </c>
      <c r="L170" s="0" t="n">
        <f aca="false">tcofTTGPERCEO!J169 / $B$2*10000</f>
        <v>0</v>
      </c>
      <c r="M170" s="0" t="n">
        <f aca="false">tcofTTGPERCEO!K169 / $B$2*10000</f>
        <v>0.229266652401186</v>
      </c>
      <c r="N170" s="0" t="n">
        <f aca="false">tcofTTGPERCEO!L169 / $B$2*10000</f>
        <v>0.229266652401186</v>
      </c>
      <c r="O170" s="0" t="n">
        <f aca="false">tcofTTGPERCEO!M169 / $B$2*10000</f>
        <v>6.11377739736496</v>
      </c>
      <c r="P170" s="0" t="n">
        <f aca="false">tcofTTGPERCEO!N169 / $B$2*10000</f>
        <v>0.993488827071806</v>
      </c>
      <c r="Q170" s="0" t="n">
        <f aca="false">tcofTTGPERCEO!O169 / $B$2*10000</f>
        <v>0.152844434934124</v>
      </c>
      <c r="R170" s="0" t="n">
        <f aca="false">tcofTTGPERCEO!P169 / $B$2*10000</f>
        <v>0</v>
      </c>
      <c r="S170" s="0" t="n">
        <f aca="false">tcofTTGPERCEO!Q169 / $B$2*10000</f>
        <v>0</v>
      </c>
      <c r="T170" s="0" t="n">
        <f aca="false">tcofTTGPERCEO!R169 / $B$2*10000</f>
        <v>0.152844434934124</v>
      </c>
      <c r="U170" s="0" t="n">
        <f aca="false">tcofTTGPERCEO!S169 / $B$2*10000</f>
        <v>0.305688869868248</v>
      </c>
      <c r="V170" s="0" t="n">
        <f aca="false">tcofTTGPERCEO!T169 / $B$2*10000</f>
        <v>0</v>
      </c>
      <c r="W170" s="0" t="n">
        <f aca="false">tcofTTGPERCEO!U169 / $B$2*10000</f>
        <v>0</v>
      </c>
      <c r="X170" s="0" t="n">
        <f aca="false">tcofTTGPERCEO!V169 / $B$2*10000</f>
        <v>0</v>
      </c>
      <c r="Y170" s="0" t="n">
        <f aca="false">tcofTTGPERCEO!W169 / $B$2*10000</f>
        <v>0.76422217467062</v>
      </c>
      <c r="Z170" s="0" t="n">
        <f aca="false">tcofTTGPERCEO!X169 / $B$2*10000</f>
        <v>0</v>
      </c>
      <c r="AA170" s="0" t="n">
        <f aca="false">tcofTTGPERCEO!Y169 / $B$2*10000</f>
        <v>0</v>
      </c>
    </row>
    <row r="171" customFormat="false" ht="12.8" hidden="false" customHeight="false" outlineLevel="0" collapsed="false">
      <c r="A171" s="0" t="s">
        <v>228</v>
      </c>
      <c r="B171" s="0" t="s">
        <v>28</v>
      </c>
      <c r="C171" s="0" t="s">
        <v>29</v>
      </c>
      <c r="D171" s="0" t="n">
        <v>8</v>
      </c>
      <c r="E171" s="0" t="n">
        <v>669</v>
      </c>
      <c r="F171" s="0" t="s">
        <v>46</v>
      </c>
      <c r="G171" s="0" t="str">
        <f aca="false">LEFT(F171,FIND(";",F171)-1)</f>
        <v>4</v>
      </c>
      <c r="H171" s="0" t="n">
        <f aca="false">SUM(J171:AA171)</f>
        <v>16.7364656252866</v>
      </c>
      <c r="I171" s="0" t="n">
        <f aca="false">SUM(J171,K171,M171,N171,O171,P171,Q171,R171,T171,U171)</f>
        <v>14.1381102314065</v>
      </c>
      <c r="J171" s="0" t="n">
        <f aca="false">tcofTTGPERCEO!H170 / $B$2*10000</f>
        <v>0.229266652401186</v>
      </c>
      <c r="K171" s="0" t="n">
        <f aca="false">tcofTTGPERCEO!I170 / $B$2*10000</f>
        <v>0.305688869868248</v>
      </c>
      <c r="L171" s="0" t="n">
        <f aca="false">tcofTTGPERCEO!J170 / $B$2*10000</f>
        <v>0</v>
      </c>
      <c r="M171" s="0" t="n">
        <f aca="false">tcofTTGPERCEO!K170 / $B$2*10000</f>
        <v>0.076422217467062</v>
      </c>
      <c r="N171" s="0" t="n">
        <f aca="false">tcofTTGPERCEO!L170 / $B$2*10000</f>
        <v>1.06991104453887</v>
      </c>
      <c r="O171" s="0" t="n">
        <f aca="false">tcofTTGPERCEO!M170 / $B$2*10000</f>
        <v>9.01782166111332</v>
      </c>
      <c r="P171" s="0" t="n">
        <f aca="false">tcofTTGPERCEO!N170 / $B$2*10000</f>
        <v>1.37559991440712</v>
      </c>
      <c r="Q171" s="0" t="n">
        <f aca="false">tcofTTGPERCEO!O170 / $B$2*10000</f>
        <v>0.305688869868248</v>
      </c>
      <c r="R171" s="0" t="n">
        <f aca="false">tcofTTGPERCEO!P170 / $B$2*10000</f>
        <v>0.229266652401186</v>
      </c>
      <c r="S171" s="0" t="n">
        <f aca="false">tcofTTGPERCEO!Q170 / $B$2*10000</f>
        <v>0.458533304802372</v>
      </c>
      <c r="T171" s="0" t="n">
        <f aca="false">tcofTTGPERCEO!R170 / $B$2*10000</f>
        <v>0.76422217467062</v>
      </c>
      <c r="U171" s="0" t="n">
        <f aca="false">tcofTTGPERCEO!S170 / $B$2*10000</f>
        <v>0.76422217467062</v>
      </c>
      <c r="V171" s="0" t="n">
        <f aca="false">tcofTTGPERCEO!T170 / $B$2*10000</f>
        <v>0.229266652401186</v>
      </c>
      <c r="W171" s="0" t="n">
        <f aca="false">tcofTTGPERCEO!U170 / $B$2*10000</f>
        <v>0</v>
      </c>
      <c r="X171" s="0" t="n">
        <f aca="false">tcofTTGPERCEO!V170 / $B$2*10000</f>
        <v>0</v>
      </c>
      <c r="Y171" s="0" t="n">
        <f aca="false">tcofTTGPERCEO!W170 / $B$2*10000</f>
        <v>1.6048665668083</v>
      </c>
      <c r="Z171" s="0" t="n">
        <f aca="false">tcofTTGPERCEO!X170 / $B$2*10000</f>
        <v>0.305688869868248</v>
      </c>
      <c r="AA171" s="0" t="n">
        <f aca="false">tcofTTGPERCEO!Y170 / $B$2*10000</f>
        <v>0</v>
      </c>
    </row>
    <row r="172" customFormat="false" ht="12.8" hidden="false" customHeight="false" outlineLevel="0" collapsed="false">
      <c r="A172" s="0" t="s">
        <v>229</v>
      </c>
      <c r="B172" s="0" t="s">
        <v>28</v>
      </c>
      <c r="C172" s="0" t="s">
        <v>29</v>
      </c>
      <c r="D172" s="0" t="n">
        <v>24</v>
      </c>
      <c r="E172" s="0" t="n">
        <v>1851</v>
      </c>
      <c r="F172" s="0" t="s">
        <v>63</v>
      </c>
      <c r="G172" s="0" t="str">
        <f aca="false">LEFT(F172,FIND(";",F172)-1)</f>
        <v>3</v>
      </c>
      <c r="H172" s="0" t="n">
        <f aca="false">SUM(J172:AA172)</f>
        <v>6.0373551798979</v>
      </c>
      <c r="I172" s="0" t="n">
        <f aca="false">SUM(J172,K172,M172,N172,O172,P172,Q172,R172,T172,U172)</f>
        <v>5.57882187509553</v>
      </c>
      <c r="J172" s="0" t="n">
        <f aca="false">tcofTTGPERCEO!H171 / $B$2*10000</f>
        <v>0</v>
      </c>
      <c r="K172" s="0" t="n">
        <f aca="false">tcofTTGPERCEO!I171 / $B$2*10000</f>
        <v>0</v>
      </c>
      <c r="L172" s="0" t="n">
        <f aca="false">tcofTTGPERCEO!J171 / $B$2*10000</f>
        <v>0</v>
      </c>
      <c r="M172" s="0" t="n">
        <f aca="false">tcofTTGPERCEO!K171 / $B$2*10000</f>
        <v>0.38211108733531</v>
      </c>
      <c r="N172" s="0" t="n">
        <f aca="false">tcofTTGPERCEO!L171 / $B$2*10000</f>
        <v>0.152844434934124</v>
      </c>
      <c r="O172" s="0" t="n">
        <f aca="false">tcofTTGPERCEO!M171 / $B$2*10000</f>
        <v>4.35606639562254</v>
      </c>
      <c r="P172" s="0" t="n">
        <f aca="false">tcofTTGPERCEO!N171 / $B$2*10000</f>
        <v>0.152844434934124</v>
      </c>
      <c r="Q172" s="0" t="n">
        <f aca="false">tcofTTGPERCEO!O171 / $B$2*10000</f>
        <v>0.076422217467062</v>
      </c>
      <c r="R172" s="0" t="n">
        <f aca="false">tcofTTGPERCEO!P171 / $B$2*10000</f>
        <v>0</v>
      </c>
      <c r="S172" s="0" t="n">
        <f aca="false">tcofTTGPERCEO!Q171 / $B$2*10000</f>
        <v>0</v>
      </c>
      <c r="T172" s="0" t="n">
        <f aca="false">tcofTTGPERCEO!R171 / $B$2*10000</f>
        <v>0.305688869868248</v>
      </c>
      <c r="U172" s="0" t="n">
        <f aca="false">tcofTTGPERCEO!S171 / $B$2*10000</f>
        <v>0.152844434934124</v>
      </c>
      <c r="V172" s="0" t="n">
        <f aca="false">tcofTTGPERCEO!T171 / $B$2*10000</f>
        <v>0</v>
      </c>
      <c r="W172" s="0" t="n">
        <f aca="false">tcofTTGPERCEO!U171 / $B$2*10000</f>
        <v>0</v>
      </c>
      <c r="X172" s="0" t="n">
        <f aca="false">tcofTTGPERCEO!V171 / $B$2*10000</f>
        <v>0</v>
      </c>
      <c r="Y172" s="0" t="n">
        <f aca="false">tcofTTGPERCEO!W171 / $B$2*10000</f>
        <v>0.38211108733531</v>
      </c>
      <c r="Z172" s="0" t="n">
        <f aca="false">tcofTTGPERCEO!X171 / $B$2*10000</f>
        <v>0</v>
      </c>
      <c r="AA172" s="0" t="n">
        <f aca="false">tcofTTGPERCEO!Y171 / $B$2*10000</f>
        <v>0.076422217467062</v>
      </c>
    </row>
    <row r="173" customFormat="false" ht="12.8" hidden="false" customHeight="false" outlineLevel="0" collapsed="false">
      <c r="A173" s="0" t="s">
        <v>230</v>
      </c>
      <c r="B173" s="0" t="s">
        <v>28</v>
      </c>
      <c r="C173" s="0" t="s">
        <v>29</v>
      </c>
      <c r="D173" s="0" t="n">
        <v>13</v>
      </c>
      <c r="E173" s="0" t="n">
        <v>641</v>
      </c>
      <c r="F173" s="0" t="s">
        <v>63</v>
      </c>
      <c r="G173" s="0" t="str">
        <f aca="false">LEFT(F173,FIND(";",F173)-1)</f>
        <v>3</v>
      </c>
      <c r="H173" s="0" t="n">
        <f aca="false">SUM(J173:AA173)</f>
        <v>6.49588848470027</v>
      </c>
      <c r="I173" s="0" t="n">
        <f aca="false">SUM(J173,K173,M173,N173,O173,P173,Q173,R173,T173,U173)</f>
        <v>5.88451074496378</v>
      </c>
      <c r="J173" s="0" t="n">
        <f aca="false">tcofTTGPERCEO!H172 / $B$2*10000</f>
        <v>0</v>
      </c>
      <c r="K173" s="0" t="n">
        <f aca="false">tcofTTGPERCEO!I172 / $B$2*10000</f>
        <v>0.611377739736496</v>
      </c>
      <c r="L173" s="0" t="n">
        <f aca="false">tcofTTGPERCEO!J172 / $B$2*10000</f>
        <v>0</v>
      </c>
      <c r="M173" s="0" t="n">
        <f aca="false">tcofTTGPERCEO!K172 / $B$2*10000</f>
        <v>0.076422217467062</v>
      </c>
      <c r="N173" s="0" t="n">
        <f aca="false">tcofTTGPERCEO!L172 / $B$2*10000</f>
        <v>0.458533304802372</v>
      </c>
      <c r="O173" s="0" t="n">
        <f aca="false">tcofTTGPERCEO!M172 / $B$2*10000</f>
        <v>4.05037752575429</v>
      </c>
      <c r="P173" s="0" t="n">
        <f aca="false">tcofTTGPERCEO!N172 / $B$2*10000</f>
        <v>0</v>
      </c>
      <c r="Q173" s="0" t="n">
        <f aca="false">tcofTTGPERCEO!O172 / $B$2*10000</f>
        <v>0.076422217467062</v>
      </c>
      <c r="R173" s="0" t="n">
        <f aca="false">tcofTTGPERCEO!P172 / $B$2*10000</f>
        <v>0</v>
      </c>
      <c r="S173" s="0" t="n">
        <f aca="false">tcofTTGPERCEO!Q172 / $B$2*10000</f>
        <v>0.076422217467062</v>
      </c>
      <c r="T173" s="0" t="n">
        <f aca="false">tcofTTGPERCEO!R172 / $B$2*10000</f>
        <v>0.229266652401186</v>
      </c>
      <c r="U173" s="0" t="n">
        <f aca="false">tcofTTGPERCEO!S172 / $B$2*10000</f>
        <v>0.38211108733531</v>
      </c>
      <c r="V173" s="0" t="n">
        <f aca="false">tcofTTGPERCEO!T172 / $B$2*10000</f>
        <v>0.229266652401186</v>
      </c>
      <c r="W173" s="0" t="n">
        <f aca="false">tcofTTGPERCEO!U172 / $B$2*10000</f>
        <v>0</v>
      </c>
      <c r="X173" s="0" t="n">
        <f aca="false">tcofTTGPERCEO!V172 / $B$2*10000</f>
        <v>0</v>
      </c>
      <c r="Y173" s="0" t="n">
        <f aca="false">tcofTTGPERCEO!W172 / $B$2*10000</f>
        <v>0.305688869868248</v>
      </c>
      <c r="Z173" s="0" t="n">
        <f aca="false">tcofTTGPERCEO!X172 / $B$2*10000</f>
        <v>0</v>
      </c>
      <c r="AA173" s="0" t="n">
        <f aca="false">tcofTTGPERCEO!Y172 / $B$2*10000</f>
        <v>0</v>
      </c>
    </row>
    <row r="174" customFormat="false" ht="12.8" hidden="false" customHeight="false" outlineLevel="0" collapsed="false">
      <c r="A174" s="0" t="s">
        <v>27</v>
      </c>
      <c r="B174" s="0" t="s">
        <v>28</v>
      </c>
      <c r="C174" s="0" t="s">
        <v>231</v>
      </c>
      <c r="D174" s="0" t="n">
        <v>71</v>
      </c>
      <c r="E174" s="0" t="n">
        <v>614</v>
      </c>
      <c r="F174" s="0" t="s">
        <v>232</v>
      </c>
      <c r="G174" s="0" t="str">
        <f aca="false">LEFT(F174,FIND(";",F174)-1)</f>
        <v>18</v>
      </c>
      <c r="H174" s="0" t="n">
        <f aca="false">SUM(J174:AA174)</f>
        <v>1.22275547947299</v>
      </c>
      <c r="I174" s="0" t="n">
        <f aca="false">SUM(J174,K174,M174,N174,O174,P174,Q174,R174,T174,U174)</f>
        <v>1.14633326200593</v>
      </c>
      <c r="J174" s="0" t="n">
        <f aca="false">tcofTTGPERCEO!H173 / $B$2*10000</f>
        <v>0</v>
      </c>
      <c r="K174" s="0" t="n">
        <f aca="false">tcofTTGPERCEO!I173 / $B$2*10000</f>
        <v>0.152844434934124</v>
      </c>
      <c r="L174" s="0" t="n">
        <f aca="false">tcofTTGPERCEO!J173 / $B$2*10000</f>
        <v>0</v>
      </c>
      <c r="M174" s="0" t="n">
        <f aca="false">tcofTTGPERCEO!K173 / $B$2*10000</f>
        <v>0.076422217467062</v>
      </c>
      <c r="N174" s="0" t="n">
        <f aca="false">tcofTTGPERCEO!L173 / $B$2*10000</f>
        <v>0.152844434934124</v>
      </c>
      <c r="O174" s="0" t="n">
        <f aca="false">tcofTTGPERCEO!M173 / $B$2*10000</f>
        <v>0.687799957203558</v>
      </c>
      <c r="P174" s="0" t="n">
        <f aca="false">tcofTTGPERCEO!N173 / $B$2*10000</f>
        <v>0</v>
      </c>
      <c r="Q174" s="0" t="n">
        <f aca="false">tcofTTGPERCEO!O173 / $B$2*10000</f>
        <v>0</v>
      </c>
      <c r="R174" s="0" t="n">
        <f aca="false">tcofTTGPERCEO!P173 / $B$2*10000</f>
        <v>0</v>
      </c>
      <c r="S174" s="0" t="n">
        <f aca="false">tcofTTGPERCEO!Q173 / $B$2*10000</f>
        <v>0</v>
      </c>
      <c r="T174" s="0" t="n">
        <f aca="false">tcofTTGPERCEO!R173 / $B$2*10000</f>
        <v>0</v>
      </c>
      <c r="U174" s="0" t="n">
        <f aca="false">tcofTTGPERCEO!S173 / $B$2*10000</f>
        <v>0.076422217467062</v>
      </c>
      <c r="V174" s="0" t="n">
        <f aca="false">tcofTTGPERCEO!T173 / $B$2*10000</f>
        <v>0</v>
      </c>
      <c r="W174" s="0" t="n">
        <f aca="false">tcofTTGPERCEO!U173 / $B$2*10000</f>
        <v>0</v>
      </c>
      <c r="X174" s="0" t="n">
        <f aca="false">tcofTTGPERCEO!V173 / $B$2*10000</f>
        <v>0</v>
      </c>
      <c r="Y174" s="0" t="n">
        <f aca="false">tcofTTGPERCEO!W173 / $B$2*10000</f>
        <v>0.076422217467062</v>
      </c>
      <c r="Z174" s="0" t="n">
        <f aca="false">tcofTTGPERCEO!X173 / $B$2*10000</f>
        <v>0</v>
      </c>
      <c r="AA174" s="0" t="n">
        <f aca="false">tcofTTGPERCEO!Y173 / $B$2*10000</f>
        <v>0</v>
      </c>
    </row>
    <row r="175" customFormat="false" ht="12.8" hidden="false" customHeight="false" outlineLevel="0" collapsed="false">
      <c r="A175" s="0" t="s">
        <v>31</v>
      </c>
      <c r="B175" s="0" t="s">
        <v>28</v>
      </c>
      <c r="C175" s="0" t="s">
        <v>231</v>
      </c>
      <c r="D175" s="0" t="n">
        <v>23</v>
      </c>
      <c r="E175" s="0" t="n">
        <v>182</v>
      </c>
      <c r="F175" s="0" t="s">
        <v>232</v>
      </c>
      <c r="G175" s="0" t="str">
        <f aca="false">LEFT(F175,FIND(";",F175)-1)</f>
        <v>18</v>
      </c>
      <c r="H175" s="0" t="n">
        <f aca="false">SUM(J175:AA175)</f>
        <v>10.0113104881851</v>
      </c>
      <c r="I175" s="0" t="n">
        <f aca="false">SUM(J175,K175,M175,N175,O175,P175,Q175,R175,T175,U175)</f>
        <v>8.55928835631095</v>
      </c>
      <c r="J175" s="0" t="n">
        <f aca="false">tcofTTGPERCEO!H174 / $B$2*10000</f>
        <v>0.076422217467062</v>
      </c>
      <c r="K175" s="0" t="n">
        <f aca="false">tcofTTGPERCEO!I174 / $B$2*10000</f>
        <v>0</v>
      </c>
      <c r="L175" s="0" t="n">
        <f aca="false">tcofTTGPERCEO!J174 / $B$2*10000</f>
        <v>0</v>
      </c>
      <c r="M175" s="0" t="n">
        <f aca="false">tcofTTGPERCEO!K174 / $B$2*10000</f>
        <v>0.38211108733531</v>
      </c>
      <c r="N175" s="0" t="n">
        <f aca="false">tcofTTGPERCEO!L174 / $B$2*10000</f>
        <v>1.06991104453887</v>
      </c>
      <c r="O175" s="0" t="n">
        <f aca="false">tcofTTGPERCEO!M174 / $B$2*10000</f>
        <v>5.50239965762847</v>
      </c>
      <c r="P175" s="0" t="n">
        <f aca="false">tcofTTGPERCEO!N174 / $B$2*10000</f>
        <v>0</v>
      </c>
      <c r="Q175" s="0" t="n">
        <f aca="false">tcofTTGPERCEO!O174 / $B$2*10000</f>
        <v>0.38211108733531</v>
      </c>
      <c r="R175" s="0" t="n">
        <f aca="false">tcofTTGPERCEO!P174 / $B$2*10000</f>
        <v>0.229266652401186</v>
      </c>
      <c r="S175" s="0" t="n">
        <f aca="false">tcofTTGPERCEO!Q174 / $B$2*10000</f>
        <v>0.152844434934124</v>
      </c>
      <c r="T175" s="0" t="n">
        <f aca="false">tcofTTGPERCEO!R174 / $B$2*10000</f>
        <v>0.152844434934124</v>
      </c>
      <c r="U175" s="0" t="n">
        <f aca="false">tcofTTGPERCEO!S174 / $B$2*10000</f>
        <v>0.76422217467062</v>
      </c>
      <c r="V175" s="0" t="n">
        <f aca="false">tcofTTGPERCEO!T174 / $B$2*10000</f>
        <v>0.534955522269434</v>
      </c>
      <c r="W175" s="0" t="n">
        <f aca="false">tcofTTGPERCEO!U174 / $B$2*10000</f>
        <v>0</v>
      </c>
      <c r="X175" s="0" t="n">
        <f aca="false">tcofTTGPERCEO!V174 / $B$2*10000</f>
        <v>0</v>
      </c>
      <c r="Y175" s="0" t="n">
        <f aca="false">tcofTTGPERCEO!W174 / $B$2*10000</f>
        <v>0.76422217467062</v>
      </c>
      <c r="Z175" s="0" t="n">
        <f aca="false">tcofTTGPERCEO!X174 / $B$2*10000</f>
        <v>0</v>
      </c>
      <c r="AA175" s="0" t="n">
        <f aca="false">tcofTTGPERCEO!Y174 / $B$2*10000</f>
        <v>0</v>
      </c>
    </row>
    <row r="176" customFormat="false" ht="12.8" hidden="false" customHeight="false" outlineLevel="0" collapsed="false">
      <c r="A176" s="0" t="s">
        <v>33</v>
      </c>
      <c r="B176" s="0" t="s">
        <v>28</v>
      </c>
      <c r="C176" s="0" t="s">
        <v>231</v>
      </c>
      <c r="D176" s="0" t="n">
        <v>54</v>
      </c>
      <c r="E176" s="0" t="n">
        <v>875</v>
      </c>
      <c r="F176" s="0" t="s">
        <v>233</v>
      </c>
      <c r="G176" s="0" t="str">
        <f aca="false">LEFT(F176,FIND(";",F176)-1)</f>
        <v>20</v>
      </c>
      <c r="H176" s="0" t="n">
        <f aca="false">SUM(J176:AA176)</f>
        <v>3.89753309082016</v>
      </c>
      <c r="I176" s="0" t="n">
        <f aca="false">SUM(J176,K176,M176,N176,O176,P176,Q176,R176,T176,U176)</f>
        <v>3.28615535108367</v>
      </c>
      <c r="J176" s="0" t="n">
        <f aca="false">tcofTTGPERCEO!H175 / $B$2*10000</f>
        <v>0</v>
      </c>
      <c r="K176" s="0" t="n">
        <f aca="false">tcofTTGPERCEO!I175 / $B$2*10000</f>
        <v>0</v>
      </c>
      <c r="L176" s="0" t="n">
        <f aca="false">tcofTTGPERCEO!J175 / $B$2*10000</f>
        <v>0</v>
      </c>
      <c r="M176" s="0" t="n">
        <f aca="false">tcofTTGPERCEO!K175 / $B$2*10000</f>
        <v>0.076422217467062</v>
      </c>
      <c r="N176" s="0" t="n">
        <f aca="false">tcofTTGPERCEO!L175 / $B$2*10000</f>
        <v>0.38211108733531</v>
      </c>
      <c r="O176" s="0" t="n">
        <f aca="false">tcofTTGPERCEO!M175 / $B$2*10000</f>
        <v>1.6048665668083</v>
      </c>
      <c r="P176" s="0" t="n">
        <f aca="false">tcofTTGPERCEO!N175 / $B$2*10000</f>
        <v>0.38211108733531</v>
      </c>
      <c r="Q176" s="0" t="n">
        <f aca="false">tcofTTGPERCEO!O175 / $B$2*10000</f>
        <v>0</v>
      </c>
      <c r="R176" s="0" t="n">
        <f aca="false">tcofTTGPERCEO!P175 / $B$2*10000</f>
        <v>0.076422217467062</v>
      </c>
      <c r="S176" s="0" t="n">
        <f aca="false">tcofTTGPERCEO!Q175 / $B$2*10000</f>
        <v>0.076422217467062</v>
      </c>
      <c r="T176" s="0" t="n">
        <f aca="false">tcofTTGPERCEO!R175 / $B$2*10000</f>
        <v>0.152844434934124</v>
      </c>
      <c r="U176" s="0" t="n">
        <f aca="false">tcofTTGPERCEO!S175 / $B$2*10000</f>
        <v>0.611377739736496</v>
      </c>
      <c r="V176" s="0" t="n">
        <f aca="false">tcofTTGPERCEO!T175 / $B$2*10000</f>
        <v>0.305688869868248</v>
      </c>
      <c r="W176" s="0" t="n">
        <f aca="false">tcofTTGPERCEO!U175 / $B$2*10000</f>
        <v>0</v>
      </c>
      <c r="X176" s="0" t="n">
        <f aca="false">tcofTTGPERCEO!V175 / $B$2*10000</f>
        <v>0</v>
      </c>
      <c r="Y176" s="0" t="n">
        <f aca="false">tcofTTGPERCEO!W175 / $B$2*10000</f>
        <v>0.229266652401186</v>
      </c>
      <c r="Z176" s="0" t="n">
        <f aca="false">tcofTTGPERCEO!X175 / $B$2*10000</f>
        <v>0</v>
      </c>
      <c r="AA176" s="0" t="n">
        <f aca="false">tcofTTGPERCEO!Y175 / $B$2*10000</f>
        <v>0</v>
      </c>
    </row>
    <row r="177" customFormat="false" ht="12.8" hidden="false" customHeight="false" outlineLevel="0" collapsed="false">
      <c r="A177" s="0" t="s">
        <v>35</v>
      </c>
      <c r="B177" s="0" t="s">
        <v>28</v>
      </c>
      <c r="C177" s="0" t="s">
        <v>231</v>
      </c>
      <c r="D177" s="0" t="n">
        <v>27</v>
      </c>
      <c r="E177" s="0" t="n">
        <v>495</v>
      </c>
      <c r="F177" s="0" t="s">
        <v>232</v>
      </c>
      <c r="G177" s="0" t="str">
        <f aca="false">LEFT(F177,FIND(";",F177)-1)</f>
        <v>18</v>
      </c>
      <c r="H177" s="0" t="n">
        <f aca="false">SUM(J177:AA177)</f>
        <v>6.80157735456852</v>
      </c>
      <c r="I177" s="0" t="n">
        <f aca="false">SUM(J177,K177,M177,N177,O177,P177,Q177,R177,T177,U177)</f>
        <v>5.73166631002965</v>
      </c>
      <c r="J177" s="0" t="n">
        <f aca="false">tcofTTGPERCEO!H176 / $B$2*10000</f>
        <v>0.152844434934124</v>
      </c>
      <c r="K177" s="0" t="n">
        <f aca="false">tcofTTGPERCEO!I176 / $B$2*10000</f>
        <v>0.152844434934124</v>
      </c>
      <c r="L177" s="0" t="n">
        <f aca="false">tcofTTGPERCEO!J176 / $B$2*10000</f>
        <v>0</v>
      </c>
      <c r="M177" s="0" t="n">
        <f aca="false">tcofTTGPERCEO!K176 / $B$2*10000</f>
        <v>0.38211108733531</v>
      </c>
      <c r="N177" s="0" t="n">
        <f aca="false">tcofTTGPERCEO!L176 / $B$2*10000</f>
        <v>0.458533304802372</v>
      </c>
      <c r="O177" s="0" t="n">
        <f aca="false">tcofTTGPERCEO!M176 / $B$2*10000</f>
        <v>2.90404426374836</v>
      </c>
      <c r="P177" s="0" t="n">
        <f aca="false">tcofTTGPERCEO!N176 / $B$2*10000</f>
        <v>0.076422217467062</v>
      </c>
      <c r="Q177" s="0" t="n">
        <f aca="false">tcofTTGPERCEO!O176 / $B$2*10000</f>
        <v>0.076422217467062</v>
      </c>
      <c r="R177" s="0" t="n">
        <f aca="false">tcofTTGPERCEO!P176 / $B$2*10000</f>
        <v>0.305688869868248</v>
      </c>
      <c r="S177" s="0" t="n">
        <f aca="false">tcofTTGPERCEO!Q176 / $B$2*10000</f>
        <v>0.229266652401186</v>
      </c>
      <c r="T177" s="0" t="n">
        <f aca="false">tcofTTGPERCEO!R176 / $B$2*10000</f>
        <v>0.840644392137682</v>
      </c>
      <c r="U177" s="0" t="n">
        <f aca="false">tcofTTGPERCEO!S176 / $B$2*10000</f>
        <v>0.38211108733531</v>
      </c>
      <c r="V177" s="0" t="n">
        <f aca="false">tcofTTGPERCEO!T176 / $B$2*10000</f>
        <v>0.076422217467062</v>
      </c>
      <c r="W177" s="0" t="n">
        <f aca="false">tcofTTGPERCEO!U176 / $B$2*10000</f>
        <v>0</v>
      </c>
      <c r="X177" s="0" t="n">
        <f aca="false">tcofTTGPERCEO!V176 / $B$2*10000</f>
        <v>0</v>
      </c>
      <c r="Y177" s="0" t="n">
        <f aca="false">tcofTTGPERCEO!W176 / $B$2*10000</f>
        <v>0.611377739736496</v>
      </c>
      <c r="Z177" s="0" t="n">
        <f aca="false">tcofTTGPERCEO!X176 / $B$2*10000</f>
        <v>0.152844434934124</v>
      </c>
      <c r="AA177" s="0" t="n">
        <f aca="false">tcofTTGPERCEO!Y176 / $B$2*10000</f>
        <v>0</v>
      </c>
    </row>
    <row r="178" customFormat="false" ht="12.8" hidden="false" customHeight="false" outlineLevel="0" collapsed="false">
      <c r="A178" s="0" t="s">
        <v>37</v>
      </c>
      <c r="B178" s="0" t="s">
        <v>28</v>
      </c>
      <c r="C178" s="0" t="s">
        <v>231</v>
      </c>
      <c r="D178" s="0" t="n">
        <v>29</v>
      </c>
      <c r="E178" s="0" t="n">
        <v>699</v>
      </c>
      <c r="F178" s="0" t="s">
        <v>234</v>
      </c>
      <c r="G178" s="0" t="str">
        <f aca="false">LEFT(F178,FIND(";",F178)-1)</f>
        <v>19</v>
      </c>
      <c r="H178" s="0" t="n">
        <f aca="false">SUM(J178:AA178)</f>
        <v>3.74468865588604</v>
      </c>
      <c r="I178" s="0" t="n">
        <f aca="false">SUM(J178,K178,M178,N178,O178,P178,Q178,R178,T178,U178)</f>
        <v>3.28615535108367</v>
      </c>
      <c r="J178" s="0" t="n">
        <f aca="false">tcofTTGPERCEO!H177 / $B$2*10000</f>
        <v>0.152844434934124</v>
      </c>
      <c r="K178" s="0" t="n">
        <f aca="false">tcofTTGPERCEO!I177 / $B$2*10000</f>
        <v>0</v>
      </c>
      <c r="L178" s="0" t="n">
        <f aca="false">tcofTTGPERCEO!J177 / $B$2*10000</f>
        <v>0</v>
      </c>
      <c r="M178" s="0" t="n">
        <f aca="false">tcofTTGPERCEO!K177 / $B$2*10000</f>
        <v>0</v>
      </c>
      <c r="N178" s="0" t="n">
        <f aca="false">tcofTTGPERCEO!L177 / $B$2*10000</f>
        <v>0.076422217467062</v>
      </c>
      <c r="O178" s="0" t="n">
        <f aca="false">tcofTTGPERCEO!M177 / $B$2*10000</f>
        <v>2.29266652401186</v>
      </c>
      <c r="P178" s="0" t="n">
        <f aca="false">tcofTTGPERCEO!N177 / $B$2*10000</f>
        <v>0.305688869868248</v>
      </c>
      <c r="Q178" s="0" t="n">
        <f aca="false">tcofTTGPERCEO!O177 / $B$2*10000</f>
        <v>0</v>
      </c>
      <c r="R178" s="0" t="n">
        <f aca="false">tcofTTGPERCEO!P177 / $B$2*10000</f>
        <v>0</v>
      </c>
      <c r="S178" s="0" t="n">
        <f aca="false">tcofTTGPERCEO!Q177 / $B$2*10000</f>
        <v>0</v>
      </c>
      <c r="T178" s="0" t="n">
        <f aca="false">tcofTTGPERCEO!R177 / $B$2*10000</f>
        <v>0.229266652401186</v>
      </c>
      <c r="U178" s="0" t="n">
        <f aca="false">tcofTTGPERCEO!S177 / $B$2*10000</f>
        <v>0.229266652401186</v>
      </c>
      <c r="V178" s="0" t="n">
        <f aca="false">tcofTTGPERCEO!T177 / $B$2*10000</f>
        <v>0.229266652401186</v>
      </c>
      <c r="W178" s="0" t="n">
        <f aca="false">tcofTTGPERCEO!U177 / $B$2*10000</f>
        <v>0</v>
      </c>
      <c r="X178" s="0" t="n">
        <f aca="false">tcofTTGPERCEO!V177 / $B$2*10000</f>
        <v>0</v>
      </c>
      <c r="Y178" s="0" t="n">
        <f aca="false">tcofTTGPERCEO!W177 / $B$2*10000</f>
        <v>0.229266652401186</v>
      </c>
      <c r="Z178" s="0" t="n">
        <f aca="false">tcofTTGPERCEO!X177 / $B$2*10000</f>
        <v>0</v>
      </c>
      <c r="AA178" s="0" t="n">
        <f aca="false">tcofTTGPERCEO!Y177 / $B$2*10000</f>
        <v>0</v>
      </c>
    </row>
    <row r="179" customFormat="false" ht="12.8" hidden="false" customHeight="false" outlineLevel="0" collapsed="false">
      <c r="A179" s="0" t="s">
        <v>39</v>
      </c>
      <c r="B179" s="0" t="s">
        <v>28</v>
      </c>
      <c r="C179" s="0" t="s">
        <v>231</v>
      </c>
      <c r="D179" s="0" t="n">
        <v>55</v>
      </c>
      <c r="E179" s="0" t="n">
        <v>601</v>
      </c>
      <c r="F179" s="0" t="s">
        <v>232</v>
      </c>
      <c r="G179" s="0" t="str">
        <f aca="false">LEFT(F179,FIND(";",F179)-1)</f>
        <v>18</v>
      </c>
      <c r="H179" s="0" t="n">
        <f aca="false">SUM(J179:AA179)</f>
        <v>4.73817748295785</v>
      </c>
      <c r="I179" s="0" t="n">
        <f aca="false">SUM(J179,K179,M179,N179,O179,P179,Q179,R179,T179,U179)</f>
        <v>4.12679974322135</v>
      </c>
      <c r="J179" s="0" t="n">
        <f aca="false">tcofTTGPERCEO!H178 / $B$2*10000</f>
        <v>0.076422217467062</v>
      </c>
      <c r="K179" s="0" t="n">
        <f aca="false">tcofTTGPERCEO!I178 / $B$2*10000</f>
        <v>0.076422217467062</v>
      </c>
      <c r="L179" s="0" t="n">
        <f aca="false">tcofTTGPERCEO!J178 / $B$2*10000</f>
        <v>0</v>
      </c>
      <c r="M179" s="0" t="n">
        <f aca="false">tcofTTGPERCEO!K178 / $B$2*10000</f>
        <v>0.076422217467062</v>
      </c>
      <c r="N179" s="0" t="n">
        <f aca="false">tcofTTGPERCEO!L178 / $B$2*10000</f>
        <v>0.305688869868248</v>
      </c>
      <c r="O179" s="0" t="n">
        <f aca="false">tcofTTGPERCEO!M178 / $B$2*10000</f>
        <v>2.67477761134717</v>
      </c>
      <c r="P179" s="0" t="n">
        <f aca="false">tcofTTGPERCEO!N178 / $B$2*10000</f>
        <v>0.152844434934124</v>
      </c>
      <c r="Q179" s="0" t="n">
        <f aca="false">tcofTTGPERCEO!O178 / $B$2*10000</f>
        <v>0.305688869868248</v>
      </c>
      <c r="R179" s="0" t="n">
        <f aca="false">tcofTTGPERCEO!P178 / $B$2*10000</f>
        <v>0</v>
      </c>
      <c r="S179" s="0" t="n">
        <f aca="false">tcofTTGPERCEO!Q178 / $B$2*10000</f>
        <v>0.076422217467062</v>
      </c>
      <c r="T179" s="0" t="n">
        <f aca="false">tcofTTGPERCEO!R178 / $B$2*10000</f>
        <v>0.152844434934124</v>
      </c>
      <c r="U179" s="0" t="n">
        <f aca="false">tcofTTGPERCEO!S178 / $B$2*10000</f>
        <v>0.305688869868248</v>
      </c>
      <c r="V179" s="0" t="n">
        <f aca="false">tcofTTGPERCEO!T178 / $B$2*10000</f>
        <v>0.152844434934124</v>
      </c>
      <c r="W179" s="0" t="n">
        <f aca="false">tcofTTGPERCEO!U178 / $B$2*10000</f>
        <v>0</v>
      </c>
      <c r="X179" s="0" t="n">
        <f aca="false">tcofTTGPERCEO!V178 / $B$2*10000</f>
        <v>0</v>
      </c>
      <c r="Y179" s="0" t="n">
        <f aca="false">tcofTTGPERCEO!W178 / $B$2*10000</f>
        <v>0.38211108733531</v>
      </c>
      <c r="Z179" s="0" t="n">
        <f aca="false">tcofTTGPERCEO!X178 / $B$2*10000</f>
        <v>0</v>
      </c>
      <c r="AA179" s="0" t="n">
        <f aca="false">tcofTTGPERCEO!Y178 / $B$2*10000</f>
        <v>0</v>
      </c>
    </row>
    <row r="180" customFormat="false" ht="12.8" hidden="false" customHeight="false" outlineLevel="0" collapsed="false">
      <c r="A180" s="0" t="s">
        <v>41</v>
      </c>
      <c r="B180" s="0" t="s">
        <v>28</v>
      </c>
      <c r="C180" s="0" t="s">
        <v>231</v>
      </c>
      <c r="D180" s="0" t="n">
        <v>36</v>
      </c>
      <c r="E180" s="0" t="n">
        <v>653</v>
      </c>
      <c r="F180" s="0" t="s">
        <v>235</v>
      </c>
      <c r="G180" s="0" t="str">
        <f aca="false">LEFT(F180,FIND(";",F180)-1)</f>
        <v>40</v>
      </c>
      <c r="H180" s="0" t="n">
        <f aca="false">SUM(J180:AA180)</f>
        <v>3.74468865588604</v>
      </c>
      <c r="I180" s="0" t="n">
        <f aca="false">SUM(J180,K180,M180,N180,O180,P180,Q180,R180,T180,U180)</f>
        <v>2.90404426374836</v>
      </c>
      <c r="J180" s="0" t="n">
        <f aca="false">tcofTTGPERCEO!H179 / $B$2*10000</f>
        <v>0.076422217467062</v>
      </c>
      <c r="K180" s="0" t="n">
        <f aca="false">tcofTTGPERCEO!I179 / $B$2*10000</f>
        <v>0.152844434934124</v>
      </c>
      <c r="L180" s="0" t="n">
        <f aca="false">tcofTTGPERCEO!J179 / $B$2*10000</f>
        <v>0</v>
      </c>
      <c r="M180" s="0" t="n">
        <f aca="false">tcofTTGPERCEO!K179 / $B$2*10000</f>
        <v>0</v>
      </c>
      <c r="N180" s="0" t="n">
        <f aca="false">tcofTTGPERCEO!L179 / $B$2*10000</f>
        <v>0.152844434934124</v>
      </c>
      <c r="O180" s="0" t="n">
        <f aca="false">tcofTTGPERCEO!M179 / $B$2*10000</f>
        <v>1.37559991440712</v>
      </c>
      <c r="P180" s="0" t="n">
        <f aca="false">tcofTTGPERCEO!N179 / $B$2*10000</f>
        <v>0.152844434934124</v>
      </c>
      <c r="Q180" s="0" t="n">
        <f aca="false">tcofTTGPERCEO!O179 / $B$2*10000</f>
        <v>0.38211108733531</v>
      </c>
      <c r="R180" s="0" t="n">
        <f aca="false">tcofTTGPERCEO!P179 / $B$2*10000</f>
        <v>0</v>
      </c>
      <c r="S180" s="0" t="n">
        <f aca="false">tcofTTGPERCEO!Q179 / $B$2*10000</f>
        <v>0.229266652401186</v>
      </c>
      <c r="T180" s="0" t="n">
        <f aca="false">tcofTTGPERCEO!R179 / $B$2*10000</f>
        <v>0.305688869868248</v>
      </c>
      <c r="U180" s="0" t="n">
        <f aca="false">tcofTTGPERCEO!S179 / $B$2*10000</f>
        <v>0.305688869868248</v>
      </c>
      <c r="V180" s="0" t="n">
        <f aca="false">tcofTTGPERCEO!T179 / $B$2*10000</f>
        <v>0.305688869868248</v>
      </c>
      <c r="W180" s="0" t="n">
        <f aca="false">tcofTTGPERCEO!U179 / $B$2*10000</f>
        <v>0</v>
      </c>
      <c r="X180" s="0" t="n">
        <f aca="false">tcofTTGPERCEO!V179 / $B$2*10000</f>
        <v>0</v>
      </c>
      <c r="Y180" s="0" t="n">
        <f aca="false">tcofTTGPERCEO!W179 / $B$2*10000</f>
        <v>0.152844434934124</v>
      </c>
      <c r="Z180" s="0" t="n">
        <f aca="false">tcofTTGPERCEO!X179 / $B$2*10000</f>
        <v>0.152844434934124</v>
      </c>
      <c r="AA180" s="0" t="n">
        <f aca="false">tcofTTGPERCEO!Y179 / $B$2*10000</f>
        <v>0</v>
      </c>
    </row>
    <row r="181" customFormat="false" ht="12.8" hidden="false" customHeight="false" outlineLevel="0" collapsed="false">
      <c r="A181" s="0" t="s">
        <v>42</v>
      </c>
      <c r="B181" s="0" t="s">
        <v>28</v>
      </c>
      <c r="C181" s="0" t="s">
        <v>231</v>
      </c>
      <c r="D181" s="0" t="n">
        <v>44</v>
      </c>
      <c r="E181" s="0" t="n">
        <v>464</v>
      </c>
      <c r="F181" s="0" t="s">
        <v>235</v>
      </c>
      <c r="G181" s="0" t="str">
        <f aca="false">LEFT(F181,FIND(";",F181)-1)</f>
        <v>40</v>
      </c>
      <c r="H181" s="0" t="n">
        <f aca="false">SUM(J181:AA181)</f>
        <v>7.03084400696971</v>
      </c>
      <c r="I181" s="0" t="n">
        <f aca="false">SUM(J181,K181,M181,N181,O181,P181,Q181,R181,T181,U181)</f>
        <v>5.65524409256259</v>
      </c>
      <c r="J181" s="0" t="n">
        <f aca="false">tcofTTGPERCEO!H180 / $B$2*10000</f>
        <v>0.152844434934124</v>
      </c>
      <c r="K181" s="0" t="n">
        <f aca="false">tcofTTGPERCEO!I180 / $B$2*10000</f>
        <v>0.076422217467062</v>
      </c>
      <c r="L181" s="0" t="n">
        <f aca="false">tcofTTGPERCEO!J180 / $B$2*10000</f>
        <v>0</v>
      </c>
      <c r="M181" s="0" t="n">
        <f aca="false">tcofTTGPERCEO!K180 / $B$2*10000</f>
        <v>0.152844434934124</v>
      </c>
      <c r="N181" s="0" t="n">
        <f aca="false">tcofTTGPERCEO!L180 / $B$2*10000</f>
        <v>0.152844434934124</v>
      </c>
      <c r="O181" s="0" t="n">
        <f aca="false">tcofTTGPERCEO!M180 / $B$2*10000</f>
        <v>4.35606639562254</v>
      </c>
      <c r="P181" s="0" t="n">
        <f aca="false">tcofTTGPERCEO!N180 / $B$2*10000</f>
        <v>0.305688869868248</v>
      </c>
      <c r="Q181" s="0" t="n">
        <f aca="false">tcofTTGPERCEO!O180 / $B$2*10000</f>
        <v>0.152844434934124</v>
      </c>
      <c r="R181" s="0" t="n">
        <f aca="false">tcofTTGPERCEO!P180 / $B$2*10000</f>
        <v>0.076422217467062</v>
      </c>
      <c r="S181" s="0" t="n">
        <f aca="false">tcofTTGPERCEO!Q180 / $B$2*10000</f>
        <v>0.076422217467062</v>
      </c>
      <c r="T181" s="0" t="n">
        <f aca="false">tcofTTGPERCEO!R180 / $B$2*10000</f>
        <v>0.076422217467062</v>
      </c>
      <c r="U181" s="0" t="n">
        <f aca="false">tcofTTGPERCEO!S180 / $B$2*10000</f>
        <v>0.152844434934124</v>
      </c>
      <c r="V181" s="0" t="n">
        <f aca="false">tcofTTGPERCEO!T180 / $B$2*10000</f>
        <v>0.076422217467062</v>
      </c>
      <c r="W181" s="0" t="n">
        <f aca="false">tcofTTGPERCEO!U180 / $B$2*10000</f>
        <v>0</v>
      </c>
      <c r="X181" s="0" t="n">
        <f aca="false">tcofTTGPERCEO!V180 / $B$2*10000</f>
        <v>0</v>
      </c>
      <c r="Y181" s="0" t="n">
        <f aca="false">tcofTTGPERCEO!W180 / $B$2*10000</f>
        <v>1.22275547947299</v>
      </c>
      <c r="Z181" s="0" t="n">
        <f aca="false">tcofTTGPERCEO!X180 / $B$2*10000</f>
        <v>0</v>
      </c>
      <c r="AA181" s="0" t="n">
        <f aca="false">tcofTTGPERCEO!Y180 / $B$2*10000</f>
        <v>0</v>
      </c>
    </row>
    <row r="182" customFormat="false" ht="12.8" hidden="false" customHeight="false" outlineLevel="0" collapsed="false">
      <c r="A182" s="0" t="s">
        <v>43</v>
      </c>
      <c r="B182" s="0" t="s">
        <v>28</v>
      </c>
      <c r="C182" s="0" t="s">
        <v>231</v>
      </c>
      <c r="D182" s="0" t="n">
        <v>32</v>
      </c>
      <c r="E182" s="0" t="n">
        <v>885</v>
      </c>
      <c r="F182" s="0" t="s">
        <v>235</v>
      </c>
      <c r="G182" s="0" t="str">
        <f aca="false">LEFT(F182,FIND(";",F182)-1)</f>
        <v>40</v>
      </c>
      <c r="H182" s="0" t="n">
        <f aca="false">SUM(J182:AA182)</f>
        <v>3.28615535108367</v>
      </c>
      <c r="I182" s="0" t="n">
        <f aca="false">SUM(J182,K182,M182,N182,O182,P182,Q182,R182,T182,U182)</f>
        <v>2.75119982881423</v>
      </c>
      <c r="J182" s="0" t="n">
        <f aca="false">tcofTTGPERCEO!H181 / $B$2*10000</f>
        <v>0.076422217467062</v>
      </c>
      <c r="K182" s="0" t="n">
        <f aca="false">tcofTTGPERCEO!I181 / $B$2*10000</f>
        <v>0.076422217467062</v>
      </c>
      <c r="L182" s="0" t="n">
        <f aca="false">tcofTTGPERCEO!J181 / $B$2*10000</f>
        <v>0</v>
      </c>
      <c r="M182" s="0" t="n">
        <f aca="false">tcofTTGPERCEO!K181 / $B$2*10000</f>
        <v>0</v>
      </c>
      <c r="N182" s="0" t="n">
        <f aca="false">tcofTTGPERCEO!L181 / $B$2*10000</f>
        <v>0.458533304802372</v>
      </c>
      <c r="O182" s="0" t="n">
        <f aca="false">tcofTTGPERCEO!M181 / $B$2*10000</f>
        <v>1.22275547947299</v>
      </c>
      <c r="P182" s="0" t="n">
        <f aca="false">tcofTTGPERCEO!N181 / $B$2*10000</f>
        <v>0.152844434934124</v>
      </c>
      <c r="Q182" s="0" t="n">
        <f aca="false">tcofTTGPERCEO!O181 / $B$2*10000</f>
        <v>0</v>
      </c>
      <c r="R182" s="0" t="n">
        <f aca="false">tcofTTGPERCEO!P181 / $B$2*10000</f>
        <v>0</v>
      </c>
      <c r="S182" s="0" t="n">
        <f aca="false">tcofTTGPERCEO!Q181 / $B$2*10000</f>
        <v>0</v>
      </c>
      <c r="T182" s="0" t="n">
        <f aca="false">tcofTTGPERCEO!R181 / $B$2*10000</f>
        <v>0.152844434934124</v>
      </c>
      <c r="U182" s="0" t="n">
        <f aca="false">tcofTTGPERCEO!S181 / $B$2*10000</f>
        <v>0.611377739736496</v>
      </c>
      <c r="V182" s="0" t="n">
        <f aca="false">tcofTTGPERCEO!T181 / $B$2*10000</f>
        <v>0.534955522269434</v>
      </c>
      <c r="W182" s="0" t="n">
        <f aca="false">tcofTTGPERCEO!U181 / $B$2*10000</f>
        <v>0</v>
      </c>
      <c r="X182" s="0" t="n">
        <f aca="false">tcofTTGPERCEO!V181 / $B$2*10000</f>
        <v>0</v>
      </c>
      <c r="Y182" s="0" t="n">
        <f aca="false">tcofTTGPERCEO!W181 / $B$2*10000</f>
        <v>0</v>
      </c>
      <c r="Z182" s="0" t="n">
        <f aca="false">tcofTTGPERCEO!X181 / $B$2*10000</f>
        <v>0</v>
      </c>
      <c r="AA182" s="0" t="n">
        <f aca="false">tcofTTGPERCEO!Y181 / $B$2*10000</f>
        <v>0</v>
      </c>
    </row>
    <row r="183" customFormat="false" ht="12.8" hidden="false" customHeight="false" outlineLevel="0" collapsed="false">
      <c r="A183" s="0" t="s">
        <v>45</v>
      </c>
      <c r="B183" s="0" t="s">
        <v>28</v>
      </c>
      <c r="C183" s="0" t="s">
        <v>231</v>
      </c>
      <c r="D183" s="0" t="n">
        <v>52</v>
      </c>
      <c r="E183" s="0" t="n">
        <v>372</v>
      </c>
      <c r="F183" s="0" t="s">
        <v>235</v>
      </c>
      <c r="G183" s="0" t="str">
        <f aca="false">LEFT(F183,FIND(";",F183)-1)</f>
        <v>40</v>
      </c>
      <c r="H183" s="0" t="n">
        <f aca="false">SUM(J183:AA183)</f>
        <v>6.80157735456852</v>
      </c>
      <c r="I183" s="0" t="n">
        <f aca="false">SUM(J183,K183,M183,N183,O183,P183,Q183,R183,T183,U183)</f>
        <v>5.50239965762847</v>
      </c>
      <c r="J183" s="0" t="n">
        <f aca="false">tcofTTGPERCEO!H182 / $B$2*10000</f>
        <v>0.305688869868248</v>
      </c>
      <c r="K183" s="0" t="n">
        <f aca="false">tcofTTGPERCEO!I182 / $B$2*10000</f>
        <v>0.305688869868248</v>
      </c>
      <c r="L183" s="0" t="n">
        <f aca="false">tcofTTGPERCEO!J182 / $B$2*10000</f>
        <v>0</v>
      </c>
      <c r="M183" s="0" t="n">
        <f aca="false">tcofTTGPERCEO!K182 / $B$2*10000</f>
        <v>0.229266652401186</v>
      </c>
      <c r="N183" s="0" t="n">
        <f aca="false">tcofTTGPERCEO!L182 / $B$2*10000</f>
        <v>0.38211108733531</v>
      </c>
      <c r="O183" s="0" t="n">
        <f aca="false">tcofTTGPERCEO!M182 / $B$2*10000</f>
        <v>2.29266652401186</v>
      </c>
      <c r="P183" s="0" t="n">
        <f aca="false">tcofTTGPERCEO!N182 / $B$2*10000</f>
        <v>0.229266652401186</v>
      </c>
      <c r="Q183" s="0" t="n">
        <f aca="false">tcofTTGPERCEO!O182 / $B$2*10000</f>
        <v>0.76422217467062</v>
      </c>
      <c r="R183" s="0" t="n">
        <f aca="false">tcofTTGPERCEO!P182 / $B$2*10000</f>
        <v>0</v>
      </c>
      <c r="S183" s="0" t="n">
        <f aca="false">tcofTTGPERCEO!Q182 / $B$2*10000</f>
        <v>0.611377739736496</v>
      </c>
      <c r="T183" s="0" t="n">
        <f aca="false">tcofTTGPERCEO!R182 / $B$2*10000</f>
        <v>0.611377739736496</v>
      </c>
      <c r="U183" s="0" t="n">
        <f aca="false">tcofTTGPERCEO!S182 / $B$2*10000</f>
        <v>0.38211108733531</v>
      </c>
      <c r="V183" s="0" t="n">
        <f aca="false">tcofTTGPERCEO!T182 / $B$2*10000</f>
        <v>0.076422217467062</v>
      </c>
      <c r="W183" s="0" t="n">
        <f aca="false">tcofTTGPERCEO!U182 / $B$2*10000</f>
        <v>0</v>
      </c>
      <c r="X183" s="0" t="n">
        <f aca="false">tcofTTGPERCEO!V182 / $B$2*10000</f>
        <v>0</v>
      </c>
      <c r="Y183" s="0" t="n">
        <f aca="false">tcofTTGPERCEO!W182 / $B$2*10000</f>
        <v>0.611377739736496</v>
      </c>
      <c r="Z183" s="0" t="n">
        <f aca="false">tcofTTGPERCEO!X182 / $B$2*10000</f>
        <v>0</v>
      </c>
      <c r="AA183" s="0" t="n">
        <f aca="false">tcofTTGPERCEO!Y182 / $B$2*10000</f>
        <v>0</v>
      </c>
    </row>
    <row r="184" customFormat="false" ht="12.8" hidden="false" customHeight="false" outlineLevel="0" collapsed="false">
      <c r="A184" s="0" t="s">
        <v>47</v>
      </c>
      <c r="B184" s="0" t="s">
        <v>28</v>
      </c>
      <c r="C184" s="0" t="s">
        <v>231</v>
      </c>
      <c r="D184" s="0" t="n">
        <v>14</v>
      </c>
      <c r="E184" s="0" t="n">
        <v>828</v>
      </c>
      <c r="F184" s="0" t="s">
        <v>233</v>
      </c>
      <c r="G184" s="0" t="str">
        <f aca="false">LEFT(F184,FIND(";",F184)-1)</f>
        <v>20</v>
      </c>
      <c r="H184" s="0" t="n">
        <f aca="false">SUM(J184:AA184)</f>
        <v>9.55277718338276</v>
      </c>
      <c r="I184" s="0" t="n">
        <f aca="false">SUM(J184,K184,M184,N184,O184,P184,Q184,R184,T184,U184)</f>
        <v>7.94791061657445</v>
      </c>
      <c r="J184" s="0" t="n">
        <f aca="false">tcofTTGPERCEO!H183 / $B$2*10000</f>
        <v>0</v>
      </c>
      <c r="K184" s="0" t="n">
        <f aca="false">tcofTTGPERCEO!I183 / $B$2*10000</f>
        <v>0.305688869868248</v>
      </c>
      <c r="L184" s="0" t="n">
        <f aca="false">tcofTTGPERCEO!J183 / $B$2*10000</f>
        <v>0</v>
      </c>
      <c r="M184" s="0" t="n">
        <f aca="false">tcofTTGPERCEO!K183 / $B$2*10000</f>
        <v>1.06991104453887</v>
      </c>
      <c r="N184" s="0" t="n">
        <f aca="false">tcofTTGPERCEO!L183 / $B$2*10000</f>
        <v>1.29917769694005</v>
      </c>
      <c r="O184" s="0" t="n">
        <f aca="false">tcofTTGPERCEO!M183 / $B$2*10000</f>
        <v>3.51542200348485</v>
      </c>
      <c r="P184" s="0" t="n">
        <f aca="false">tcofTTGPERCEO!N183 / $B$2*10000</f>
        <v>0.076422217467062</v>
      </c>
      <c r="Q184" s="0" t="n">
        <f aca="false">tcofTTGPERCEO!O183 / $B$2*10000</f>
        <v>0.229266652401186</v>
      </c>
      <c r="R184" s="0" t="n">
        <f aca="false">tcofTTGPERCEO!P183 / $B$2*10000</f>
        <v>0.076422217467062</v>
      </c>
      <c r="S184" s="0" t="n">
        <f aca="false">tcofTTGPERCEO!Q183 / $B$2*10000</f>
        <v>0.152844434934124</v>
      </c>
      <c r="T184" s="0" t="n">
        <f aca="false">tcofTTGPERCEO!R183 / $B$2*10000</f>
        <v>0.305688869868248</v>
      </c>
      <c r="U184" s="0" t="n">
        <f aca="false">tcofTTGPERCEO!S183 / $B$2*10000</f>
        <v>1.06991104453887</v>
      </c>
      <c r="V184" s="0" t="n">
        <f aca="false">tcofTTGPERCEO!T183 / $B$2*10000</f>
        <v>0.534955522269434</v>
      </c>
      <c r="W184" s="0" t="n">
        <f aca="false">tcofTTGPERCEO!U183 / $B$2*10000</f>
        <v>0</v>
      </c>
      <c r="X184" s="0" t="n">
        <f aca="false">tcofTTGPERCEO!V183 / $B$2*10000</f>
        <v>0</v>
      </c>
      <c r="Y184" s="0" t="n">
        <f aca="false">tcofTTGPERCEO!W183 / $B$2*10000</f>
        <v>0.611377739736496</v>
      </c>
      <c r="Z184" s="0" t="n">
        <f aca="false">tcofTTGPERCEO!X183 / $B$2*10000</f>
        <v>0</v>
      </c>
      <c r="AA184" s="0" t="n">
        <f aca="false">tcofTTGPERCEO!Y183 / $B$2*10000</f>
        <v>0.305688869868248</v>
      </c>
    </row>
    <row r="185" customFormat="false" ht="12.8" hidden="false" customHeight="false" outlineLevel="0" collapsed="false">
      <c r="A185" s="0" t="s">
        <v>48</v>
      </c>
      <c r="B185" s="0" t="s">
        <v>28</v>
      </c>
      <c r="C185" s="0" t="s">
        <v>231</v>
      </c>
      <c r="D185" s="0" t="n">
        <v>109</v>
      </c>
      <c r="E185" s="0" t="n">
        <v>999</v>
      </c>
      <c r="F185" s="0" t="s">
        <v>235</v>
      </c>
      <c r="G185" s="0" t="str">
        <f aca="false">LEFT(F185,FIND(";",F185)-1)</f>
        <v>40</v>
      </c>
      <c r="H185" s="0" t="n">
        <f aca="false">SUM(J185:AA185)</f>
        <v>7.41295509430502</v>
      </c>
      <c r="I185" s="0" t="n">
        <f aca="false">SUM(J185,K185,M185,N185,O185,P185,Q185,R185,T185,U185)</f>
        <v>6.0373551798979</v>
      </c>
      <c r="J185" s="0" t="n">
        <f aca="false">tcofTTGPERCEO!H184 / $B$2*10000</f>
        <v>0.229266652401186</v>
      </c>
      <c r="K185" s="0" t="n">
        <f aca="false">tcofTTGPERCEO!I184 / $B$2*10000</f>
        <v>0.458533304802372</v>
      </c>
      <c r="L185" s="0" t="n">
        <f aca="false">tcofTTGPERCEO!J184 / $B$2*10000</f>
        <v>0</v>
      </c>
      <c r="M185" s="0" t="n">
        <f aca="false">tcofTTGPERCEO!K184 / $B$2*10000</f>
        <v>0.458533304802372</v>
      </c>
      <c r="N185" s="0" t="n">
        <f aca="false">tcofTTGPERCEO!L184 / $B$2*10000</f>
        <v>1.29917769694005</v>
      </c>
      <c r="O185" s="0" t="n">
        <f aca="false">tcofTTGPERCEO!M184 / $B$2*10000</f>
        <v>2.75119982881423</v>
      </c>
      <c r="P185" s="0" t="n">
        <f aca="false">tcofTTGPERCEO!N184 / $B$2*10000</f>
        <v>0.076422217467062</v>
      </c>
      <c r="Q185" s="0" t="n">
        <f aca="false">tcofTTGPERCEO!O184 / $B$2*10000</f>
        <v>0.076422217467062</v>
      </c>
      <c r="R185" s="0" t="n">
        <f aca="false">tcofTTGPERCEO!P184 / $B$2*10000</f>
        <v>0.076422217467062</v>
      </c>
      <c r="S185" s="0" t="n">
        <f aca="false">tcofTTGPERCEO!Q184 / $B$2*10000</f>
        <v>0.76422217467062</v>
      </c>
      <c r="T185" s="0" t="n">
        <f aca="false">tcofTTGPERCEO!R184 / $B$2*10000</f>
        <v>0.38211108733531</v>
      </c>
      <c r="U185" s="0" t="n">
        <f aca="false">tcofTTGPERCEO!S184 / $B$2*10000</f>
        <v>0.229266652401186</v>
      </c>
      <c r="V185" s="0" t="n">
        <f aca="false">tcofTTGPERCEO!T184 / $B$2*10000</f>
        <v>0.152844434934124</v>
      </c>
      <c r="W185" s="0" t="n">
        <f aca="false">tcofTTGPERCEO!U184 / $B$2*10000</f>
        <v>0</v>
      </c>
      <c r="X185" s="0" t="n">
        <f aca="false">tcofTTGPERCEO!V184 / $B$2*10000</f>
        <v>0</v>
      </c>
      <c r="Y185" s="0" t="n">
        <f aca="false">tcofTTGPERCEO!W184 / $B$2*10000</f>
        <v>0.305688869868248</v>
      </c>
      <c r="Z185" s="0" t="n">
        <f aca="false">tcofTTGPERCEO!X184 / $B$2*10000</f>
        <v>0.076422217467062</v>
      </c>
      <c r="AA185" s="0" t="n">
        <f aca="false">tcofTTGPERCEO!Y184 / $B$2*10000</f>
        <v>0.076422217467062</v>
      </c>
    </row>
    <row r="186" customFormat="false" ht="12.8" hidden="false" customHeight="false" outlineLevel="0" collapsed="false">
      <c r="A186" s="0" t="s">
        <v>50</v>
      </c>
      <c r="B186" s="0" t="s">
        <v>28</v>
      </c>
      <c r="C186" s="0" t="s">
        <v>231</v>
      </c>
      <c r="D186" s="0" t="n">
        <v>66</v>
      </c>
      <c r="E186" s="0" t="n">
        <v>666</v>
      </c>
      <c r="F186" s="0" t="s">
        <v>235</v>
      </c>
      <c r="G186" s="0" t="str">
        <f aca="false">LEFT(F186,FIND(";",F186)-1)</f>
        <v>40</v>
      </c>
      <c r="H186" s="0" t="n">
        <f aca="false">SUM(J186:AA186)</f>
        <v>3.43899978601779</v>
      </c>
      <c r="I186" s="0" t="n">
        <f aca="false">SUM(J186,K186,M186,N186,O186,P186,Q186,R186,T186,U186)</f>
        <v>3.20973313361661</v>
      </c>
      <c r="J186" s="0" t="n">
        <f aca="false">tcofTTGPERCEO!H185 / $B$2*10000</f>
        <v>0.076422217467062</v>
      </c>
      <c r="K186" s="0" t="n">
        <f aca="false">tcofTTGPERCEO!I185 / $B$2*10000</f>
        <v>0.076422217467062</v>
      </c>
      <c r="L186" s="0" t="n">
        <f aca="false">tcofTTGPERCEO!J185 / $B$2*10000</f>
        <v>0</v>
      </c>
      <c r="M186" s="0" t="n">
        <f aca="false">tcofTTGPERCEO!K185 / $B$2*10000</f>
        <v>1.14633326200593</v>
      </c>
      <c r="N186" s="0" t="n">
        <f aca="false">tcofTTGPERCEO!L185 / $B$2*10000</f>
        <v>0.152844434934124</v>
      </c>
      <c r="O186" s="0" t="n">
        <f aca="false">tcofTTGPERCEO!M185 / $B$2*10000</f>
        <v>1.22275547947299</v>
      </c>
      <c r="P186" s="0" t="n">
        <f aca="false">tcofTTGPERCEO!N185 / $B$2*10000</f>
        <v>0</v>
      </c>
      <c r="Q186" s="0" t="n">
        <f aca="false">tcofTTGPERCEO!O185 / $B$2*10000</f>
        <v>0.152844434934124</v>
      </c>
      <c r="R186" s="0" t="n">
        <f aca="false">tcofTTGPERCEO!P185 / $B$2*10000</f>
        <v>0.076422217467062</v>
      </c>
      <c r="S186" s="0" t="n">
        <f aca="false">tcofTTGPERCEO!Q185 / $B$2*10000</f>
        <v>0</v>
      </c>
      <c r="T186" s="0" t="n">
        <f aca="false">tcofTTGPERCEO!R185 / $B$2*10000</f>
        <v>0.152844434934124</v>
      </c>
      <c r="U186" s="0" t="n">
        <f aca="false">tcofTTGPERCEO!S185 / $B$2*10000</f>
        <v>0.152844434934124</v>
      </c>
      <c r="V186" s="0" t="n">
        <f aca="false">tcofTTGPERCEO!T185 / $B$2*10000</f>
        <v>0.152844434934124</v>
      </c>
      <c r="W186" s="0" t="n">
        <f aca="false">tcofTTGPERCEO!U185 / $B$2*10000</f>
        <v>0</v>
      </c>
      <c r="X186" s="0" t="n">
        <f aca="false">tcofTTGPERCEO!V185 / $B$2*10000</f>
        <v>0</v>
      </c>
      <c r="Y186" s="0" t="n">
        <f aca="false">tcofTTGPERCEO!W185 / $B$2*10000</f>
        <v>0</v>
      </c>
      <c r="Z186" s="0" t="n">
        <f aca="false">tcofTTGPERCEO!X185 / $B$2*10000</f>
        <v>0.076422217467062</v>
      </c>
      <c r="AA186" s="0" t="n">
        <f aca="false">tcofTTGPERCEO!Y185 / $B$2*10000</f>
        <v>0</v>
      </c>
    </row>
    <row r="187" customFormat="false" ht="12.8" hidden="false" customHeight="false" outlineLevel="0" collapsed="false">
      <c r="A187" s="0" t="s">
        <v>52</v>
      </c>
      <c r="B187" s="0" t="s">
        <v>28</v>
      </c>
      <c r="C187" s="0" t="s">
        <v>231</v>
      </c>
      <c r="D187" s="0" t="n">
        <v>16</v>
      </c>
      <c r="E187" s="0" t="n">
        <v>370</v>
      </c>
      <c r="F187" s="0" t="s">
        <v>235</v>
      </c>
      <c r="G187" s="0" t="str">
        <f aca="false">LEFT(F187,FIND(";",F187)-1)</f>
        <v>40</v>
      </c>
      <c r="H187" s="0" t="n">
        <f aca="false">SUM(J187:AA187)</f>
        <v>17.6535322348913</v>
      </c>
      <c r="I187" s="0" t="n">
        <f aca="false">SUM(J187,K187,M187,N187,O187,P187,Q187,R187,T187,U187)</f>
        <v>15.2080212759453</v>
      </c>
      <c r="J187" s="0" t="n">
        <f aca="false">tcofTTGPERCEO!H186 / $B$2*10000</f>
        <v>0.076422217467062</v>
      </c>
      <c r="K187" s="0" t="n">
        <f aca="false">tcofTTGPERCEO!I186 / $B$2*10000</f>
        <v>0.076422217467062</v>
      </c>
      <c r="L187" s="0" t="n">
        <f aca="false">tcofTTGPERCEO!J186 / $B$2*10000</f>
        <v>0</v>
      </c>
      <c r="M187" s="0" t="n">
        <f aca="false">tcofTTGPERCEO!K186 / $B$2*10000</f>
        <v>0.229266652401186</v>
      </c>
      <c r="N187" s="0" t="n">
        <f aca="false">tcofTTGPERCEO!L186 / $B$2*10000</f>
        <v>2.06339987161067</v>
      </c>
      <c r="O187" s="0" t="n">
        <f aca="false">tcofTTGPERCEO!M186 / $B$2*10000</f>
        <v>8.40644392137682</v>
      </c>
      <c r="P187" s="0" t="n">
        <f aca="false">tcofTTGPERCEO!N186 / $B$2*10000</f>
        <v>1.14633326200593</v>
      </c>
      <c r="Q187" s="0" t="n">
        <f aca="false">tcofTTGPERCEO!O186 / $B$2*10000</f>
        <v>1.37559991440712</v>
      </c>
      <c r="R187" s="0" t="n">
        <f aca="false">tcofTTGPERCEO!P186 / $B$2*10000</f>
        <v>0.229266652401186</v>
      </c>
      <c r="S187" s="0" t="n">
        <f aca="false">tcofTTGPERCEO!Q186 / $B$2*10000</f>
        <v>0.458533304802372</v>
      </c>
      <c r="T187" s="0" t="n">
        <f aca="false">tcofTTGPERCEO!R186 / $B$2*10000</f>
        <v>0.76422217467062</v>
      </c>
      <c r="U187" s="0" t="n">
        <f aca="false">tcofTTGPERCEO!S186 / $B$2*10000</f>
        <v>0.840644392137682</v>
      </c>
      <c r="V187" s="0" t="n">
        <f aca="false">tcofTTGPERCEO!T186 / $B$2*10000</f>
        <v>0.229266652401186</v>
      </c>
      <c r="W187" s="0" t="n">
        <f aca="false">tcofTTGPERCEO!U186 / $B$2*10000</f>
        <v>0</v>
      </c>
      <c r="X187" s="0" t="n">
        <f aca="false">tcofTTGPERCEO!V186 / $B$2*10000</f>
        <v>0</v>
      </c>
      <c r="Y187" s="0" t="n">
        <f aca="false">tcofTTGPERCEO!W186 / $B$2*10000</f>
        <v>1.68128878427536</v>
      </c>
      <c r="Z187" s="0" t="n">
        <f aca="false">tcofTTGPERCEO!X186 / $B$2*10000</f>
        <v>0</v>
      </c>
      <c r="AA187" s="0" t="n">
        <f aca="false">tcofTTGPERCEO!Y186 / $B$2*10000</f>
        <v>0.076422217467062</v>
      </c>
    </row>
    <row r="188" customFormat="false" ht="12.8" hidden="false" customHeight="false" outlineLevel="0" collapsed="false">
      <c r="A188" s="0" t="s">
        <v>53</v>
      </c>
      <c r="B188" s="0" t="s">
        <v>28</v>
      </c>
      <c r="C188" s="0" t="s">
        <v>231</v>
      </c>
      <c r="D188" s="0" t="n">
        <v>64</v>
      </c>
      <c r="E188" s="0" t="n">
        <v>2193</v>
      </c>
      <c r="F188" s="0" t="s">
        <v>232</v>
      </c>
      <c r="G188" s="0" t="str">
        <f aca="false">LEFT(F188,FIND(";",F188)-1)</f>
        <v>18</v>
      </c>
      <c r="H188" s="0" t="n">
        <f aca="false">SUM(J188:AA188)</f>
        <v>2.90404426374836</v>
      </c>
      <c r="I188" s="0" t="n">
        <f aca="false">SUM(J188,K188,M188,N188,O188,P188,Q188,R188,T188,U188)</f>
        <v>2.13982208907774</v>
      </c>
      <c r="J188" s="0" t="n">
        <f aca="false">tcofTTGPERCEO!H187 / $B$2*10000</f>
        <v>0.076422217467062</v>
      </c>
      <c r="K188" s="0" t="n">
        <f aca="false">tcofTTGPERCEO!I187 / $B$2*10000</f>
        <v>0.152844434934124</v>
      </c>
      <c r="L188" s="0" t="n">
        <f aca="false">tcofTTGPERCEO!J187 / $B$2*10000</f>
        <v>0</v>
      </c>
      <c r="M188" s="0" t="n">
        <f aca="false">tcofTTGPERCEO!K187 / $B$2*10000</f>
        <v>0</v>
      </c>
      <c r="N188" s="0" t="n">
        <f aca="false">tcofTTGPERCEO!L187 / $B$2*10000</f>
        <v>0.076422217467062</v>
      </c>
      <c r="O188" s="0" t="n">
        <f aca="false">tcofTTGPERCEO!M187 / $B$2*10000</f>
        <v>1.14633326200593</v>
      </c>
      <c r="P188" s="0" t="n">
        <f aca="false">tcofTTGPERCEO!N187 / $B$2*10000</f>
        <v>0.229266652401186</v>
      </c>
      <c r="Q188" s="0" t="n">
        <f aca="false">tcofTTGPERCEO!O187 / $B$2*10000</f>
        <v>0</v>
      </c>
      <c r="R188" s="0" t="n">
        <f aca="false">tcofTTGPERCEO!P187 / $B$2*10000</f>
        <v>0.076422217467062</v>
      </c>
      <c r="S188" s="0" t="n">
        <f aca="false">tcofTTGPERCEO!Q187 / $B$2*10000</f>
        <v>0</v>
      </c>
      <c r="T188" s="0" t="n">
        <f aca="false">tcofTTGPERCEO!R187 / $B$2*10000</f>
        <v>0.076422217467062</v>
      </c>
      <c r="U188" s="0" t="n">
        <f aca="false">tcofTTGPERCEO!S187 / $B$2*10000</f>
        <v>0.305688869868248</v>
      </c>
      <c r="V188" s="0" t="n">
        <f aca="false">tcofTTGPERCEO!T187 / $B$2*10000</f>
        <v>0.305688869868248</v>
      </c>
      <c r="W188" s="0" t="n">
        <f aca="false">tcofTTGPERCEO!U187 / $B$2*10000</f>
        <v>0</v>
      </c>
      <c r="X188" s="0" t="n">
        <f aca="false">tcofTTGPERCEO!V187 / $B$2*10000</f>
        <v>0</v>
      </c>
      <c r="Y188" s="0" t="n">
        <f aca="false">tcofTTGPERCEO!W187 / $B$2*10000</f>
        <v>0.458533304802372</v>
      </c>
      <c r="Z188" s="0" t="n">
        <f aca="false">tcofTTGPERCEO!X187 / $B$2*10000</f>
        <v>0</v>
      </c>
      <c r="AA188" s="0" t="n">
        <f aca="false">tcofTTGPERCEO!Y187 / $B$2*10000</f>
        <v>0</v>
      </c>
    </row>
    <row r="189" customFormat="false" ht="12.8" hidden="false" customHeight="false" outlineLevel="0" collapsed="false">
      <c r="A189" s="0" t="s">
        <v>55</v>
      </c>
      <c r="B189" s="0" t="s">
        <v>28</v>
      </c>
      <c r="C189" s="0" t="s">
        <v>231</v>
      </c>
      <c r="D189" s="0" t="n">
        <v>25</v>
      </c>
      <c r="E189" s="0" t="n">
        <v>413</v>
      </c>
      <c r="F189" s="0" t="s">
        <v>235</v>
      </c>
      <c r="G189" s="0" t="str">
        <f aca="false">LEFT(F189,FIND(";",F189)-1)</f>
        <v>40</v>
      </c>
      <c r="H189" s="0" t="n">
        <f aca="false">SUM(J189:AA189)</f>
        <v>4.20322196068841</v>
      </c>
      <c r="I189" s="0" t="n">
        <f aca="false">SUM(J189,K189,M189,N189,O189,P189,Q189,R189,T189,U189)</f>
        <v>2.98046648121542</v>
      </c>
      <c r="J189" s="0" t="n">
        <f aca="false">tcofTTGPERCEO!H188 / $B$2*10000</f>
        <v>0.076422217467062</v>
      </c>
      <c r="K189" s="0" t="n">
        <f aca="false">tcofTTGPERCEO!I188 / $B$2*10000</f>
        <v>0.229266652401186</v>
      </c>
      <c r="L189" s="0" t="n">
        <f aca="false">tcofTTGPERCEO!J188 / $B$2*10000</f>
        <v>0</v>
      </c>
      <c r="M189" s="0" t="n">
        <f aca="false">tcofTTGPERCEO!K188 / $B$2*10000</f>
        <v>0</v>
      </c>
      <c r="N189" s="0" t="n">
        <f aca="false">tcofTTGPERCEO!L188 / $B$2*10000</f>
        <v>0.229266652401186</v>
      </c>
      <c r="O189" s="0" t="n">
        <f aca="false">tcofTTGPERCEO!M188 / $B$2*10000</f>
        <v>1.68128878427536</v>
      </c>
      <c r="P189" s="0" t="n">
        <f aca="false">tcofTTGPERCEO!N188 / $B$2*10000</f>
        <v>0.076422217467062</v>
      </c>
      <c r="Q189" s="0" t="n">
        <f aca="false">tcofTTGPERCEO!O188 / $B$2*10000</f>
        <v>0.152844434934124</v>
      </c>
      <c r="R189" s="0" t="n">
        <f aca="false">tcofTTGPERCEO!P188 / $B$2*10000</f>
        <v>0</v>
      </c>
      <c r="S189" s="0" t="n">
        <f aca="false">tcofTTGPERCEO!Q188 / $B$2*10000</f>
        <v>0.076422217467062</v>
      </c>
      <c r="T189" s="0" t="n">
        <f aca="false">tcofTTGPERCEO!R188 / $B$2*10000</f>
        <v>0.152844434934124</v>
      </c>
      <c r="U189" s="0" t="n">
        <f aca="false">tcofTTGPERCEO!S188 / $B$2*10000</f>
        <v>0.38211108733531</v>
      </c>
      <c r="V189" s="0" t="n">
        <f aca="false">tcofTTGPERCEO!T188 / $B$2*10000</f>
        <v>0.38211108733531</v>
      </c>
      <c r="W189" s="0" t="n">
        <f aca="false">tcofTTGPERCEO!U188 / $B$2*10000</f>
        <v>0</v>
      </c>
      <c r="X189" s="0" t="n">
        <f aca="false">tcofTTGPERCEO!V188 / $B$2*10000</f>
        <v>0</v>
      </c>
      <c r="Y189" s="0" t="n">
        <f aca="false">tcofTTGPERCEO!W188 / $B$2*10000</f>
        <v>0.687799957203558</v>
      </c>
      <c r="Z189" s="0" t="n">
        <f aca="false">tcofTTGPERCEO!X188 / $B$2*10000</f>
        <v>0.076422217467062</v>
      </c>
      <c r="AA189" s="0" t="n">
        <f aca="false">tcofTTGPERCEO!Y188 / $B$2*10000</f>
        <v>0</v>
      </c>
    </row>
    <row r="190" customFormat="false" ht="12.8" hidden="false" customHeight="false" outlineLevel="0" collapsed="false">
      <c r="A190" s="0" t="s">
        <v>57</v>
      </c>
      <c r="B190" s="0" t="s">
        <v>28</v>
      </c>
      <c r="C190" s="0" t="s">
        <v>231</v>
      </c>
      <c r="D190" s="0" t="n">
        <v>47</v>
      </c>
      <c r="E190" s="0" t="n">
        <v>428</v>
      </c>
      <c r="F190" s="0" t="s">
        <v>235</v>
      </c>
      <c r="G190" s="0" t="str">
        <f aca="false">LEFT(F190,FIND(";",F190)-1)</f>
        <v>40</v>
      </c>
      <c r="H190" s="0" t="n">
        <f aca="false">SUM(J190:AA190)</f>
        <v>14.4437991012747</v>
      </c>
      <c r="I190" s="0" t="n">
        <f aca="false">SUM(J190,K190,M190,N190,O190,P190,Q190,R190,T190,U190)</f>
        <v>13.2210436218017</v>
      </c>
      <c r="J190" s="0" t="n">
        <f aca="false">tcofTTGPERCEO!H189 / $B$2*10000</f>
        <v>0.76422217467062</v>
      </c>
      <c r="K190" s="0" t="n">
        <f aca="false">tcofTTGPERCEO!I189 / $B$2*10000</f>
        <v>0.229266652401186</v>
      </c>
      <c r="L190" s="0" t="n">
        <f aca="false">tcofTTGPERCEO!J189 / $B$2*10000</f>
        <v>0</v>
      </c>
      <c r="M190" s="0" t="n">
        <f aca="false">tcofTTGPERCEO!K189 / $B$2*10000</f>
        <v>2.06339987161067</v>
      </c>
      <c r="N190" s="0" t="n">
        <f aca="false">tcofTTGPERCEO!L189 / $B$2*10000</f>
        <v>0.534955522269434</v>
      </c>
      <c r="O190" s="0" t="n">
        <f aca="false">tcofTTGPERCEO!M189 / $B$2*10000</f>
        <v>7.56579952923914</v>
      </c>
      <c r="P190" s="0" t="n">
        <f aca="false">tcofTTGPERCEO!N189 / $B$2*10000</f>
        <v>0.993488827071806</v>
      </c>
      <c r="Q190" s="0" t="n">
        <f aca="false">tcofTTGPERCEO!O189 / $B$2*10000</f>
        <v>0.534955522269434</v>
      </c>
      <c r="R190" s="0" t="n">
        <f aca="false">tcofTTGPERCEO!P189 / $B$2*10000</f>
        <v>0.076422217467062</v>
      </c>
      <c r="S190" s="0" t="n">
        <f aca="false">tcofTTGPERCEO!Q189 / $B$2*10000</f>
        <v>0</v>
      </c>
      <c r="T190" s="0" t="n">
        <f aca="false">tcofTTGPERCEO!R189 / $B$2*10000</f>
        <v>0.229266652401186</v>
      </c>
      <c r="U190" s="0" t="n">
        <f aca="false">tcofTTGPERCEO!S189 / $B$2*10000</f>
        <v>0.229266652401186</v>
      </c>
      <c r="V190" s="0" t="n">
        <f aca="false">tcofTTGPERCEO!T189 / $B$2*10000</f>
        <v>0.076422217467062</v>
      </c>
      <c r="W190" s="0" t="n">
        <f aca="false">tcofTTGPERCEO!U189 / $B$2*10000</f>
        <v>0</v>
      </c>
      <c r="X190" s="0" t="n">
        <f aca="false">tcofTTGPERCEO!V189 / $B$2*10000</f>
        <v>0</v>
      </c>
      <c r="Y190" s="0" t="n">
        <f aca="false">tcofTTGPERCEO!W189 / $B$2*10000</f>
        <v>1.06991104453887</v>
      </c>
      <c r="Z190" s="0" t="n">
        <f aca="false">tcofTTGPERCEO!X189 / $B$2*10000</f>
        <v>0.076422217467062</v>
      </c>
      <c r="AA190" s="0" t="n">
        <f aca="false">tcofTTGPERCEO!Y189 / $B$2*10000</f>
        <v>0</v>
      </c>
    </row>
    <row r="191" customFormat="false" ht="12.8" hidden="false" customHeight="false" outlineLevel="0" collapsed="false">
      <c r="A191" s="0" t="s">
        <v>59</v>
      </c>
      <c r="B191" s="0" t="s">
        <v>28</v>
      </c>
      <c r="C191" s="0" t="s">
        <v>231</v>
      </c>
      <c r="D191" s="0" t="n">
        <v>106</v>
      </c>
      <c r="E191" s="0" t="n">
        <v>1301</v>
      </c>
      <c r="F191" s="0" t="s">
        <v>235</v>
      </c>
      <c r="G191" s="0" t="str">
        <f aca="false">LEFT(F191,FIND(";",F191)-1)</f>
        <v>40</v>
      </c>
      <c r="H191" s="0" t="n">
        <f aca="false">SUM(J191:AA191)</f>
        <v>6.26662183229909</v>
      </c>
      <c r="I191" s="0" t="n">
        <f aca="false">SUM(J191,K191,M191,N191,O191,P191,Q191,R191,T191,U191)</f>
        <v>4.89102191789197</v>
      </c>
      <c r="J191" s="0" t="n">
        <f aca="false">tcofTTGPERCEO!H190 / $B$2*10000</f>
        <v>0.229266652401186</v>
      </c>
      <c r="K191" s="0" t="n">
        <f aca="false">tcofTTGPERCEO!I190 / $B$2*10000</f>
        <v>0.152844434934124</v>
      </c>
      <c r="L191" s="0" t="n">
        <f aca="false">tcofTTGPERCEO!J190 / $B$2*10000</f>
        <v>0</v>
      </c>
      <c r="M191" s="0" t="n">
        <f aca="false">tcofTTGPERCEO!K190 / $B$2*10000</f>
        <v>0.076422217467062</v>
      </c>
      <c r="N191" s="0" t="n">
        <f aca="false">tcofTTGPERCEO!L190 / $B$2*10000</f>
        <v>0.534955522269434</v>
      </c>
      <c r="O191" s="0" t="n">
        <f aca="false">tcofTTGPERCEO!M190 / $B$2*10000</f>
        <v>2.52193317641305</v>
      </c>
      <c r="P191" s="0" t="n">
        <f aca="false">tcofTTGPERCEO!N190 / $B$2*10000</f>
        <v>0</v>
      </c>
      <c r="Q191" s="0" t="n">
        <f aca="false">tcofTTGPERCEO!O190 / $B$2*10000</f>
        <v>0</v>
      </c>
      <c r="R191" s="0" t="n">
        <f aca="false">tcofTTGPERCEO!P190 / $B$2*10000</f>
        <v>0.152844434934124</v>
      </c>
      <c r="S191" s="0" t="n">
        <f aca="false">tcofTTGPERCEO!Q190 / $B$2*10000</f>
        <v>0.152844434934124</v>
      </c>
      <c r="T191" s="0" t="n">
        <f aca="false">tcofTTGPERCEO!R190 / $B$2*10000</f>
        <v>0.152844434934124</v>
      </c>
      <c r="U191" s="0" t="n">
        <f aca="false">tcofTTGPERCEO!S190 / $B$2*10000</f>
        <v>1.06991104453887</v>
      </c>
      <c r="V191" s="0" t="n">
        <f aca="false">tcofTTGPERCEO!T190 / $B$2*10000</f>
        <v>0.611377739736496</v>
      </c>
      <c r="W191" s="0" t="n">
        <f aca="false">tcofTTGPERCEO!U190 / $B$2*10000</f>
        <v>0</v>
      </c>
      <c r="X191" s="0" t="n">
        <f aca="false">tcofTTGPERCEO!V190 / $B$2*10000</f>
        <v>0</v>
      </c>
      <c r="Y191" s="0" t="n">
        <f aca="false">tcofTTGPERCEO!W190 / $B$2*10000</f>
        <v>0.458533304802372</v>
      </c>
      <c r="Z191" s="0" t="n">
        <f aca="false">tcofTTGPERCEO!X190 / $B$2*10000</f>
        <v>0.152844434934124</v>
      </c>
      <c r="AA191" s="0" t="n">
        <f aca="false">tcofTTGPERCEO!Y190 / $B$2*10000</f>
        <v>0</v>
      </c>
    </row>
    <row r="192" customFormat="false" ht="12.8" hidden="false" customHeight="false" outlineLevel="0" collapsed="false">
      <c r="A192" s="0" t="s">
        <v>61</v>
      </c>
      <c r="B192" s="0" t="s">
        <v>28</v>
      </c>
      <c r="C192" s="0" t="s">
        <v>231</v>
      </c>
      <c r="D192" s="0" t="n">
        <v>47</v>
      </c>
      <c r="E192" s="0" t="n">
        <v>618</v>
      </c>
      <c r="F192" s="0" t="s">
        <v>233</v>
      </c>
      <c r="G192" s="0" t="str">
        <f aca="false">LEFT(F192,FIND(";",F192)-1)</f>
        <v>20</v>
      </c>
      <c r="H192" s="0" t="n">
        <f aca="false">SUM(J192:AA192)</f>
        <v>12.380399229664</v>
      </c>
      <c r="I192" s="0" t="n">
        <f aca="false">SUM(J192,K192,M192,N192,O192,P192,Q192,R192,T192,U192)</f>
        <v>9.47635496591569</v>
      </c>
      <c r="J192" s="0" t="n">
        <f aca="false">tcofTTGPERCEO!H191 / $B$2*10000</f>
        <v>0.076422217467062</v>
      </c>
      <c r="K192" s="0" t="n">
        <f aca="false">tcofTTGPERCEO!I191 / $B$2*10000</f>
        <v>1.29917769694005</v>
      </c>
      <c r="L192" s="0" t="n">
        <f aca="false">tcofTTGPERCEO!J191 / $B$2*10000</f>
        <v>0</v>
      </c>
      <c r="M192" s="0" t="n">
        <f aca="false">tcofTTGPERCEO!K191 / $B$2*10000</f>
        <v>0.152844434934124</v>
      </c>
      <c r="N192" s="0" t="n">
        <f aca="false">tcofTTGPERCEO!L191 / $B$2*10000</f>
        <v>0.229266652401186</v>
      </c>
      <c r="O192" s="0" t="n">
        <f aca="false">tcofTTGPERCEO!M191 / $B$2*10000</f>
        <v>4.66175526549078</v>
      </c>
      <c r="P192" s="0" t="n">
        <f aca="false">tcofTTGPERCEO!N191 / $B$2*10000</f>
        <v>0.458533304802372</v>
      </c>
      <c r="Q192" s="0" t="n">
        <f aca="false">tcofTTGPERCEO!O191 / $B$2*10000</f>
        <v>0.152844434934124</v>
      </c>
      <c r="R192" s="0" t="n">
        <f aca="false">tcofTTGPERCEO!P191 / $B$2*10000</f>
        <v>0</v>
      </c>
      <c r="S192" s="0" t="n">
        <f aca="false">tcofTTGPERCEO!Q191 / $B$2*10000</f>
        <v>0.305688869868248</v>
      </c>
      <c r="T192" s="0" t="n">
        <f aca="false">tcofTTGPERCEO!R191 / $B$2*10000</f>
        <v>0.687799957203558</v>
      </c>
      <c r="U192" s="0" t="n">
        <f aca="false">tcofTTGPERCEO!S191 / $B$2*10000</f>
        <v>1.75771100174243</v>
      </c>
      <c r="V192" s="0" t="n">
        <f aca="false">tcofTTGPERCEO!T191 / $B$2*10000</f>
        <v>1.45202213187418</v>
      </c>
      <c r="W192" s="0" t="n">
        <f aca="false">tcofTTGPERCEO!U191 / $B$2*10000</f>
        <v>0</v>
      </c>
      <c r="X192" s="0" t="n">
        <f aca="false">tcofTTGPERCEO!V191 / $B$2*10000</f>
        <v>0</v>
      </c>
      <c r="Y192" s="0" t="n">
        <f aca="false">tcofTTGPERCEO!W191 / $B$2*10000</f>
        <v>0.993488827071806</v>
      </c>
      <c r="Z192" s="0" t="n">
        <f aca="false">tcofTTGPERCEO!X191 / $B$2*10000</f>
        <v>0.152844434934124</v>
      </c>
      <c r="AA192" s="0" t="n">
        <f aca="false">tcofTTGPERCEO!Y191 / $B$2*10000</f>
        <v>0</v>
      </c>
    </row>
    <row r="193" customFormat="false" ht="12.8" hidden="false" customHeight="false" outlineLevel="0" collapsed="false">
      <c r="A193" s="0" t="s">
        <v>62</v>
      </c>
      <c r="B193" s="0" t="s">
        <v>28</v>
      </c>
      <c r="C193" s="0" t="s">
        <v>231</v>
      </c>
      <c r="D193" s="0" t="n">
        <v>116</v>
      </c>
      <c r="E193" s="0" t="n">
        <v>1011</v>
      </c>
      <c r="F193" s="0" t="s">
        <v>234</v>
      </c>
      <c r="G193" s="0" t="str">
        <f aca="false">LEFT(F193,FIND(";",F193)-1)</f>
        <v>19</v>
      </c>
      <c r="H193" s="0" t="n">
        <f aca="false">SUM(J193:AA193)</f>
        <v>7.6422217467062</v>
      </c>
      <c r="I193" s="0" t="n">
        <f aca="false">SUM(J193,K193,M193,N193,O193,P193,Q193,R193,T193,U193)</f>
        <v>6.72515513710146</v>
      </c>
      <c r="J193" s="0" t="n">
        <f aca="false">tcofTTGPERCEO!H192 / $B$2*10000</f>
        <v>0</v>
      </c>
      <c r="K193" s="0" t="n">
        <f aca="false">tcofTTGPERCEO!I192 / $B$2*10000</f>
        <v>0.458533304802372</v>
      </c>
      <c r="L193" s="0" t="n">
        <f aca="false">tcofTTGPERCEO!J192 / $B$2*10000</f>
        <v>0</v>
      </c>
      <c r="M193" s="0" t="n">
        <f aca="false">tcofTTGPERCEO!K192 / $B$2*10000</f>
        <v>0.152844434934124</v>
      </c>
      <c r="N193" s="0" t="n">
        <f aca="false">tcofTTGPERCEO!L192 / $B$2*10000</f>
        <v>0.917066609604744</v>
      </c>
      <c r="O193" s="0" t="n">
        <f aca="false">tcofTTGPERCEO!M192 / $B$2*10000</f>
        <v>4.27964417815547</v>
      </c>
      <c r="P193" s="0" t="n">
        <f aca="false">tcofTTGPERCEO!N192 / $B$2*10000</f>
        <v>0.152844434934124</v>
      </c>
      <c r="Q193" s="0" t="n">
        <f aca="false">tcofTTGPERCEO!O192 / $B$2*10000</f>
        <v>0.38211108733531</v>
      </c>
      <c r="R193" s="0" t="n">
        <f aca="false">tcofTTGPERCEO!P192 / $B$2*10000</f>
        <v>0</v>
      </c>
      <c r="S193" s="0" t="n">
        <f aca="false">tcofTTGPERCEO!Q192 / $B$2*10000</f>
        <v>0.076422217467062</v>
      </c>
      <c r="T193" s="0" t="n">
        <f aca="false">tcofTTGPERCEO!R192 / $B$2*10000</f>
        <v>0.152844434934124</v>
      </c>
      <c r="U193" s="0" t="n">
        <f aca="false">tcofTTGPERCEO!S192 / $B$2*10000</f>
        <v>0.229266652401186</v>
      </c>
      <c r="V193" s="0" t="n">
        <f aca="false">tcofTTGPERCEO!T192 / $B$2*10000</f>
        <v>0.076422217467062</v>
      </c>
      <c r="W193" s="0" t="n">
        <f aca="false">tcofTTGPERCEO!U192 / $B$2*10000</f>
        <v>0</v>
      </c>
      <c r="X193" s="0" t="n">
        <f aca="false">tcofTTGPERCEO!V192 / $B$2*10000</f>
        <v>0</v>
      </c>
      <c r="Y193" s="0" t="n">
        <f aca="false">tcofTTGPERCEO!W192 / $B$2*10000</f>
        <v>0.458533304802372</v>
      </c>
      <c r="Z193" s="0" t="n">
        <f aca="false">tcofTTGPERCEO!X192 / $B$2*10000</f>
        <v>0.305688869868248</v>
      </c>
      <c r="AA193" s="0" t="n">
        <f aca="false">tcofTTGPERCEO!Y192 / $B$2*10000</f>
        <v>0</v>
      </c>
    </row>
    <row r="194" customFormat="false" ht="12.8" hidden="false" customHeight="false" outlineLevel="0" collapsed="false">
      <c r="A194" s="0" t="s">
        <v>64</v>
      </c>
      <c r="B194" s="0" t="s">
        <v>28</v>
      </c>
      <c r="C194" s="0" t="s">
        <v>231</v>
      </c>
      <c r="D194" s="0" t="n">
        <v>54</v>
      </c>
      <c r="E194" s="0" t="n">
        <v>682</v>
      </c>
      <c r="F194" s="0" t="s">
        <v>235</v>
      </c>
      <c r="G194" s="0" t="str">
        <f aca="false">LEFT(F194,FIND(";",F194)-1)</f>
        <v>40</v>
      </c>
      <c r="H194" s="0" t="n">
        <f aca="false">SUM(J194:AA194)</f>
        <v>10.9283770977899</v>
      </c>
      <c r="I194" s="0" t="n">
        <f aca="false">SUM(J194,K194,M194,N194,O194,P194,Q194,R194,T194,U194)</f>
        <v>9.858466053251</v>
      </c>
      <c r="J194" s="0" t="n">
        <f aca="false">tcofTTGPERCEO!H193 / $B$2*10000</f>
        <v>0.229266652401186</v>
      </c>
      <c r="K194" s="0" t="n">
        <f aca="false">tcofTTGPERCEO!I193 / $B$2*10000</f>
        <v>0.229266652401186</v>
      </c>
      <c r="L194" s="0" t="n">
        <f aca="false">tcofTTGPERCEO!J193 / $B$2*10000</f>
        <v>0</v>
      </c>
      <c r="M194" s="0" t="n">
        <f aca="false">tcofTTGPERCEO!K193 / $B$2*10000</f>
        <v>1.22275547947299</v>
      </c>
      <c r="N194" s="0" t="n">
        <f aca="false">tcofTTGPERCEO!L193 / $B$2*10000</f>
        <v>0.840644392137682</v>
      </c>
      <c r="O194" s="0" t="n">
        <f aca="false">tcofTTGPERCEO!M193 / $B$2*10000</f>
        <v>4.73817748295785</v>
      </c>
      <c r="P194" s="0" t="n">
        <f aca="false">tcofTTGPERCEO!N193 / $B$2*10000</f>
        <v>0.458533304802372</v>
      </c>
      <c r="Q194" s="0" t="n">
        <f aca="false">tcofTTGPERCEO!O193 / $B$2*10000</f>
        <v>0.534955522269434</v>
      </c>
      <c r="R194" s="0" t="n">
        <f aca="false">tcofTTGPERCEO!P193 / $B$2*10000</f>
        <v>0.152844434934124</v>
      </c>
      <c r="S194" s="0" t="n">
        <f aca="false">tcofTTGPERCEO!Q193 / $B$2*10000</f>
        <v>0.305688869868248</v>
      </c>
      <c r="T194" s="0" t="n">
        <f aca="false">tcofTTGPERCEO!R193 / $B$2*10000</f>
        <v>1.14633326200593</v>
      </c>
      <c r="U194" s="0" t="n">
        <f aca="false">tcofTTGPERCEO!S193 / $B$2*10000</f>
        <v>0.305688869868248</v>
      </c>
      <c r="V194" s="0" t="n">
        <f aca="false">tcofTTGPERCEO!T193 / $B$2*10000</f>
        <v>0.152844434934124</v>
      </c>
      <c r="W194" s="0" t="n">
        <f aca="false">tcofTTGPERCEO!U193 / $B$2*10000</f>
        <v>0</v>
      </c>
      <c r="X194" s="0" t="n">
        <f aca="false">tcofTTGPERCEO!V193 / $B$2*10000</f>
        <v>0</v>
      </c>
      <c r="Y194" s="0" t="n">
        <f aca="false">tcofTTGPERCEO!W193 / $B$2*10000</f>
        <v>0.458533304802372</v>
      </c>
      <c r="Z194" s="0" t="n">
        <f aca="false">tcofTTGPERCEO!X193 / $B$2*10000</f>
        <v>0.076422217467062</v>
      </c>
      <c r="AA194" s="0" t="n">
        <f aca="false">tcofTTGPERCEO!Y193 / $B$2*10000</f>
        <v>0.076422217467062</v>
      </c>
    </row>
    <row r="195" customFormat="false" ht="12.8" hidden="false" customHeight="false" outlineLevel="0" collapsed="false">
      <c r="A195" s="0" t="s">
        <v>65</v>
      </c>
      <c r="B195" s="0" t="s">
        <v>28</v>
      </c>
      <c r="C195" s="0" t="s">
        <v>231</v>
      </c>
      <c r="D195" s="0" t="n">
        <v>44</v>
      </c>
      <c r="E195" s="0" t="n">
        <v>805</v>
      </c>
      <c r="F195" s="0" t="s">
        <v>235</v>
      </c>
      <c r="G195" s="0" t="str">
        <f aca="false">LEFT(F195,FIND(";",F195)-1)</f>
        <v>40</v>
      </c>
      <c r="H195" s="0" t="n">
        <f aca="false">SUM(J195:AA195)</f>
        <v>16.8128878427536</v>
      </c>
      <c r="I195" s="0" t="n">
        <f aca="false">SUM(J195,K195,M195,N195,O195,P195,Q195,R195,T195,U195)</f>
        <v>14.4437991012747</v>
      </c>
      <c r="J195" s="0" t="n">
        <f aca="false">tcofTTGPERCEO!H194 / $B$2*10000</f>
        <v>0.305688869868248</v>
      </c>
      <c r="K195" s="0" t="n">
        <f aca="false">tcofTTGPERCEO!I194 / $B$2*10000</f>
        <v>0.993488827071806</v>
      </c>
      <c r="L195" s="0" t="n">
        <f aca="false">tcofTTGPERCEO!J194 / $B$2*10000</f>
        <v>0</v>
      </c>
      <c r="M195" s="0" t="n">
        <f aca="false">tcofTTGPERCEO!K194 / $B$2*10000</f>
        <v>0.917066609604744</v>
      </c>
      <c r="N195" s="0" t="n">
        <f aca="false">tcofTTGPERCEO!L194 / $B$2*10000</f>
        <v>1.14633326200593</v>
      </c>
      <c r="O195" s="0" t="n">
        <f aca="false">tcofTTGPERCEO!M194 / $B$2*10000</f>
        <v>6.95442178950264</v>
      </c>
      <c r="P195" s="0" t="n">
        <f aca="false">tcofTTGPERCEO!N194 / $B$2*10000</f>
        <v>0.534955522269434</v>
      </c>
      <c r="Q195" s="0" t="n">
        <f aca="false">tcofTTGPERCEO!O194 / $B$2*10000</f>
        <v>1.68128878427536</v>
      </c>
      <c r="R195" s="0" t="n">
        <f aca="false">tcofTTGPERCEO!P194 / $B$2*10000</f>
        <v>0.152844434934124</v>
      </c>
      <c r="S195" s="0" t="n">
        <f aca="false">tcofTTGPERCEO!Q194 / $B$2*10000</f>
        <v>0.305688869868248</v>
      </c>
      <c r="T195" s="0" t="n">
        <f aca="false">tcofTTGPERCEO!R194 / $B$2*10000</f>
        <v>1.06991104453887</v>
      </c>
      <c r="U195" s="0" t="n">
        <f aca="false">tcofTTGPERCEO!S194 / $B$2*10000</f>
        <v>0.687799957203558</v>
      </c>
      <c r="V195" s="0" t="n">
        <f aca="false">tcofTTGPERCEO!T194 / $B$2*10000</f>
        <v>0.305688869868248</v>
      </c>
      <c r="W195" s="0" t="n">
        <f aca="false">tcofTTGPERCEO!U194 / $B$2*10000</f>
        <v>0</v>
      </c>
      <c r="X195" s="0" t="n">
        <f aca="false">tcofTTGPERCEO!V194 / $B$2*10000</f>
        <v>0</v>
      </c>
      <c r="Y195" s="0" t="n">
        <f aca="false">tcofTTGPERCEO!W194 / $B$2*10000</f>
        <v>1.52844434934124</v>
      </c>
      <c r="Z195" s="0" t="n">
        <f aca="false">tcofTTGPERCEO!X194 / $B$2*10000</f>
        <v>0</v>
      </c>
      <c r="AA195" s="0" t="n">
        <f aca="false">tcofTTGPERCEO!Y194 / $B$2*10000</f>
        <v>0.229266652401186</v>
      </c>
    </row>
    <row r="196" customFormat="false" ht="12.8" hidden="false" customHeight="false" outlineLevel="0" collapsed="false">
      <c r="A196" s="0" t="s">
        <v>66</v>
      </c>
      <c r="B196" s="0" t="s">
        <v>28</v>
      </c>
      <c r="C196" s="0" t="s">
        <v>231</v>
      </c>
      <c r="D196" s="0" t="n">
        <v>33</v>
      </c>
      <c r="E196" s="0" t="n">
        <v>1611</v>
      </c>
      <c r="F196" s="0" t="s">
        <v>236</v>
      </c>
      <c r="G196" s="0" t="str">
        <f aca="false">LEFT(F196,FIND(";",F196)-1)</f>
        <v>19</v>
      </c>
      <c r="H196" s="0" t="n">
        <f aca="false">SUM(J196:AA196)</f>
        <v>31.7152202488307</v>
      </c>
      <c r="I196" s="0" t="n">
        <f aca="false">SUM(J196,K196,M196,N196,O196,P196,Q196,R196,T196,U196)</f>
        <v>25.2957539815975</v>
      </c>
      <c r="J196" s="0" t="n">
        <f aca="false">tcofTTGPERCEO!H195 / $B$2*10000</f>
        <v>0.458533304802372</v>
      </c>
      <c r="K196" s="0" t="n">
        <f aca="false">tcofTTGPERCEO!I195 / $B$2*10000</f>
        <v>0.534955522269434</v>
      </c>
      <c r="L196" s="0" t="n">
        <f aca="false">tcofTTGPERCEO!J195 / $B$2*10000</f>
        <v>0</v>
      </c>
      <c r="M196" s="0" t="n">
        <f aca="false">tcofTTGPERCEO!K195 / $B$2*10000</f>
        <v>0.76422217467062</v>
      </c>
      <c r="N196" s="0" t="n">
        <f aca="false">tcofTTGPERCEO!L195 / $B$2*10000</f>
        <v>3.43899978601779</v>
      </c>
      <c r="O196" s="0" t="n">
        <f aca="false">tcofTTGPERCEO!M195 / $B$2*10000</f>
        <v>13.4503102742029</v>
      </c>
      <c r="P196" s="0" t="n">
        <f aca="false">tcofTTGPERCEO!N195 / $B$2*10000</f>
        <v>0.840644392137682</v>
      </c>
      <c r="Q196" s="0" t="n">
        <f aca="false">tcofTTGPERCEO!O195 / $B$2*10000</f>
        <v>0.687799957203558</v>
      </c>
      <c r="R196" s="0" t="n">
        <f aca="false">tcofTTGPERCEO!P195 / $B$2*10000</f>
        <v>0.38211108733531</v>
      </c>
      <c r="S196" s="0" t="n">
        <f aca="false">tcofTTGPERCEO!Q195 / $B$2*10000</f>
        <v>0.458533304802372</v>
      </c>
      <c r="T196" s="0" t="n">
        <f aca="false">tcofTTGPERCEO!R195 / $B$2*10000</f>
        <v>2.29266652401186</v>
      </c>
      <c r="U196" s="0" t="n">
        <f aca="false">tcofTTGPERCEO!S195 / $B$2*10000</f>
        <v>2.44551095894598</v>
      </c>
      <c r="V196" s="0" t="n">
        <f aca="false">tcofTTGPERCEO!T195 / $B$2*10000</f>
        <v>1.06991104453887</v>
      </c>
      <c r="W196" s="0" t="n">
        <f aca="false">tcofTTGPERCEO!U195 / $B$2*10000</f>
        <v>0</v>
      </c>
      <c r="X196" s="0" t="n">
        <f aca="false">tcofTTGPERCEO!V195 / $B$2*10000</f>
        <v>0</v>
      </c>
      <c r="Y196" s="0" t="n">
        <f aca="false">tcofTTGPERCEO!W195 / $B$2*10000</f>
        <v>4.05037752575429</v>
      </c>
      <c r="Z196" s="0" t="n">
        <f aca="false">tcofTTGPERCEO!X195 / $B$2*10000</f>
        <v>0.611377739736496</v>
      </c>
      <c r="AA196" s="0" t="n">
        <f aca="false">tcofTTGPERCEO!Y195 / $B$2*10000</f>
        <v>0.229266652401186</v>
      </c>
    </row>
    <row r="197" customFormat="false" ht="12.8" hidden="false" customHeight="false" outlineLevel="0" collapsed="false">
      <c r="A197" s="0" t="s">
        <v>67</v>
      </c>
      <c r="B197" s="0" t="s">
        <v>28</v>
      </c>
      <c r="C197" s="0" t="s">
        <v>231</v>
      </c>
      <c r="D197" s="0" t="n">
        <v>165</v>
      </c>
      <c r="E197" s="0" t="n">
        <v>2835</v>
      </c>
      <c r="F197" s="0" t="s">
        <v>233</v>
      </c>
      <c r="G197" s="0" t="str">
        <f aca="false">LEFT(F197,FIND(";",F197)-1)</f>
        <v>20</v>
      </c>
      <c r="H197" s="0" t="n">
        <f aca="false">SUM(J197:AA197)</f>
        <v>4.27964417815547</v>
      </c>
      <c r="I197" s="0" t="n">
        <f aca="false">SUM(J197,K197,M197,N197,O197,P197,Q197,R197,T197,U197)</f>
        <v>3.66826643841898</v>
      </c>
      <c r="J197" s="0" t="n">
        <f aca="false">tcofTTGPERCEO!H196 / $B$2*10000</f>
        <v>0</v>
      </c>
      <c r="K197" s="0" t="n">
        <f aca="false">tcofTTGPERCEO!I196 / $B$2*10000</f>
        <v>0</v>
      </c>
      <c r="L197" s="0" t="n">
        <f aca="false">tcofTTGPERCEO!J196 / $B$2*10000</f>
        <v>0</v>
      </c>
      <c r="M197" s="0" t="n">
        <f aca="false">tcofTTGPERCEO!K196 / $B$2*10000</f>
        <v>0.458533304802372</v>
      </c>
      <c r="N197" s="0" t="n">
        <f aca="false">tcofTTGPERCEO!L196 / $B$2*10000</f>
        <v>0.305688869868248</v>
      </c>
      <c r="O197" s="0" t="n">
        <f aca="false">tcofTTGPERCEO!M196 / $B$2*10000</f>
        <v>2.52193317641305</v>
      </c>
      <c r="P197" s="0" t="n">
        <f aca="false">tcofTTGPERCEO!N196 / $B$2*10000</f>
        <v>0.229266652401186</v>
      </c>
      <c r="Q197" s="0" t="n">
        <f aca="false">tcofTTGPERCEO!O196 / $B$2*10000</f>
        <v>0</v>
      </c>
      <c r="R197" s="0" t="n">
        <f aca="false">tcofTTGPERCEO!P196 / $B$2*10000</f>
        <v>0</v>
      </c>
      <c r="S197" s="0" t="n">
        <f aca="false">tcofTTGPERCEO!Q196 / $B$2*10000</f>
        <v>0.076422217467062</v>
      </c>
      <c r="T197" s="0" t="n">
        <f aca="false">tcofTTGPERCEO!R196 / $B$2*10000</f>
        <v>0.152844434934124</v>
      </c>
      <c r="U197" s="0" t="n">
        <f aca="false">tcofTTGPERCEO!S196 / $B$2*10000</f>
        <v>0</v>
      </c>
      <c r="V197" s="0" t="n">
        <f aca="false">tcofTTGPERCEO!T196 / $B$2*10000</f>
        <v>0</v>
      </c>
      <c r="W197" s="0" t="n">
        <f aca="false">tcofTTGPERCEO!U196 / $B$2*10000</f>
        <v>0</v>
      </c>
      <c r="X197" s="0" t="n">
        <f aca="false">tcofTTGPERCEO!V196 / $B$2*10000</f>
        <v>0</v>
      </c>
      <c r="Y197" s="0" t="n">
        <f aca="false">tcofTTGPERCEO!W196 / $B$2*10000</f>
        <v>0.458533304802372</v>
      </c>
      <c r="Z197" s="0" t="n">
        <f aca="false">tcofTTGPERCEO!X196 / $B$2*10000</f>
        <v>0</v>
      </c>
      <c r="AA197" s="0" t="n">
        <f aca="false">tcofTTGPERCEO!Y196 / $B$2*10000</f>
        <v>0.076422217467062</v>
      </c>
    </row>
    <row r="198" customFormat="false" ht="12.8" hidden="false" customHeight="false" outlineLevel="0" collapsed="false">
      <c r="A198" s="0" t="s">
        <v>68</v>
      </c>
      <c r="B198" s="0" t="s">
        <v>28</v>
      </c>
      <c r="C198" s="0" t="s">
        <v>231</v>
      </c>
      <c r="D198" s="0" t="n">
        <v>15</v>
      </c>
      <c r="E198" s="0" t="n">
        <v>427</v>
      </c>
      <c r="F198" s="0" t="s">
        <v>235</v>
      </c>
      <c r="G198" s="0" t="str">
        <f aca="false">LEFT(F198,FIND(";",F198)-1)</f>
        <v>40</v>
      </c>
      <c r="H198" s="0" t="n">
        <f aca="false">SUM(J198:AA198)</f>
        <v>14.1381102314065</v>
      </c>
      <c r="I198" s="0" t="n">
        <f aca="false">SUM(J198,K198,M198,N198,O198,P198,Q198,R198,T198,U198)</f>
        <v>12.6096658820652</v>
      </c>
      <c r="J198" s="0" t="n">
        <f aca="false">tcofTTGPERCEO!H197 / $B$2*10000</f>
        <v>0.38211108733531</v>
      </c>
      <c r="K198" s="0" t="n">
        <f aca="false">tcofTTGPERCEO!I197 / $B$2*10000</f>
        <v>0.76422217467062</v>
      </c>
      <c r="L198" s="0" t="n">
        <f aca="false">tcofTTGPERCEO!J197 / $B$2*10000</f>
        <v>0</v>
      </c>
      <c r="M198" s="0" t="n">
        <f aca="false">tcofTTGPERCEO!K197 / $B$2*10000</f>
        <v>0.76422217467062</v>
      </c>
      <c r="N198" s="0" t="n">
        <f aca="false">tcofTTGPERCEO!L197 / $B$2*10000</f>
        <v>0.611377739736496</v>
      </c>
      <c r="O198" s="0" t="n">
        <f aca="false">tcofTTGPERCEO!M197 / $B$2*10000</f>
        <v>7.87148839910739</v>
      </c>
      <c r="P198" s="0" t="n">
        <f aca="false">tcofTTGPERCEO!N197 / $B$2*10000</f>
        <v>1.06991104453887</v>
      </c>
      <c r="Q198" s="0" t="n">
        <f aca="false">tcofTTGPERCEO!O197 / $B$2*10000</f>
        <v>0.687799957203558</v>
      </c>
      <c r="R198" s="0" t="n">
        <f aca="false">tcofTTGPERCEO!P197 / $B$2*10000</f>
        <v>0</v>
      </c>
      <c r="S198" s="0" t="n">
        <f aca="false">tcofTTGPERCEO!Q197 / $B$2*10000</f>
        <v>0.458533304802372</v>
      </c>
      <c r="T198" s="0" t="n">
        <f aca="false">tcofTTGPERCEO!R197 / $B$2*10000</f>
        <v>0.076422217467062</v>
      </c>
      <c r="U198" s="0" t="n">
        <f aca="false">tcofTTGPERCEO!S197 / $B$2*10000</f>
        <v>0.38211108733531</v>
      </c>
      <c r="V198" s="0" t="n">
        <f aca="false">tcofTTGPERCEO!T197 / $B$2*10000</f>
        <v>0</v>
      </c>
      <c r="W198" s="0" t="n">
        <f aca="false">tcofTTGPERCEO!U197 / $B$2*10000</f>
        <v>0</v>
      </c>
      <c r="X198" s="0" t="n">
        <f aca="false">tcofTTGPERCEO!V197 / $B$2*10000</f>
        <v>0</v>
      </c>
      <c r="Y198" s="0" t="n">
        <f aca="false">tcofTTGPERCEO!W197 / $B$2*10000</f>
        <v>0.917066609604744</v>
      </c>
      <c r="Z198" s="0" t="n">
        <f aca="false">tcofTTGPERCEO!X197 / $B$2*10000</f>
        <v>0.152844434934124</v>
      </c>
      <c r="AA198" s="0" t="n">
        <f aca="false">tcofTTGPERCEO!Y197 / $B$2*10000</f>
        <v>0</v>
      </c>
    </row>
    <row r="199" customFormat="false" ht="12.8" hidden="false" customHeight="false" outlineLevel="0" collapsed="false">
      <c r="A199" s="0" t="s">
        <v>70</v>
      </c>
      <c r="B199" s="0" t="s">
        <v>28</v>
      </c>
      <c r="C199" s="0" t="s">
        <v>231</v>
      </c>
      <c r="D199" s="0" t="n">
        <v>79</v>
      </c>
      <c r="E199" s="0" t="n">
        <v>1731</v>
      </c>
      <c r="F199" s="0" t="s">
        <v>235</v>
      </c>
      <c r="G199" s="0" t="str">
        <f aca="false">LEFT(F199,FIND(";",F199)-1)</f>
        <v>40</v>
      </c>
      <c r="H199" s="0" t="n">
        <f aca="false">SUM(J199:AA199)</f>
        <v>16.4307767554183</v>
      </c>
      <c r="I199" s="0" t="n">
        <f aca="false">SUM(J199,K199,M199,N199,O199,P199,Q199,R199,T199,U199)</f>
        <v>13.2974658392688</v>
      </c>
      <c r="J199" s="0" t="n">
        <f aca="false">tcofTTGPERCEO!H198 / $B$2*10000</f>
        <v>0.229266652401186</v>
      </c>
      <c r="K199" s="0" t="n">
        <f aca="false">tcofTTGPERCEO!I198 / $B$2*10000</f>
        <v>0.687799957203558</v>
      </c>
      <c r="L199" s="0" t="n">
        <f aca="false">tcofTTGPERCEO!J198 / $B$2*10000</f>
        <v>0</v>
      </c>
      <c r="M199" s="0" t="n">
        <f aca="false">tcofTTGPERCEO!K198 / $B$2*10000</f>
        <v>0.458533304802372</v>
      </c>
      <c r="N199" s="0" t="n">
        <f aca="false">tcofTTGPERCEO!L198 / $B$2*10000</f>
        <v>2.52193317641305</v>
      </c>
      <c r="O199" s="0" t="n">
        <f aca="false">tcofTTGPERCEO!M198 / $B$2*10000</f>
        <v>5.34955522269434</v>
      </c>
      <c r="P199" s="0" t="n">
        <f aca="false">tcofTTGPERCEO!N198 / $B$2*10000</f>
        <v>0.076422217467062</v>
      </c>
      <c r="Q199" s="0" t="n">
        <f aca="false">tcofTTGPERCEO!O198 / $B$2*10000</f>
        <v>1.52844434934124</v>
      </c>
      <c r="R199" s="0" t="n">
        <f aca="false">tcofTTGPERCEO!P198 / $B$2*10000</f>
        <v>0.229266652401186</v>
      </c>
      <c r="S199" s="0" t="n">
        <f aca="false">tcofTTGPERCEO!Q198 / $B$2*10000</f>
        <v>0.38211108733531</v>
      </c>
      <c r="T199" s="0" t="n">
        <f aca="false">tcofTTGPERCEO!R198 / $B$2*10000</f>
        <v>0.840644392137682</v>
      </c>
      <c r="U199" s="0" t="n">
        <f aca="false">tcofTTGPERCEO!S198 / $B$2*10000</f>
        <v>1.37559991440712</v>
      </c>
      <c r="V199" s="0" t="n">
        <f aca="false">tcofTTGPERCEO!T198 / $B$2*10000</f>
        <v>0.917066609604744</v>
      </c>
      <c r="W199" s="0" t="n">
        <f aca="false">tcofTTGPERCEO!U198 / $B$2*10000</f>
        <v>0</v>
      </c>
      <c r="X199" s="0" t="n">
        <f aca="false">tcofTTGPERCEO!V198 / $B$2*10000</f>
        <v>0</v>
      </c>
      <c r="Y199" s="0" t="n">
        <f aca="false">tcofTTGPERCEO!W198 / $B$2*10000</f>
        <v>1.75771100174243</v>
      </c>
      <c r="Z199" s="0" t="n">
        <f aca="false">tcofTTGPERCEO!X198 / $B$2*10000</f>
        <v>0</v>
      </c>
      <c r="AA199" s="0" t="n">
        <f aca="false">tcofTTGPERCEO!Y198 / $B$2*10000</f>
        <v>0.076422217467062</v>
      </c>
    </row>
    <row r="200" customFormat="false" ht="12.8" hidden="false" customHeight="false" outlineLevel="0" collapsed="false">
      <c r="A200" s="0" t="s">
        <v>71</v>
      </c>
      <c r="B200" s="0" t="s">
        <v>28</v>
      </c>
      <c r="C200" s="0" t="s">
        <v>231</v>
      </c>
      <c r="D200" s="0" t="n">
        <v>124</v>
      </c>
      <c r="E200" s="0" t="n">
        <v>1521</v>
      </c>
      <c r="F200" s="0" t="s">
        <v>232</v>
      </c>
      <c r="G200" s="0" t="str">
        <f aca="false">LEFT(F200,FIND(";",F200)-1)</f>
        <v>18</v>
      </c>
      <c r="H200" s="0" t="n">
        <f aca="false">SUM(J200:AA200)</f>
        <v>7.6422217467062</v>
      </c>
      <c r="I200" s="0" t="n">
        <f aca="false">SUM(J200,K200,M200,N200,O200,P200,Q200,R200,T200,U200)</f>
        <v>6.95442178950264</v>
      </c>
      <c r="J200" s="0" t="n">
        <f aca="false">tcofTTGPERCEO!H199 / $B$2*10000</f>
        <v>0.229266652401186</v>
      </c>
      <c r="K200" s="0" t="n">
        <f aca="false">tcofTTGPERCEO!I199 / $B$2*10000</f>
        <v>0.076422217467062</v>
      </c>
      <c r="L200" s="0" t="n">
        <f aca="false">tcofTTGPERCEO!J199 / $B$2*10000</f>
        <v>0</v>
      </c>
      <c r="M200" s="0" t="n">
        <f aca="false">tcofTTGPERCEO!K199 / $B$2*10000</f>
        <v>0.305688869868248</v>
      </c>
      <c r="N200" s="0" t="n">
        <f aca="false">tcofTTGPERCEO!L199 / $B$2*10000</f>
        <v>0.458533304802372</v>
      </c>
      <c r="O200" s="0" t="n">
        <f aca="false">tcofTTGPERCEO!M199 / $B$2*10000</f>
        <v>3.97395530828723</v>
      </c>
      <c r="P200" s="0" t="n">
        <f aca="false">tcofTTGPERCEO!N199 / $B$2*10000</f>
        <v>0.229266652401186</v>
      </c>
      <c r="Q200" s="0" t="n">
        <f aca="false">tcofTTGPERCEO!O199 / $B$2*10000</f>
        <v>0.458533304802372</v>
      </c>
      <c r="R200" s="0" t="n">
        <f aca="false">tcofTTGPERCEO!P199 / $B$2*10000</f>
        <v>0.076422217467062</v>
      </c>
      <c r="S200" s="0" t="n">
        <f aca="false">tcofTTGPERCEO!Q199 / $B$2*10000</f>
        <v>0.076422217467062</v>
      </c>
      <c r="T200" s="0" t="n">
        <f aca="false">tcofTTGPERCEO!R199 / $B$2*10000</f>
        <v>0.534955522269434</v>
      </c>
      <c r="U200" s="0" t="n">
        <f aca="false">tcofTTGPERCEO!S199 / $B$2*10000</f>
        <v>0.611377739736496</v>
      </c>
      <c r="V200" s="0" t="n">
        <f aca="false">tcofTTGPERCEO!T199 / $B$2*10000</f>
        <v>0.229266652401186</v>
      </c>
      <c r="W200" s="0" t="n">
        <f aca="false">tcofTTGPERCEO!U199 / $B$2*10000</f>
        <v>0</v>
      </c>
      <c r="X200" s="0" t="n">
        <f aca="false">tcofTTGPERCEO!V199 / $B$2*10000</f>
        <v>0</v>
      </c>
      <c r="Y200" s="0" t="n">
        <f aca="false">tcofTTGPERCEO!W199 / $B$2*10000</f>
        <v>0.305688869868248</v>
      </c>
      <c r="Z200" s="0" t="n">
        <f aca="false">tcofTTGPERCEO!X199 / $B$2*10000</f>
        <v>0.076422217467062</v>
      </c>
      <c r="AA200" s="0" t="n">
        <f aca="false">tcofTTGPERCEO!Y199 / $B$2*10000</f>
        <v>0</v>
      </c>
    </row>
    <row r="201" customFormat="false" ht="12.8" hidden="false" customHeight="false" outlineLevel="0" collapsed="false">
      <c r="A201" s="0" t="s">
        <v>72</v>
      </c>
      <c r="B201" s="0" t="s">
        <v>28</v>
      </c>
      <c r="C201" s="0" t="s">
        <v>231</v>
      </c>
      <c r="D201" s="0" t="n">
        <v>23</v>
      </c>
      <c r="E201" s="0" t="n">
        <v>694</v>
      </c>
      <c r="F201" s="0" t="s">
        <v>235</v>
      </c>
      <c r="G201" s="0" t="str">
        <f aca="false">LEFT(F201,FIND(";",F201)-1)</f>
        <v>40</v>
      </c>
      <c r="H201" s="0" t="n">
        <f aca="false">SUM(J201:AA201)</f>
        <v>19.8697765414361</v>
      </c>
      <c r="I201" s="0" t="n">
        <f aca="false">SUM(J201,K201,M201,N201,O201,P201,Q201,R201,T201,U201)</f>
        <v>17.0421544951548</v>
      </c>
      <c r="J201" s="0" t="n">
        <f aca="false">tcofTTGPERCEO!H200 / $B$2*10000</f>
        <v>0.458533304802372</v>
      </c>
      <c r="K201" s="0" t="n">
        <f aca="false">tcofTTGPERCEO!I200 / $B$2*10000</f>
        <v>0.458533304802372</v>
      </c>
      <c r="L201" s="0" t="n">
        <f aca="false">tcofTTGPERCEO!J200 / $B$2*10000</f>
        <v>0</v>
      </c>
      <c r="M201" s="0" t="n">
        <f aca="false">tcofTTGPERCEO!K200 / $B$2*10000</f>
        <v>1.14633326200593</v>
      </c>
      <c r="N201" s="0" t="n">
        <f aca="false">tcofTTGPERCEO!L200 / $B$2*10000</f>
        <v>1.91055543667655</v>
      </c>
      <c r="O201" s="0" t="n">
        <f aca="false">tcofTTGPERCEO!M200 / $B$2*10000</f>
        <v>8.02433283404151</v>
      </c>
      <c r="P201" s="0" t="n">
        <f aca="false">tcofTTGPERCEO!N200 / $B$2*10000</f>
        <v>0.993488827071806</v>
      </c>
      <c r="Q201" s="0" t="n">
        <f aca="false">tcofTTGPERCEO!O200 / $B$2*10000</f>
        <v>1.06991104453887</v>
      </c>
      <c r="R201" s="0" t="n">
        <f aca="false">tcofTTGPERCEO!P200 / $B$2*10000</f>
        <v>0.076422217467062</v>
      </c>
      <c r="S201" s="0" t="n">
        <f aca="false">tcofTTGPERCEO!Q200 / $B$2*10000</f>
        <v>0.458533304802372</v>
      </c>
      <c r="T201" s="0" t="n">
        <f aca="false">tcofTTGPERCEO!R200 / $B$2*10000</f>
        <v>1.06991104453887</v>
      </c>
      <c r="U201" s="0" t="n">
        <f aca="false">tcofTTGPERCEO!S200 / $B$2*10000</f>
        <v>1.83413321920949</v>
      </c>
      <c r="V201" s="0" t="n">
        <f aca="false">tcofTTGPERCEO!T200 / $B$2*10000</f>
        <v>0.917066609604744</v>
      </c>
      <c r="W201" s="0" t="n">
        <f aca="false">tcofTTGPERCEO!U200 / $B$2*10000</f>
        <v>0</v>
      </c>
      <c r="X201" s="0" t="n">
        <f aca="false">tcofTTGPERCEO!V200 / $B$2*10000</f>
        <v>0</v>
      </c>
      <c r="Y201" s="0" t="n">
        <f aca="false">tcofTTGPERCEO!W200 / $B$2*10000</f>
        <v>1.37559991440712</v>
      </c>
      <c r="Z201" s="0" t="n">
        <f aca="false">tcofTTGPERCEO!X200 / $B$2*10000</f>
        <v>0.076422217467062</v>
      </c>
      <c r="AA201" s="0" t="n">
        <f aca="false">tcofTTGPERCEO!Y200 / $B$2*10000</f>
        <v>0</v>
      </c>
    </row>
    <row r="202" customFormat="false" ht="12.8" hidden="false" customHeight="false" outlineLevel="0" collapsed="false">
      <c r="A202" s="0" t="s">
        <v>73</v>
      </c>
      <c r="B202" s="0" t="s">
        <v>28</v>
      </c>
      <c r="C202" s="0" t="s">
        <v>231</v>
      </c>
      <c r="D202" s="0" t="n">
        <v>0</v>
      </c>
      <c r="E202" s="0" t="n">
        <v>1915</v>
      </c>
      <c r="F202" s="0" t="s">
        <v>233</v>
      </c>
      <c r="G202" s="0" t="str">
        <f aca="false">LEFT(F202,FIND(";",F202)-1)</f>
        <v>20</v>
      </c>
      <c r="H202" s="0" t="n">
        <f aca="false">SUM(J202:AA202)</f>
        <v>14.82591018861</v>
      </c>
      <c r="I202" s="0" t="n">
        <f aca="false">SUM(J202,K202,M202,N202,O202,P202,Q202,R202,T202,U202)</f>
        <v>12.5332436645982</v>
      </c>
      <c r="J202" s="0" t="n">
        <f aca="false">tcofTTGPERCEO!H201 / $B$2*10000</f>
        <v>0.38211108733531</v>
      </c>
      <c r="K202" s="0" t="n">
        <f aca="false">tcofTTGPERCEO!I201 / $B$2*10000</f>
        <v>0.305688869868248</v>
      </c>
      <c r="L202" s="0" t="n">
        <f aca="false">tcofTTGPERCEO!J201 / $B$2*10000</f>
        <v>0</v>
      </c>
      <c r="M202" s="0" t="n">
        <f aca="false">tcofTTGPERCEO!K201 / $B$2*10000</f>
        <v>0.229266652401186</v>
      </c>
      <c r="N202" s="0" t="n">
        <f aca="false">tcofTTGPERCEO!L201 / $B$2*10000</f>
        <v>1.75771100174243</v>
      </c>
      <c r="O202" s="0" t="n">
        <f aca="false">tcofTTGPERCEO!M201 / $B$2*10000</f>
        <v>7.71864396417326</v>
      </c>
      <c r="P202" s="0" t="n">
        <f aca="false">tcofTTGPERCEO!N201 / $B$2*10000</f>
        <v>0.76422217467062</v>
      </c>
      <c r="Q202" s="0" t="n">
        <f aca="false">tcofTTGPERCEO!O201 / $B$2*10000</f>
        <v>0.152844434934124</v>
      </c>
      <c r="R202" s="0" t="n">
        <f aca="false">tcofTTGPERCEO!P201 / $B$2*10000</f>
        <v>0.076422217467062</v>
      </c>
      <c r="S202" s="0" t="n">
        <f aca="false">tcofTTGPERCEO!Q201 / $B$2*10000</f>
        <v>0.534955522269434</v>
      </c>
      <c r="T202" s="0" t="n">
        <f aca="false">tcofTTGPERCEO!R201 / $B$2*10000</f>
        <v>0.305688869868248</v>
      </c>
      <c r="U202" s="0" t="n">
        <f aca="false">tcofTTGPERCEO!S201 / $B$2*10000</f>
        <v>0.840644392137682</v>
      </c>
      <c r="V202" s="0" t="n">
        <f aca="false">tcofTTGPERCEO!T201 / $B$2*10000</f>
        <v>0.611377739736496</v>
      </c>
      <c r="W202" s="0" t="n">
        <f aca="false">tcofTTGPERCEO!U201 / $B$2*10000</f>
        <v>0</v>
      </c>
      <c r="X202" s="0" t="n">
        <f aca="false">tcofTTGPERCEO!V201 / $B$2*10000</f>
        <v>0</v>
      </c>
      <c r="Y202" s="0" t="n">
        <f aca="false">tcofTTGPERCEO!W201 / $B$2*10000</f>
        <v>0.840644392137682</v>
      </c>
      <c r="Z202" s="0" t="n">
        <f aca="false">tcofTTGPERCEO!X201 / $B$2*10000</f>
        <v>0.229266652401186</v>
      </c>
      <c r="AA202" s="0" t="n">
        <f aca="false">tcofTTGPERCEO!Y201 / $B$2*10000</f>
        <v>0.076422217467062</v>
      </c>
    </row>
    <row r="203" customFormat="false" ht="12.8" hidden="false" customHeight="false" outlineLevel="0" collapsed="false">
      <c r="A203" s="0" t="s">
        <v>74</v>
      </c>
      <c r="B203" s="0" t="s">
        <v>28</v>
      </c>
      <c r="C203" s="0" t="s">
        <v>231</v>
      </c>
      <c r="D203" s="0" t="n">
        <v>130</v>
      </c>
      <c r="E203" s="0" t="n">
        <v>1328</v>
      </c>
      <c r="F203" s="0" t="s">
        <v>234</v>
      </c>
      <c r="G203" s="0" t="str">
        <f aca="false">LEFT(F203,FIND(";",F203)-1)</f>
        <v>19</v>
      </c>
      <c r="H203" s="0" t="n">
        <f aca="false">SUM(J203:AA203)</f>
        <v>4.96744413535903</v>
      </c>
      <c r="I203" s="0" t="n">
        <f aca="false">SUM(J203,K203,M203,N203,O203,P203,Q203,R203,T203,U203)</f>
        <v>3.66826643841898</v>
      </c>
      <c r="J203" s="0" t="n">
        <f aca="false">tcofTTGPERCEO!H202 / $B$2*10000</f>
        <v>0</v>
      </c>
      <c r="K203" s="0" t="n">
        <f aca="false">tcofTTGPERCEO!I202 / $B$2*10000</f>
        <v>0.229266652401186</v>
      </c>
      <c r="L203" s="0" t="n">
        <f aca="false">tcofTTGPERCEO!J202 / $B$2*10000</f>
        <v>0</v>
      </c>
      <c r="M203" s="0" t="n">
        <f aca="false">tcofTTGPERCEO!K202 / $B$2*10000</f>
        <v>0.229266652401186</v>
      </c>
      <c r="N203" s="0" t="n">
        <f aca="false">tcofTTGPERCEO!L202 / $B$2*10000</f>
        <v>0.611377739736496</v>
      </c>
      <c r="O203" s="0" t="n">
        <f aca="false">tcofTTGPERCEO!M202 / $B$2*10000</f>
        <v>1.52844434934124</v>
      </c>
      <c r="P203" s="0" t="n">
        <f aca="false">tcofTTGPERCEO!N202 / $B$2*10000</f>
        <v>0</v>
      </c>
      <c r="Q203" s="0" t="n">
        <f aca="false">tcofTTGPERCEO!O202 / $B$2*10000</f>
        <v>0</v>
      </c>
      <c r="R203" s="0" t="n">
        <f aca="false">tcofTTGPERCEO!P202 / $B$2*10000</f>
        <v>0</v>
      </c>
      <c r="S203" s="0" t="n">
        <f aca="false">tcofTTGPERCEO!Q202 / $B$2*10000</f>
        <v>0.152844434934124</v>
      </c>
      <c r="T203" s="0" t="n">
        <f aca="false">tcofTTGPERCEO!R202 / $B$2*10000</f>
        <v>0.152844434934124</v>
      </c>
      <c r="U203" s="0" t="n">
        <f aca="false">tcofTTGPERCEO!S202 / $B$2*10000</f>
        <v>0.917066609604744</v>
      </c>
      <c r="V203" s="0" t="n">
        <f aca="false">tcofTTGPERCEO!T202 / $B$2*10000</f>
        <v>0.534955522269434</v>
      </c>
      <c r="W203" s="0" t="n">
        <f aca="false">tcofTTGPERCEO!U202 / $B$2*10000</f>
        <v>0</v>
      </c>
      <c r="X203" s="0" t="n">
        <f aca="false">tcofTTGPERCEO!V202 / $B$2*10000</f>
        <v>0</v>
      </c>
      <c r="Y203" s="0" t="n">
        <f aca="false">tcofTTGPERCEO!W202 / $B$2*10000</f>
        <v>0.611377739736496</v>
      </c>
      <c r="Z203" s="0" t="n">
        <f aca="false">tcofTTGPERCEO!X202 / $B$2*10000</f>
        <v>0</v>
      </c>
      <c r="AA203" s="0" t="n">
        <f aca="false">tcofTTGPERCEO!Y202 / $B$2*10000</f>
        <v>0</v>
      </c>
    </row>
    <row r="204" customFormat="false" ht="12.8" hidden="false" customHeight="false" outlineLevel="0" collapsed="false">
      <c r="A204" s="0" t="s">
        <v>75</v>
      </c>
      <c r="B204" s="0" t="s">
        <v>28</v>
      </c>
      <c r="C204" s="0" t="s">
        <v>231</v>
      </c>
      <c r="D204" s="0" t="n">
        <v>24</v>
      </c>
      <c r="E204" s="0" t="n">
        <v>470</v>
      </c>
      <c r="F204" s="0" t="s">
        <v>233</v>
      </c>
      <c r="G204" s="0" t="str">
        <f aca="false">LEFT(F204,FIND(";",F204)-1)</f>
        <v>20</v>
      </c>
      <c r="H204" s="0" t="n">
        <f aca="false">SUM(J204:AA204)</f>
        <v>19.1819765842326</v>
      </c>
      <c r="I204" s="0" t="n">
        <f aca="false">SUM(J204,K204,M204,N204,O204,P204,Q204,R204,T204,U204)</f>
        <v>15.8193990156818</v>
      </c>
      <c r="J204" s="0" t="n">
        <f aca="false">tcofTTGPERCEO!H203 / $B$2*10000</f>
        <v>0.076422217467062</v>
      </c>
      <c r="K204" s="0" t="n">
        <f aca="false">tcofTTGPERCEO!I203 / $B$2*10000</f>
        <v>0.76422217467062</v>
      </c>
      <c r="L204" s="0" t="n">
        <f aca="false">tcofTTGPERCEO!J203 / $B$2*10000</f>
        <v>0</v>
      </c>
      <c r="M204" s="0" t="n">
        <f aca="false">tcofTTGPERCEO!K203 / $B$2*10000</f>
        <v>0.38211108733531</v>
      </c>
      <c r="N204" s="0" t="n">
        <f aca="false">tcofTTGPERCEO!L203 / $B$2*10000</f>
        <v>2.75119982881423</v>
      </c>
      <c r="O204" s="0" t="n">
        <f aca="false">tcofTTGPERCEO!M203 / $B$2*10000</f>
        <v>7.41295509430502</v>
      </c>
      <c r="P204" s="0" t="n">
        <f aca="false">tcofTTGPERCEO!N203 / $B$2*10000</f>
        <v>1.06991104453887</v>
      </c>
      <c r="Q204" s="0" t="n">
        <f aca="false">tcofTTGPERCEO!O203 / $B$2*10000</f>
        <v>1.06991104453887</v>
      </c>
      <c r="R204" s="0" t="n">
        <f aca="false">tcofTTGPERCEO!P203 / $B$2*10000</f>
        <v>0.076422217467062</v>
      </c>
      <c r="S204" s="0" t="n">
        <f aca="false">tcofTTGPERCEO!Q203 / $B$2*10000</f>
        <v>0.917066609604744</v>
      </c>
      <c r="T204" s="0" t="n">
        <f aca="false">tcofTTGPERCEO!R203 / $B$2*10000</f>
        <v>1.29917769694005</v>
      </c>
      <c r="U204" s="0" t="n">
        <f aca="false">tcofTTGPERCEO!S203 / $B$2*10000</f>
        <v>0.917066609604744</v>
      </c>
      <c r="V204" s="0" t="n">
        <f aca="false">tcofTTGPERCEO!T203 / $B$2*10000</f>
        <v>0.305688869868248</v>
      </c>
      <c r="W204" s="0" t="n">
        <f aca="false">tcofTTGPERCEO!U203 / $B$2*10000</f>
        <v>0</v>
      </c>
      <c r="X204" s="0" t="n">
        <f aca="false">tcofTTGPERCEO!V203 / $B$2*10000</f>
        <v>0</v>
      </c>
      <c r="Y204" s="0" t="n">
        <f aca="false">tcofTTGPERCEO!W203 / $B$2*10000</f>
        <v>1.91055543667655</v>
      </c>
      <c r="Z204" s="0" t="n">
        <f aca="false">tcofTTGPERCEO!X203 / $B$2*10000</f>
        <v>0.076422217467062</v>
      </c>
      <c r="AA204" s="0" t="n">
        <f aca="false">tcofTTGPERCEO!Y203 / $B$2*10000</f>
        <v>0.152844434934124</v>
      </c>
    </row>
    <row r="205" customFormat="false" ht="12.8" hidden="false" customHeight="false" outlineLevel="0" collapsed="false">
      <c r="A205" s="0" t="s">
        <v>76</v>
      </c>
      <c r="B205" s="0" t="s">
        <v>28</v>
      </c>
      <c r="C205" s="0" t="s">
        <v>231</v>
      </c>
      <c r="D205" s="0" t="n">
        <v>60</v>
      </c>
      <c r="E205" s="0" t="n">
        <v>1859</v>
      </c>
      <c r="F205" s="0" t="s">
        <v>235</v>
      </c>
      <c r="G205" s="0" t="str">
        <f aca="false">LEFT(F205,FIND(";",F205)-1)</f>
        <v>40</v>
      </c>
      <c r="H205" s="0" t="n">
        <f aca="false">SUM(J205:AA205)</f>
        <v>6.6487329196344</v>
      </c>
      <c r="I205" s="0" t="n">
        <f aca="false">SUM(J205,K205,M205,N205,O205,P205,Q205,R205,T205,U205)</f>
        <v>6.19019961483202</v>
      </c>
      <c r="J205" s="0" t="n">
        <f aca="false">tcofTTGPERCEO!H204 / $B$2*10000</f>
        <v>0</v>
      </c>
      <c r="K205" s="0" t="n">
        <f aca="false">tcofTTGPERCEO!I204 / $B$2*10000</f>
        <v>0.38211108733531</v>
      </c>
      <c r="L205" s="0" t="n">
        <f aca="false">tcofTTGPERCEO!J204 / $B$2*10000</f>
        <v>0</v>
      </c>
      <c r="M205" s="0" t="n">
        <f aca="false">tcofTTGPERCEO!K204 / $B$2*10000</f>
        <v>0.917066609604744</v>
      </c>
      <c r="N205" s="0" t="n">
        <f aca="false">tcofTTGPERCEO!L204 / $B$2*10000</f>
        <v>0.305688869868248</v>
      </c>
      <c r="O205" s="0" t="n">
        <f aca="false">tcofTTGPERCEO!M204 / $B$2*10000</f>
        <v>3.36257756855073</v>
      </c>
      <c r="P205" s="0" t="n">
        <f aca="false">tcofTTGPERCEO!N204 / $B$2*10000</f>
        <v>0.152844434934124</v>
      </c>
      <c r="Q205" s="0" t="n">
        <f aca="false">tcofTTGPERCEO!O204 / $B$2*10000</f>
        <v>0.152844434934124</v>
      </c>
      <c r="R205" s="0" t="n">
        <f aca="false">tcofTTGPERCEO!P204 / $B$2*10000</f>
        <v>0.229266652401186</v>
      </c>
      <c r="S205" s="0" t="n">
        <f aca="false">tcofTTGPERCEO!Q204 / $B$2*10000</f>
        <v>0.229266652401186</v>
      </c>
      <c r="T205" s="0" t="n">
        <f aca="false">tcofTTGPERCEO!R204 / $B$2*10000</f>
        <v>0.305688869868248</v>
      </c>
      <c r="U205" s="0" t="n">
        <f aca="false">tcofTTGPERCEO!S204 / $B$2*10000</f>
        <v>0.38211108733531</v>
      </c>
      <c r="V205" s="0" t="n">
        <f aca="false">tcofTTGPERCEO!T204 / $B$2*10000</f>
        <v>0.152844434934124</v>
      </c>
      <c r="W205" s="0" t="n">
        <f aca="false">tcofTTGPERCEO!U204 / $B$2*10000</f>
        <v>0</v>
      </c>
      <c r="X205" s="0" t="n">
        <f aca="false">tcofTTGPERCEO!V204 / $B$2*10000</f>
        <v>0</v>
      </c>
      <c r="Y205" s="0" t="n">
        <f aca="false">tcofTTGPERCEO!W204 / $B$2*10000</f>
        <v>0</v>
      </c>
      <c r="Z205" s="0" t="n">
        <f aca="false">tcofTTGPERCEO!X204 / $B$2*10000</f>
        <v>0</v>
      </c>
      <c r="AA205" s="0" t="n">
        <f aca="false">tcofTTGPERCEO!Y204 / $B$2*10000</f>
        <v>0.076422217467062</v>
      </c>
    </row>
    <row r="206" customFormat="false" ht="12.8" hidden="false" customHeight="false" outlineLevel="0" collapsed="false">
      <c r="A206" s="0" t="s">
        <v>78</v>
      </c>
      <c r="B206" s="0" t="s">
        <v>28</v>
      </c>
      <c r="C206" s="0" t="s">
        <v>231</v>
      </c>
      <c r="D206" s="0" t="n">
        <v>66</v>
      </c>
      <c r="E206" s="0" t="n">
        <v>603</v>
      </c>
      <c r="F206" s="0" t="s">
        <v>235</v>
      </c>
      <c r="G206" s="0" t="str">
        <f aca="false">LEFT(F206,FIND(";",F206)-1)</f>
        <v>40</v>
      </c>
      <c r="H206" s="0" t="n">
        <f aca="false">SUM(J206:AA206)</f>
        <v>18.3413321920949</v>
      </c>
      <c r="I206" s="0" t="n">
        <f aca="false">SUM(J206,K206,M206,N206,O206,P206,Q206,R206,T206,U206)</f>
        <v>16.2015101030172</v>
      </c>
      <c r="J206" s="0" t="n">
        <f aca="false">tcofTTGPERCEO!H205 / $B$2*10000</f>
        <v>1.14633326200593</v>
      </c>
      <c r="K206" s="0" t="n">
        <f aca="false">tcofTTGPERCEO!I205 / $B$2*10000</f>
        <v>0.840644392137682</v>
      </c>
      <c r="L206" s="0" t="n">
        <f aca="false">tcofTTGPERCEO!J205 / $B$2*10000</f>
        <v>0</v>
      </c>
      <c r="M206" s="0" t="n">
        <f aca="false">tcofTTGPERCEO!K205 / $B$2*10000</f>
        <v>0.458533304802372</v>
      </c>
      <c r="N206" s="0" t="n">
        <f aca="false">tcofTTGPERCEO!L205 / $B$2*10000</f>
        <v>1.37559991440712</v>
      </c>
      <c r="O206" s="0" t="n">
        <f aca="false">tcofTTGPERCEO!M205 / $B$2*10000</f>
        <v>9.32351053098157</v>
      </c>
      <c r="P206" s="0" t="n">
        <f aca="false">tcofTTGPERCEO!N205 / $B$2*10000</f>
        <v>0.611377739736496</v>
      </c>
      <c r="Q206" s="0" t="n">
        <f aca="false">tcofTTGPERCEO!O205 / $B$2*10000</f>
        <v>0.611377739736496</v>
      </c>
      <c r="R206" s="0" t="n">
        <f aca="false">tcofTTGPERCEO!P205 / $B$2*10000</f>
        <v>0.305688869868248</v>
      </c>
      <c r="S206" s="0" t="n">
        <f aca="false">tcofTTGPERCEO!Q205 / $B$2*10000</f>
        <v>0.152844434934124</v>
      </c>
      <c r="T206" s="0" t="n">
        <f aca="false">tcofTTGPERCEO!R205 / $B$2*10000</f>
        <v>0.611377739736496</v>
      </c>
      <c r="U206" s="0" t="n">
        <f aca="false">tcofTTGPERCEO!S205 / $B$2*10000</f>
        <v>0.917066609604744</v>
      </c>
      <c r="V206" s="0" t="n">
        <f aca="false">tcofTTGPERCEO!T205 / $B$2*10000</f>
        <v>0.076422217467062</v>
      </c>
      <c r="W206" s="0" t="n">
        <f aca="false">tcofTTGPERCEO!U205 / $B$2*10000</f>
        <v>0</v>
      </c>
      <c r="X206" s="0" t="n">
        <f aca="false">tcofTTGPERCEO!V205 / $B$2*10000</f>
        <v>0</v>
      </c>
      <c r="Y206" s="0" t="n">
        <f aca="false">tcofTTGPERCEO!W205 / $B$2*10000</f>
        <v>1.6048665668083</v>
      </c>
      <c r="Z206" s="0" t="n">
        <f aca="false">tcofTTGPERCEO!X205 / $B$2*10000</f>
        <v>0.152844434934124</v>
      </c>
      <c r="AA206" s="0" t="n">
        <f aca="false">tcofTTGPERCEO!Y205 / $B$2*10000</f>
        <v>0.152844434934124</v>
      </c>
    </row>
    <row r="207" customFormat="false" ht="12.8" hidden="false" customHeight="false" outlineLevel="0" collapsed="false">
      <c r="A207" s="0" t="s">
        <v>79</v>
      </c>
      <c r="B207" s="0" t="s">
        <v>28</v>
      </c>
      <c r="C207" s="0" t="s">
        <v>231</v>
      </c>
      <c r="D207" s="0" t="n">
        <v>113</v>
      </c>
      <c r="E207" s="0" t="n">
        <v>2012</v>
      </c>
      <c r="F207" s="0" t="s">
        <v>235</v>
      </c>
      <c r="G207" s="0" t="str">
        <f aca="false">LEFT(F207,FIND(";",F207)-1)</f>
        <v>40</v>
      </c>
      <c r="H207" s="0" t="n">
        <f aca="false">SUM(J207:AA207)</f>
        <v>5.04386635282609</v>
      </c>
      <c r="I207" s="0" t="n">
        <f aca="false">SUM(J207,K207,M207,N207,O207,P207,Q207,R207,T207,U207)</f>
        <v>3.43899978601779</v>
      </c>
      <c r="J207" s="0" t="n">
        <f aca="false">tcofTTGPERCEO!H206 / $B$2*10000</f>
        <v>0.152844434934124</v>
      </c>
      <c r="K207" s="0" t="n">
        <f aca="false">tcofTTGPERCEO!I206 / $B$2*10000</f>
        <v>0</v>
      </c>
      <c r="L207" s="0" t="n">
        <f aca="false">tcofTTGPERCEO!J206 / $B$2*10000</f>
        <v>0</v>
      </c>
      <c r="M207" s="0" t="n">
        <f aca="false">tcofTTGPERCEO!K206 / $B$2*10000</f>
        <v>0.076422217467062</v>
      </c>
      <c r="N207" s="0" t="n">
        <f aca="false">tcofTTGPERCEO!L206 / $B$2*10000</f>
        <v>0.152844434934124</v>
      </c>
      <c r="O207" s="0" t="n">
        <f aca="false">tcofTTGPERCEO!M206 / $B$2*10000</f>
        <v>1.75771100174243</v>
      </c>
      <c r="P207" s="0" t="n">
        <f aca="false">tcofTTGPERCEO!N206 / $B$2*10000</f>
        <v>0</v>
      </c>
      <c r="Q207" s="0" t="n">
        <f aca="false">tcofTTGPERCEO!O206 / $B$2*10000</f>
        <v>0.534955522269434</v>
      </c>
      <c r="R207" s="0" t="n">
        <f aca="false">tcofTTGPERCEO!P206 / $B$2*10000</f>
        <v>0.076422217467062</v>
      </c>
      <c r="S207" s="0" t="n">
        <f aca="false">tcofTTGPERCEO!Q206 / $B$2*10000</f>
        <v>0.229266652401186</v>
      </c>
      <c r="T207" s="0" t="n">
        <f aca="false">tcofTTGPERCEO!R206 / $B$2*10000</f>
        <v>0.611377739736496</v>
      </c>
      <c r="U207" s="0" t="n">
        <f aca="false">tcofTTGPERCEO!S206 / $B$2*10000</f>
        <v>0.076422217467062</v>
      </c>
      <c r="V207" s="0" t="n">
        <f aca="false">tcofTTGPERCEO!T206 / $B$2*10000</f>
        <v>0</v>
      </c>
      <c r="W207" s="0" t="n">
        <f aca="false">tcofTTGPERCEO!U206 / $B$2*10000</f>
        <v>0</v>
      </c>
      <c r="X207" s="0" t="n">
        <f aca="false">tcofTTGPERCEO!V206 / $B$2*10000</f>
        <v>0</v>
      </c>
      <c r="Y207" s="0" t="n">
        <f aca="false">tcofTTGPERCEO!W206 / $B$2*10000</f>
        <v>1.29917769694005</v>
      </c>
      <c r="Z207" s="0" t="n">
        <f aca="false">tcofTTGPERCEO!X206 / $B$2*10000</f>
        <v>0.076422217467062</v>
      </c>
      <c r="AA207" s="0" t="n">
        <f aca="false">tcofTTGPERCEO!Y206 / $B$2*10000</f>
        <v>0</v>
      </c>
    </row>
    <row r="208" customFormat="false" ht="12.8" hidden="false" customHeight="false" outlineLevel="0" collapsed="false">
      <c r="A208" s="0" t="s">
        <v>81</v>
      </c>
      <c r="B208" s="0" t="s">
        <v>28</v>
      </c>
      <c r="C208" s="0" t="s">
        <v>231</v>
      </c>
      <c r="D208" s="0" t="n">
        <v>12</v>
      </c>
      <c r="E208" s="0" t="n">
        <v>691</v>
      </c>
      <c r="F208" s="0" t="s">
        <v>237</v>
      </c>
      <c r="G208" s="0" t="str">
        <f aca="false">LEFT(F208,FIND(";",F208)-1)</f>
        <v>30</v>
      </c>
      <c r="H208" s="0" t="n">
        <f aca="false">SUM(J208:AA208)</f>
        <v>2.90404426374836</v>
      </c>
      <c r="I208" s="0" t="n">
        <f aca="false">SUM(J208,K208,M208,N208,O208,P208,Q208,R208,T208,U208)</f>
        <v>2.44551095894598</v>
      </c>
      <c r="J208" s="0" t="n">
        <f aca="false">tcofTTGPERCEO!H207 / $B$2*10000</f>
        <v>0.076422217467062</v>
      </c>
      <c r="K208" s="0" t="n">
        <f aca="false">tcofTTGPERCEO!I207 / $B$2*10000</f>
        <v>0</v>
      </c>
      <c r="L208" s="0" t="n">
        <f aca="false">tcofTTGPERCEO!J207 / $B$2*10000</f>
        <v>0</v>
      </c>
      <c r="M208" s="0" t="n">
        <f aca="false">tcofTTGPERCEO!K207 / $B$2*10000</f>
        <v>0.76422217467062</v>
      </c>
      <c r="N208" s="0" t="n">
        <f aca="false">tcofTTGPERCEO!L207 / $B$2*10000</f>
        <v>0</v>
      </c>
      <c r="O208" s="0" t="n">
        <f aca="false">tcofTTGPERCEO!M207 / $B$2*10000</f>
        <v>1.22275547947299</v>
      </c>
      <c r="P208" s="0" t="n">
        <f aca="false">tcofTTGPERCEO!N207 / $B$2*10000</f>
        <v>0</v>
      </c>
      <c r="Q208" s="0" t="n">
        <f aca="false">tcofTTGPERCEO!O207 / $B$2*10000</f>
        <v>0.152844434934124</v>
      </c>
      <c r="R208" s="0" t="n">
        <f aca="false">tcofTTGPERCEO!P207 / $B$2*10000</f>
        <v>0</v>
      </c>
      <c r="S208" s="0" t="n">
        <f aca="false">tcofTTGPERCEO!Q207 / $B$2*10000</f>
        <v>0.076422217467062</v>
      </c>
      <c r="T208" s="0" t="n">
        <f aca="false">tcofTTGPERCEO!R207 / $B$2*10000</f>
        <v>0.229266652401186</v>
      </c>
      <c r="U208" s="0" t="n">
        <f aca="false">tcofTTGPERCEO!S207 / $B$2*10000</f>
        <v>0</v>
      </c>
      <c r="V208" s="0" t="n">
        <f aca="false">tcofTTGPERCEO!T207 / $B$2*10000</f>
        <v>0</v>
      </c>
      <c r="W208" s="0" t="n">
        <f aca="false">tcofTTGPERCEO!U207 / $B$2*10000</f>
        <v>0</v>
      </c>
      <c r="X208" s="0" t="n">
        <f aca="false">tcofTTGPERCEO!V207 / $B$2*10000</f>
        <v>0</v>
      </c>
      <c r="Y208" s="0" t="n">
        <f aca="false">tcofTTGPERCEO!W207 / $B$2*10000</f>
        <v>0.38211108733531</v>
      </c>
      <c r="Z208" s="0" t="n">
        <f aca="false">tcofTTGPERCEO!X207 / $B$2*10000</f>
        <v>0</v>
      </c>
      <c r="AA208" s="0" t="n">
        <f aca="false">tcofTTGPERCEO!Y207 / $B$2*10000</f>
        <v>0</v>
      </c>
    </row>
    <row r="209" customFormat="false" ht="12.8" hidden="false" customHeight="false" outlineLevel="0" collapsed="false">
      <c r="A209" s="0" t="s">
        <v>83</v>
      </c>
      <c r="B209" s="0" t="s">
        <v>28</v>
      </c>
      <c r="C209" s="0" t="s">
        <v>231</v>
      </c>
      <c r="D209" s="0" t="n">
        <v>26</v>
      </c>
      <c r="E209" s="0" t="n">
        <v>271</v>
      </c>
      <c r="F209" s="0" t="s">
        <v>235</v>
      </c>
      <c r="G209" s="0" t="str">
        <f aca="false">LEFT(F209,FIND(";",F209)-1)</f>
        <v>40</v>
      </c>
      <c r="H209" s="0" t="n">
        <f aca="false">SUM(J209:AA209)</f>
        <v>8.10075505150857</v>
      </c>
      <c r="I209" s="0" t="n">
        <f aca="false">SUM(J209,K209,M209,N209,O209,P209,Q209,R209,T209,U209)</f>
        <v>7.10726622443677</v>
      </c>
      <c r="J209" s="0" t="n">
        <f aca="false">tcofTTGPERCEO!H208 / $B$2*10000</f>
        <v>0</v>
      </c>
      <c r="K209" s="0" t="n">
        <f aca="false">tcofTTGPERCEO!I208 / $B$2*10000</f>
        <v>0.38211108733531</v>
      </c>
      <c r="L209" s="0" t="n">
        <f aca="false">tcofTTGPERCEO!J208 / $B$2*10000</f>
        <v>0</v>
      </c>
      <c r="M209" s="0" t="n">
        <f aca="false">tcofTTGPERCEO!K208 / $B$2*10000</f>
        <v>0.076422217467062</v>
      </c>
      <c r="N209" s="0" t="n">
        <f aca="false">tcofTTGPERCEO!L208 / $B$2*10000</f>
        <v>0.458533304802372</v>
      </c>
      <c r="O209" s="0" t="n">
        <f aca="false">tcofTTGPERCEO!M208 / $B$2*10000</f>
        <v>4.73817748295785</v>
      </c>
      <c r="P209" s="0" t="n">
        <f aca="false">tcofTTGPERCEO!N208 / $B$2*10000</f>
        <v>0.305688869868248</v>
      </c>
      <c r="Q209" s="0" t="n">
        <f aca="false">tcofTTGPERCEO!O208 / $B$2*10000</f>
        <v>0.076422217467062</v>
      </c>
      <c r="R209" s="0" t="n">
        <f aca="false">tcofTTGPERCEO!P208 / $B$2*10000</f>
        <v>0</v>
      </c>
      <c r="S209" s="0" t="n">
        <f aca="false">tcofTTGPERCEO!Q208 / $B$2*10000</f>
        <v>0</v>
      </c>
      <c r="T209" s="0" t="n">
        <f aca="false">tcofTTGPERCEO!R208 / $B$2*10000</f>
        <v>0.152844434934124</v>
      </c>
      <c r="U209" s="0" t="n">
        <f aca="false">tcofTTGPERCEO!S208 / $B$2*10000</f>
        <v>0.917066609604744</v>
      </c>
      <c r="V209" s="0" t="n">
        <f aca="false">tcofTTGPERCEO!T208 / $B$2*10000</f>
        <v>0.611377739736496</v>
      </c>
      <c r="W209" s="0" t="n">
        <f aca="false">tcofTTGPERCEO!U208 / $B$2*10000</f>
        <v>0</v>
      </c>
      <c r="X209" s="0" t="n">
        <f aca="false">tcofTTGPERCEO!V208 / $B$2*10000</f>
        <v>0</v>
      </c>
      <c r="Y209" s="0" t="n">
        <f aca="false">tcofTTGPERCEO!W208 / $B$2*10000</f>
        <v>0.38211108733531</v>
      </c>
      <c r="Z209" s="0" t="n">
        <f aca="false">tcofTTGPERCEO!X208 / $B$2*10000</f>
        <v>0</v>
      </c>
      <c r="AA209" s="0" t="n">
        <f aca="false">tcofTTGPERCEO!Y208 / $B$2*10000</f>
        <v>0</v>
      </c>
    </row>
    <row r="210" customFormat="false" ht="12.8" hidden="false" customHeight="false" outlineLevel="0" collapsed="false">
      <c r="A210" s="0" t="s">
        <v>85</v>
      </c>
      <c r="B210" s="0" t="s">
        <v>28</v>
      </c>
      <c r="C210" s="0" t="s">
        <v>231</v>
      </c>
      <c r="D210" s="0" t="n">
        <v>54</v>
      </c>
      <c r="E210" s="0" t="n">
        <v>617</v>
      </c>
      <c r="F210" s="0" t="s">
        <v>235</v>
      </c>
      <c r="G210" s="0" t="str">
        <f aca="false">LEFT(F210,FIND(";",F210)-1)</f>
        <v>40</v>
      </c>
      <c r="H210" s="0" t="n">
        <f aca="false">SUM(J210:AA210)</f>
        <v>4.20322196068841</v>
      </c>
      <c r="I210" s="0" t="n">
        <f aca="false">SUM(J210,K210,M210,N210,O210,P210,Q210,R210,T210,U210)</f>
        <v>3.51542200348485</v>
      </c>
      <c r="J210" s="0" t="n">
        <f aca="false">tcofTTGPERCEO!H209 / $B$2*10000</f>
        <v>0</v>
      </c>
      <c r="K210" s="0" t="n">
        <f aca="false">tcofTTGPERCEO!I209 / $B$2*10000</f>
        <v>0.229266652401186</v>
      </c>
      <c r="L210" s="0" t="n">
        <f aca="false">tcofTTGPERCEO!J209 / $B$2*10000</f>
        <v>0</v>
      </c>
      <c r="M210" s="0" t="n">
        <f aca="false">tcofTTGPERCEO!K209 / $B$2*10000</f>
        <v>0.76422217467062</v>
      </c>
      <c r="N210" s="0" t="n">
        <f aca="false">tcofTTGPERCEO!L209 / $B$2*10000</f>
        <v>0.611377739736496</v>
      </c>
      <c r="O210" s="0" t="n">
        <f aca="false">tcofTTGPERCEO!M209 / $B$2*10000</f>
        <v>1.22275547947299</v>
      </c>
      <c r="P210" s="0" t="n">
        <f aca="false">tcofTTGPERCEO!N209 / $B$2*10000</f>
        <v>0</v>
      </c>
      <c r="Q210" s="0" t="n">
        <f aca="false">tcofTTGPERCEO!O209 / $B$2*10000</f>
        <v>0.152844434934124</v>
      </c>
      <c r="R210" s="0" t="n">
        <f aca="false">tcofTTGPERCEO!P209 / $B$2*10000</f>
        <v>0.076422217467062</v>
      </c>
      <c r="S210" s="0" t="n">
        <f aca="false">tcofTTGPERCEO!Q209 / $B$2*10000</f>
        <v>0.076422217467062</v>
      </c>
      <c r="T210" s="0" t="n">
        <f aca="false">tcofTTGPERCEO!R209 / $B$2*10000</f>
        <v>0</v>
      </c>
      <c r="U210" s="0" t="n">
        <f aca="false">tcofTTGPERCEO!S209 / $B$2*10000</f>
        <v>0.458533304802372</v>
      </c>
      <c r="V210" s="0" t="n">
        <f aca="false">tcofTTGPERCEO!T209 / $B$2*10000</f>
        <v>0.229266652401186</v>
      </c>
      <c r="W210" s="0" t="n">
        <f aca="false">tcofTTGPERCEO!U209 / $B$2*10000</f>
        <v>0</v>
      </c>
      <c r="X210" s="0" t="n">
        <f aca="false">tcofTTGPERCEO!V209 / $B$2*10000</f>
        <v>0</v>
      </c>
      <c r="Y210" s="0" t="n">
        <f aca="false">tcofTTGPERCEO!W209 / $B$2*10000</f>
        <v>0.305688869868248</v>
      </c>
      <c r="Z210" s="0" t="n">
        <f aca="false">tcofTTGPERCEO!X209 / $B$2*10000</f>
        <v>0.076422217467062</v>
      </c>
      <c r="AA210" s="0" t="n">
        <f aca="false">tcofTTGPERCEO!Y209 / $B$2*10000</f>
        <v>0</v>
      </c>
    </row>
    <row r="211" customFormat="false" ht="12.8" hidden="false" customHeight="false" outlineLevel="0" collapsed="false">
      <c r="A211" s="0" t="s">
        <v>86</v>
      </c>
      <c r="B211" s="0" t="s">
        <v>28</v>
      </c>
      <c r="C211" s="0" t="s">
        <v>231</v>
      </c>
      <c r="D211" s="0" t="n">
        <v>44</v>
      </c>
      <c r="E211" s="0" t="n">
        <v>412</v>
      </c>
      <c r="F211" s="0" t="s">
        <v>234</v>
      </c>
      <c r="G211" s="0" t="str">
        <f aca="false">LEFT(F211,FIND(";",F211)-1)</f>
        <v>19</v>
      </c>
      <c r="H211" s="0" t="n">
        <f aca="false">SUM(J211:AA211)</f>
        <v>21.1689542383762</v>
      </c>
      <c r="I211" s="0" t="n">
        <f aca="false">SUM(J211,K211,M211,N211,O211,P211,Q211,R211,T211,U211)</f>
        <v>17.9592211047596</v>
      </c>
      <c r="J211" s="0" t="n">
        <f aca="false">tcofTTGPERCEO!H210 / $B$2*10000</f>
        <v>1.29917769694005</v>
      </c>
      <c r="K211" s="0" t="n">
        <f aca="false">tcofTTGPERCEO!I210 / $B$2*10000</f>
        <v>0.152844434934124</v>
      </c>
      <c r="L211" s="0" t="n">
        <f aca="false">tcofTTGPERCEO!J210 / $B$2*10000</f>
        <v>0</v>
      </c>
      <c r="M211" s="0" t="n">
        <f aca="false">tcofTTGPERCEO!K210 / $B$2*10000</f>
        <v>0.993488827071806</v>
      </c>
      <c r="N211" s="0" t="n">
        <f aca="false">tcofTTGPERCEO!L210 / $B$2*10000</f>
        <v>1.22275547947299</v>
      </c>
      <c r="O211" s="0" t="n">
        <f aca="false">tcofTTGPERCEO!M210 / $B$2*10000</f>
        <v>9.62919940084982</v>
      </c>
      <c r="P211" s="0" t="n">
        <f aca="false">tcofTTGPERCEO!N210 / $B$2*10000</f>
        <v>0.687799957203558</v>
      </c>
      <c r="Q211" s="0" t="n">
        <f aca="false">tcofTTGPERCEO!O210 / $B$2*10000</f>
        <v>1.52844434934124</v>
      </c>
      <c r="R211" s="0" t="n">
        <f aca="false">tcofTTGPERCEO!P210 / $B$2*10000</f>
        <v>0.305688869868248</v>
      </c>
      <c r="S211" s="0" t="n">
        <f aca="false">tcofTTGPERCEO!Q210 / $B$2*10000</f>
        <v>0.611377739736496</v>
      </c>
      <c r="T211" s="0" t="n">
        <f aca="false">tcofTTGPERCEO!R210 / $B$2*10000</f>
        <v>1.22275547947299</v>
      </c>
      <c r="U211" s="0" t="n">
        <f aca="false">tcofTTGPERCEO!S210 / $B$2*10000</f>
        <v>0.917066609604744</v>
      </c>
      <c r="V211" s="0" t="n">
        <f aca="false">tcofTTGPERCEO!T210 / $B$2*10000</f>
        <v>0.38211108733531</v>
      </c>
      <c r="W211" s="0" t="n">
        <f aca="false">tcofTTGPERCEO!U210 / $B$2*10000</f>
        <v>0</v>
      </c>
      <c r="X211" s="0" t="n">
        <f aca="false">tcofTTGPERCEO!V210 / $B$2*10000</f>
        <v>0</v>
      </c>
      <c r="Y211" s="0" t="n">
        <f aca="false">tcofTTGPERCEO!W210 / $B$2*10000</f>
        <v>1.91055543667655</v>
      </c>
      <c r="Z211" s="0" t="n">
        <f aca="false">tcofTTGPERCEO!X210 / $B$2*10000</f>
        <v>0.076422217467062</v>
      </c>
      <c r="AA211" s="0" t="n">
        <f aca="false">tcofTTGPERCEO!Y210 / $B$2*10000</f>
        <v>0.229266652401186</v>
      </c>
    </row>
    <row r="212" customFormat="false" ht="12.8" hidden="false" customHeight="false" outlineLevel="0" collapsed="false">
      <c r="A212" s="0" t="s">
        <v>88</v>
      </c>
      <c r="B212" s="0" t="s">
        <v>28</v>
      </c>
      <c r="C212" s="0" t="s">
        <v>231</v>
      </c>
      <c r="D212" s="0" t="n">
        <v>99</v>
      </c>
      <c r="E212" s="0" t="n">
        <v>1669</v>
      </c>
      <c r="F212" s="0" t="s">
        <v>235</v>
      </c>
      <c r="G212" s="0" t="str">
        <f aca="false">LEFT(F212,FIND(";",F212)-1)</f>
        <v>40</v>
      </c>
      <c r="H212" s="0" t="n">
        <f aca="false">SUM(J212:AA212)</f>
        <v>10.5462660104546</v>
      </c>
      <c r="I212" s="0" t="n">
        <f aca="false">SUM(J212,K212,M212,N212,O212,P212,Q212,R212,T212,U212)</f>
        <v>8.33002170390976</v>
      </c>
      <c r="J212" s="0" t="n">
        <f aca="false">tcofTTGPERCEO!H211 / $B$2*10000</f>
        <v>0.305688869868248</v>
      </c>
      <c r="K212" s="0" t="n">
        <f aca="false">tcofTTGPERCEO!I211 / $B$2*10000</f>
        <v>0.611377739736496</v>
      </c>
      <c r="L212" s="0" t="n">
        <f aca="false">tcofTTGPERCEO!J211 / $B$2*10000</f>
        <v>0</v>
      </c>
      <c r="M212" s="0" t="n">
        <f aca="false">tcofTTGPERCEO!K211 / $B$2*10000</f>
        <v>0.076422217467062</v>
      </c>
      <c r="N212" s="0" t="n">
        <f aca="false">tcofTTGPERCEO!L211 / $B$2*10000</f>
        <v>1.37559991440712</v>
      </c>
      <c r="O212" s="0" t="n">
        <f aca="false">tcofTTGPERCEO!M211 / $B$2*10000</f>
        <v>3.05688869868248</v>
      </c>
      <c r="P212" s="0" t="n">
        <f aca="false">tcofTTGPERCEO!N211 / $B$2*10000</f>
        <v>0.229266652401186</v>
      </c>
      <c r="Q212" s="0" t="n">
        <f aca="false">tcofTTGPERCEO!O211 / $B$2*10000</f>
        <v>0.38211108733531</v>
      </c>
      <c r="R212" s="0" t="n">
        <f aca="false">tcofTTGPERCEO!P211 / $B$2*10000</f>
        <v>0</v>
      </c>
      <c r="S212" s="0" t="n">
        <f aca="false">tcofTTGPERCEO!Q211 / $B$2*10000</f>
        <v>0.305688869868248</v>
      </c>
      <c r="T212" s="0" t="n">
        <f aca="false">tcofTTGPERCEO!R211 / $B$2*10000</f>
        <v>0.611377739736496</v>
      </c>
      <c r="U212" s="0" t="n">
        <f aca="false">tcofTTGPERCEO!S211 / $B$2*10000</f>
        <v>1.68128878427536</v>
      </c>
      <c r="V212" s="0" t="n">
        <f aca="false">tcofTTGPERCEO!T211 / $B$2*10000</f>
        <v>1.14633326200593</v>
      </c>
      <c r="W212" s="0" t="n">
        <f aca="false">tcofTTGPERCEO!U211 / $B$2*10000</f>
        <v>0</v>
      </c>
      <c r="X212" s="0" t="n">
        <f aca="false">tcofTTGPERCEO!V211 / $B$2*10000</f>
        <v>0</v>
      </c>
      <c r="Y212" s="0" t="n">
        <f aca="false">tcofTTGPERCEO!W211 / $B$2*10000</f>
        <v>0.534955522269434</v>
      </c>
      <c r="Z212" s="0" t="n">
        <f aca="false">tcofTTGPERCEO!X211 / $B$2*10000</f>
        <v>0.229266652401186</v>
      </c>
      <c r="AA212" s="0" t="n">
        <f aca="false">tcofTTGPERCEO!Y211 / $B$2*10000</f>
        <v>0</v>
      </c>
    </row>
    <row r="213" customFormat="false" ht="12.8" hidden="false" customHeight="false" outlineLevel="0" collapsed="false">
      <c r="A213" s="0" t="s">
        <v>89</v>
      </c>
      <c r="B213" s="0" t="s">
        <v>28</v>
      </c>
      <c r="C213" s="0" t="s">
        <v>231</v>
      </c>
      <c r="D213" s="0" t="n">
        <v>64</v>
      </c>
      <c r="E213" s="0" t="n">
        <v>926</v>
      </c>
      <c r="F213" s="0" t="s">
        <v>235</v>
      </c>
      <c r="G213" s="0" t="str">
        <f aca="false">LEFT(F213,FIND(";",F213)-1)</f>
        <v>40</v>
      </c>
      <c r="H213" s="0" t="n">
        <f aca="false">SUM(J213:AA213)</f>
        <v>8.78855500871213</v>
      </c>
      <c r="I213" s="0" t="n">
        <f aca="false">SUM(J213,K213,M213,N213,O213,P213,Q213,R213,T213,U213)</f>
        <v>7.10726622443677</v>
      </c>
      <c r="J213" s="0" t="n">
        <f aca="false">tcofTTGPERCEO!H212 / $B$2*10000</f>
        <v>0</v>
      </c>
      <c r="K213" s="0" t="n">
        <f aca="false">tcofTTGPERCEO!I212 / $B$2*10000</f>
        <v>0.687799957203558</v>
      </c>
      <c r="L213" s="0" t="n">
        <f aca="false">tcofTTGPERCEO!J212 / $B$2*10000</f>
        <v>0</v>
      </c>
      <c r="M213" s="0" t="n">
        <f aca="false">tcofTTGPERCEO!K212 / $B$2*10000</f>
        <v>0.152844434934124</v>
      </c>
      <c r="N213" s="0" t="n">
        <f aca="false">tcofTTGPERCEO!L212 / $B$2*10000</f>
        <v>0.840644392137682</v>
      </c>
      <c r="O213" s="0" t="n">
        <f aca="false">tcofTTGPERCEO!M212 / $B$2*10000</f>
        <v>2.75119982881423</v>
      </c>
      <c r="P213" s="0" t="n">
        <f aca="false">tcofTTGPERCEO!N212 / $B$2*10000</f>
        <v>0.993488827071806</v>
      </c>
      <c r="Q213" s="0" t="n">
        <f aca="false">tcofTTGPERCEO!O212 / $B$2*10000</f>
        <v>0.152844434934124</v>
      </c>
      <c r="R213" s="0" t="n">
        <f aca="false">tcofTTGPERCEO!P212 / $B$2*10000</f>
        <v>0.076422217467062</v>
      </c>
      <c r="S213" s="0" t="n">
        <f aca="false">tcofTTGPERCEO!Q212 / $B$2*10000</f>
        <v>0.076422217467062</v>
      </c>
      <c r="T213" s="0" t="n">
        <f aca="false">tcofTTGPERCEO!R212 / $B$2*10000</f>
        <v>0.229266652401186</v>
      </c>
      <c r="U213" s="0" t="n">
        <f aca="false">tcofTTGPERCEO!S212 / $B$2*10000</f>
        <v>1.22275547947299</v>
      </c>
      <c r="V213" s="0" t="n">
        <f aca="false">tcofTTGPERCEO!T212 / $B$2*10000</f>
        <v>0.917066609604744</v>
      </c>
      <c r="W213" s="0" t="n">
        <f aca="false">tcofTTGPERCEO!U212 / $B$2*10000</f>
        <v>0</v>
      </c>
      <c r="X213" s="0" t="n">
        <f aca="false">tcofTTGPERCEO!V212 / $B$2*10000</f>
        <v>0</v>
      </c>
      <c r="Y213" s="0" t="n">
        <f aca="false">tcofTTGPERCEO!W212 / $B$2*10000</f>
        <v>0.611377739736496</v>
      </c>
      <c r="Z213" s="0" t="n">
        <f aca="false">tcofTTGPERCEO!X212 / $B$2*10000</f>
        <v>0</v>
      </c>
      <c r="AA213" s="0" t="n">
        <f aca="false">tcofTTGPERCEO!Y212 / $B$2*10000</f>
        <v>0.076422217467062</v>
      </c>
    </row>
    <row r="214" customFormat="false" ht="12.8" hidden="false" customHeight="false" outlineLevel="0" collapsed="false">
      <c r="A214" s="0" t="s">
        <v>91</v>
      </c>
      <c r="B214" s="0" t="s">
        <v>28</v>
      </c>
      <c r="C214" s="0" t="s">
        <v>231</v>
      </c>
      <c r="D214" s="0" t="n">
        <v>40</v>
      </c>
      <c r="E214" s="0" t="n">
        <v>650</v>
      </c>
      <c r="F214" s="0" t="s">
        <v>235</v>
      </c>
      <c r="G214" s="0" t="str">
        <f aca="false">LEFT(F214,FIND(";",F214)-1)</f>
        <v>40</v>
      </c>
      <c r="H214" s="0" t="n">
        <f aca="false">SUM(J214:AA214)</f>
        <v>24.4551095894598</v>
      </c>
      <c r="I214" s="0" t="n">
        <f aca="false">SUM(J214,K214,M214,N214,O214,P214,Q214,R214,T214,U214)</f>
        <v>20.8632653685079</v>
      </c>
      <c r="J214" s="0" t="n">
        <f aca="false">tcofTTGPERCEO!H213 / $B$2*10000</f>
        <v>0.687799957203558</v>
      </c>
      <c r="K214" s="0" t="n">
        <f aca="false">tcofTTGPERCEO!I213 / $B$2*10000</f>
        <v>0.305688869868248</v>
      </c>
      <c r="L214" s="0" t="n">
        <f aca="false">tcofTTGPERCEO!J213 / $B$2*10000</f>
        <v>0</v>
      </c>
      <c r="M214" s="0" t="n">
        <f aca="false">tcofTTGPERCEO!K213 / $B$2*10000</f>
        <v>1.37559991440712</v>
      </c>
      <c r="N214" s="0" t="n">
        <f aca="false">tcofTTGPERCEO!L213 / $B$2*10000</f>
        <v>1.68128878427536</v>
      </c>
      <c r="O214" s="0" t="n">
        <f aca="false">tcofTTGPERCEO!M213 / $B$2*10000</f>
        <v>11.5397548375264</v>
      </c>
      <c r="P214" s="0" t="n">
        <f aca="false">tcofTTGPERCEO!N213 / $B$2*10000</f>
        <v>1.6048665668083</v>
      </c>
      <c r="Q214" s="0" t="n">
        <f aca="false">tcofTTGPERCEO!O213 / $B$2*10000</f>
        <v>0.534955522269434</v>
      </c>
      <c r="R214" s="0" t="n">
        <f aca="false">tcofTTGPERCEO!P213 / $B$2*10000</f>
        <v>0.38211108733531</v>
      </c>
      <c r="S214" s="0" t="n">
        <f aca="false">tcofTTGPERCEO!Q213 / $B$2*10000</f>
        <v>0.687799957203558</v>
      </c>
      <c r="T214" s="0" t="n">
        <f aca="false">tcofTTGPERCEO!R213 / $B$2*10000</f>
        <v>0.840644392137682</v>
      </c>
      <c r="U214" s="0" t="n">
        <f aca="false">tcofTTGPERCEO!S213 / $B$2*10000</f>
        <v>1.91055543667655</v>
      </c>
      <c r="V214" s="0" t="n">
        <f aca="false">tcofTTGPERCEO!T213 / $B$2*10000</f>
        <v>0.611377739736496</v>
      </c>
      <c r="W214" s="0" t="n">
        <f aca="false">tcofTTGPERCEO!U213 / $B$2*10000</f>
        <v>0</v>
      </c>
      <c r="X214" s="0" t="n">
        <f aca="false">tcofTTGPERCEO!V213 / $B$2*10000</f>
        <v>0</v>
      </c>
      <c r="Y214" s="0" t="n">
        <f aca="false">tcofTTGPERCEO!W213 / $B$2*10000</f>
        <v>1.37559991440712</v>
      </c>
      <c r="Z214" s="0" t="n">
        <f aca="false">tcofTTGPERCEO!X213 / $B$2*10000</f>
        <v>0.840644392137682</v>
      </c>
      <c r="AA214" s="0" t="n">
        <f aca="false">tcofTTGPERCEO!Y213 / $B$2*10000</f>
        <v>0.076422217467062</v>
      </c>
    </row>
    <row r="215" customFormat="false" ht="12.8" hidden="false" customHeight="false" outlineLevel="0" collapsed="false">
      <c r="A215" s="0" t="s">
        <v>92</v>
      </c>
      <c r="B215" s="0" t="s">
        <v>28</v>
      </c>
      <c r="C215" s="0" t="s">
        <v>231</v>
      </c>
      <c r="D215" s="0" t="n">
        <v>78</v>
      </c>
      <c r="E215" s="0" t="n">
        <v>2469</v>
      </c>
      <c r="F215" s="0" t="s">
        <v>234</v>
      </c>
      <c r="G215" s="0" t="str">
        <f aca="false">LEFT(F215,FIND(";",F215)-1)</f>
        <v>19</v>
      </c>
      <c r="H215" s="0" t="n">
        <f aca="false">SUM(J215:AA215)</f>
        <v>36.5298199492556</v>
      </c>
      <c r="I215" s="0" t="n">
        <f aca="false">SUM(J215,K215,M215,N215,O215,P215,Q215,R215,T215,U215)</f>
        <v>30.8745758566931</v>
      </c>
      <c r="J215" s="0" t="n">
        <f aca="false">tcofTTGPERCEO!H214 / $B$2*10000</f>
        <v>1.37559991440712</v>
      </c>
      <c r="K215" s="0" t="n">
        <f aca="false">tcofTTGPERCEO!I214 / $B$2*10000</f>
        <v>0.993488827071806</v>
      </c>
      <c r="L215" s="0" t="n">
        <f aca="false">tcofTTGPERCEO!J214 / $B$2*10000</f>
        <v>0</v>
      </c>
      <c r="M215" s="0" t="n">
        <f aca="false">tcofTTGPERCEO!K214 / $B$2*10000</f>
        <v>1.29917769694005</v>
      </c>
      <c r="N215" s="0" t="n">
        <f aca="false">tcofTTGPERCEO!L214 / $B$2*10000</f>
        <v>3.43899978601779</v>
      </c>
      <c r="O215" s="0" t="n">
        <f aca="false">tcofTTGPERCEO!M214 / $B$2*10000</f>
        <v>17.9592211047596</v>
      </c>
      <c r="P215" s="0" t="n">
        <f aca="false">tcofTTGPERCEO!N214 / $B$2*10000</f>
        <v>0.687799957203558</v>
      </c>
      <c r="Q215" s="0" t="n">
        <f aca="false">tcofTTGPERCEO!O214 / $B$2*10000</f>
        <v>0.917066609604744</v>
      </c>
      <c r="R215" s="0" t="n">
        <f aca="false">tcofTTGPERCEO!P214 / $B$2*10000</f>
        <v>0.152844434934124</v>
      </c>
      <c r="S215" s="0" t="n">
        <f aca="false">tcofTTGPERCEO!Q214 / $B$2*10000</f>
        <v>0.687799957203558</v>
      </c>
      <c r="T215" s="0" t="n">
        <f aca="false">tcofTTGPERCEO!R214 / $B$2*10000</f>
        <v>1.6048665668083</v>
      </c>
      <c r="U215" s="0" t="n">
        <f aca="false">tcofTTGPERCEO!S214 / $B$2*10000</f>
        <v>2.44551095894598</v>
      </c>
      <c r="V215" s="0" t="n">
        <f aca="false">tcofTTGPERCEO!T214 / $B$2*10000</f>
        <v>1.52844434934124</v>
      </c>
      <c r="W215" s="0" t="n">
        <f aca="false">tcofTTGPERCEO!U214 / $B$2*10000</f>
        <v>0</v>
      </c>
      <c r="X215" s="0" t="n">
        <f aca="false">tcofTTGPERCEO!V214 / $B$2*10000</f>
        <v>0</v>
      </c>
      <c r="Y215" s="0" t="n">
        <f aca="false">tcofTTGPERCEO!W214 / $B$2*10000</f>
        <v>3.20973313361661</v>
      </c>
      <c r="Z215" s="0" t="n">
        <f aca="false">tcofTTGPERCEO!X214 / $B$2*10000</f>
        <v>0.229266652401186</v>
      </c>
      <c r="AA215" s="0" t="n">
        <f aca="false">tcofTTGPERCEO!Y214 / $B$2*10000</f>
        <v>0</v>
      </c>
    </row>
    <row r="216" customFormat="false" ht="12.8" hidden="false" customHeight="false" outlineLevel="0" collapsed="false">
      <c r="A216" s="0" t="s">
        <v>93</v>
      </c>
      <c r="B216" s="0" t="s">
        <v>28</v>
      </c>
      <c r="C216" s="0" t="s">
        <v>231</v>
      </c>
      <c r="D216" s="0" t="n">
        <v>213</v>
      </c>
      <c r="E216" s="0" t="n">
        <v>3412</v>
      </c>
      <c r="F216" s="0" t="s">
        <v>233</v>
      </c>
      <c r="G216" s="0" t="str">
        <f aca="false">LEFT(F216,FIND(";",F216)-1)</f>
        <v>20</v>
      </c>
      <c r="H216" s="0" t="n">
        <f aca="false">SUM(J216:AA216)</f>
        <v>26.9770427658729</v>
      </c>
      <c r="I216" s="0" t="n">
        <f aca="false">SUM(J216,K216,M216,N216,O216,P216,Q216,R216,T216,U216)</f>
        <v>23.0795096750527</v>
      </c>
      <c r="J216" s="0" t="n">
        <f aca="false">tcofTTGPERCEO!H215 / $B$2*10000</f>
        <v>0</v>
      </c>
      <c r="K216" s="0" t="n">
        <f aca="false">tcofTTGPERCEO!I215 / $B$2*10000</f>
        <v>0.917066609604744</v>
      </c>
      <c r="L216" s="0" t="n">
        <f aca="false">tcofTTGPERCEO!J215 / $B$2*10000</f>
        <v>0</v>
      </c>
      <c r="M216" s="0" t="n">
        <f aca="false">tcofTTGPERCEO!K215 / $B$2*10000</f>
        <v>0.152844434934124</v>
      </c>
      <c r="N216" s="0" t="n">
        <f aca="false">tcofTTGPERCEO!L215 / $B$2*10000</f>
        <v>1.68128878427536</v>
      </c>
      <c r="O216" s="0" t="n">
        <f aca="false">tcofTTGPERCEO!M215 / $B$2*10000</f>
        <v>16.8128878427536</v>
      </c>
      <c r="P216" s="0" t="n">
        <f aca="false">tcofTTGPERCEO!N215 / $B$2*10000</f>
        <v>0</v>
      </c>
      <c r="Q216" s="0" t="n">
        <f aca="false">tcofTTGPERCEO!O215 / $B$2*10000</f>
        <v>0.38211108733531</v>
      </c>
      <c r="R216" s="0" t="n">
        <f aca="false">tcofTTGPERCEO!P215 / $B$2*10000</f>
        <v>0.076422217467062</v>
      </c>
      <c r="S216" s="0" t="n">
        <f aca="false">tcofTTGPERCEO!Q215 / $B$2*10000</f>
        <v>0.229266652401186</v>
      </c>
      <c r="T216" s="0" t="n">
        <f aca="false">tcofTTGPERCEO!R215 / $B$2*10000</f>
        <v>0.458533304802372</v>
      </c>
      <c r="U216" s="0" t="n">
        <f aca="false">tcofTTGPERCEO!S215 / $B$2*10000</f>
        <v>2.59835539388011</v>
      </c>
      <c r="V216" s="0" t="n">
        <f aca="false">tcofTTGPERCEO!T215 / $B$2*10000</f>
        <v>2.13982208907774</v>
      </c>
      <c r="W216" s="0" t="n">
        <f aca="false">tcofTTGPERCEO!U215 / $B$2*10000</f>
        <v>0</v>
      </c>
      <c r="X216" s="0" t="n">
        <f aca="false">tcofTTGPERCEO!V215 / $B$2*10000</f>
        <v>0</v>
      </c>
      <c r="Y216" s="0" t="n">
        <f aca="false">tcofTTGPERCEO!W215 / $B$2*10000</f>
        <v>1.37559991440712</v>
      </c>
      <c r="Z216" s="0" t="n">
        <f aca="false">tcofTTGPERCEO!X215 / $B$2*10000</f>
        <v>0.152844434934124</v>
      </c>
      <c r="AA216" s="0" t="n">
        <f aca="false">tcofTTGPERCEO!Y215 / $B$2*10000</f>
        <v>0</v>
      </c>
    </row>
    <row r="217" customFormat="false" ht="12.8" hidden="false" customHeight="false" outlineLevel="0" collapsed="false">
      <c r="A217" s="0" t="s">
        <v>94</v>
      </c>
      <c r="B217" s="0" t="s">
        <v>28</v>
      </c>
      <c r="C217" s="0" t="s">
        <v>231</v>
      </c>
      <c r="D217" s="0" t="n">
        <v>278</v>
      </c>
      <c r="E217" s="0" t="n">
        <v>1610</v>
      </c>
      <c r="F217" s="0" t="s">
        <v>233</v>
      </c>
      <c r="G217" s="0" t="str">
        <f aca="false">LEFT(F217,FIND(";",F217)-1)</f>
        <v>20</v>
      </c>
      <c r="H217" s="0" t="n">
        <f aca="false">SUM(J217:AA217)</f>
        <v>4.58533304802372</v>
      </c>
      <c r="I217" s="0" t="n">
        <f aca="false">SUM(J217,K217,M217,N217,O217,P217,Q217,R217,T217,U217)</f>
        <v>3.74468865588604</v>
      </c>
      <c r="J217" s="0" t="n">
        <f aca="false">tcofTTGPERCEO!H216 / $B$2*10000</f>
        <v>0</v>
      </c>
      <c r="K217" s="0" t="n">
        <f aca="false">tcofTTGPERCEO!I216 / $B$2*10000</f>
        <v>0.076422217467062</v>
      </c>
      <c r="L217" s="0" t="n">
        <f aca="false">tcofTTGPERCEO!J216 / $B$2*10000</f>
        <v>0</v>
      </c>
      <c r="M217" s="0" t="n">
        <f aca="false">tcofTTGPERCEO!K216 / $B$2*10000</f>
        <v>0</v>
      </c>
      <c r="N217" s="0" t="n">
        <f aca="false">tcofTTGPERCEO!L216 / $B$2*10000</f>
        <v>0.611377739736496</v>
      </c>
      <c r="O217" s="0" t="n">
        <f aca="false">tcofTTGPERCEO!M216 / $B$2*10000</f>
        <v>1.6048665668083</v>
      </c>
      <c r="P217" s="0" t="n">
        <f aca="false">tcofTTGPERCEO!N216 / $B$2*10000</f>
        <v>0.076422217467062</v>
      </c>
      <c r="Q217" s="0" t="n">
        <f aca="false">tcofTTGPERCEO!O216 / $B$2*10000</f>
        <v>0.229266652401186</v>
      </c>
      <c r="R217" s="0" t="n">
        <f aca="false">tcofTTGPERCEO!P216 / $B$2*10000</f>
        <v>0</v>
      </c>
      <c r="S217" s="0" t="n">
        <f aca="false">tcofTTGPERCEO!Q216 / $B$2*10000</f>
        <v>0.076422217467062</v>
      </c>
      <c r="T217" s="0" t="n">
        <f aca="false">tcofTTGPERCEO!R216 / $B$2*10000</f>
        <v>0.38211108733531</v>
      </c>
      <c r="U217" s="0" t="n">
        <f aca="false">tcofTTGPERCEO!S216 / $B$2*10000</f>
        <v>0.76422217467062</v>
      </c>
      <c r="V217" s="0" t="n">
        <f aca="false">tcofTTGPERCEO!T216 / $B$2*10000</f>
        <v>0.38211108733531</v>
      </c>
      <c r="W217" s="0" t="n">
        <f aca="false">tcofTTGPERCEO!U216 / $B$2*10000</f>
        <v>0</v>
      </c>
      <c r="X217" s="0" t="n">
        <f aca="false">tcofTTGPERCEO!V216 / $B$2*10000</f>
        <v>0</v>
      </c>
      <c r="Y217" s="0" t="n">
        <f aca="false">tcofTTGPERCEO!W216 / $B$2*10000</f>
        <v>0.38211108733531</v>
      </c>
      <c r="Z217" s="0" t="n">
        <f aca="false">tcofTTGPERCEO!X216 / $B$2*10000</f>
        <v>0</v>
      </c>
      <c r="AA217" s="0" t="n">
        <f aca="false">tcofTTGPERCEO!Y216 / $B$2*10000</f>
        <v>0</v>
      </c>
    </row>
    <row r="218" customFormat="false" ht="12.8" hidden="false" customHeight="false" outlineLevel="0" collapsed="false">
      <c r="A218" s="0" t="s">
        <v>96</v>
      </c>
      <c r="B218" s="0" t="s">
        <v>28</v>
      </c>
      <c r="C218" s="0" t="s">
        <v>231</v>
      </c>
      <c r="D218" s="0" t="n">
        <v>41</v>
      </c>
      <c r="E218" s="0" t="n">
        <v>423</v>
      </c>
      <c r="F218" s="0" t="s">
        <v>235</v>
      </c>
      <c r="G218" s="0" t="str">
        <f aca="false">LEFT(F218,FIND(";",F218)-1)</f>
        <v>40</v>
      </c>
      <c r="H218" s="0" t="n">
        <f aca="false">SUM(J218:AA218)</f>
        <v>18.3413321920949</v>
      </c>
      <c r="I218" s="0" t="n">
        <f aca="false">SUM(J218,K218,M218,N218,O218,P218,Q218,R218,T218,U218)</f>
        <v>14.5966435362088</v>
      </c>
      <c r="J218" s="0" t="n">
        <f aca="false">tcofTTGPERCEO!H217 / $B$2*10000</f>
        <v>0.687799957203558</v>
      </c>
      <c r="K218" s="0" t="n">
        <f aca="false">tcofTTGPERCEO!I217 / $B$2*10000</f>
        <v>0.534955522269434</v>
      </c>
      <c r="L218" s="0" t="n">
        <f aca="false">tcofTTGPERCEO!J217 / $B$2*10000</f>
        <v>0</v>
      </c>
      <c r="M218" s="0" t="n">
        <f aca="false">tcofTTGPERCEO!K217 / $B$2*10000</f>
        <v>0.458533304802372</v>
      </c>
      <c r="N218" s="0" t="n">
        <f aca="false">tcofTTGPERCEO!L217 / $B$2*10000</f>
        <v>1.14633326200593</v>
      </c>
      <c r="O218" s="0" t="n">
        <f aca="false">tcofTTGPERCEO!M217 / $B$2*10000</f>
        <v>8.10075505150857</v>
      </c>
      <c r="P218" s="0" t="n">
        <f aca="false">tcofTTGPERCEO!N217 / $B$2*10000</f>
        <v>0.458533304802372</v>
      </c>
      <c r="Q218" s="0" t="n">
        <f aca="false">tcofTTGPERCEO!O217 / $B$2*10000</f>
        <v>0.38211108733531</v>
      </c>
      <c r="R218" s="0" t="n">
        <f aca="false">tcofTTGPERCEO!P217 / $B$2*10000</f>
        <v>0.152844434934124</v>
      </c>
      <c r="S218" s="0" t="n">
        <f aca="false">tcofTTGPERCEO!Q217 / $B$2*10000</f>
        <v>0.229266652401186</v>
      </c>
      <c r="T218" s="0" t="n">
        <f aca="false">tcofTTGPERCEO!R217 / $B$2*10000</f>
        <v>0.611377739736496</v>
      </c>
      <c r="U218" s="0" t="n">
        <f aca="false">tcofTTGPERCEO!S217 / $B$2*10000</f>
        <v>2.06339987161067</v>
      </c>
      <c r="V218" s="0" t="n">
        <f aca="false">tcofTTGPERCEO!T217 / $B$2*10000</f>
        <v>1.52844434934124</v>
      </c>
      <c r="W218" s="0" t="n">
        <f aca="false">tcofTTGPERCEO!U217 / $B$2*10000</f>
        <v>0</v>
      </c>
      <c r="X218" s="0" t="n">
        <f aca="false">tcofTTGPERCEO!V217 / $B$2*10000</f>
        <v>0</v>
      </c>
      <c r="Y218" s="0" t="n">
        <f aca="false">tcofTTGPERCEO!W217 / $B$2*10000</f>
        <v>1.75771100174243</v>
      </c>
      <c r="Z218" s="0" t="n">
        <f aca="false">tcofTTGPERCEO!X217 / $B$2*10000</f>
        <v>0.152844434934124</v>
      </c>
      <c r="AA218" s="0" t="n">
        <f aca="false">tcofTTGPERCEO!Y217 / $B$2*10000</f>
        <v>0.076422217467062</v>
      </c>
    </row>
    <row r="219" customFormat="false" ht="12.8" hidden="false" customHeight="false" outlineLevel="0" collapsed="false">
      <c r="A219" s="0" t="s">
        <v>97</v>
      </c>
      <c r="B219" s="0" t="s">
        <v>28</v>
      </c>
      <c r="C219" s="0" t="s">
        <v>231</v>
      </c>
      <c r="D219" s="0" t="n">
        <v>84</v>
      </c>
      <c r="E219" s="0" t="n">
        <v>1563</v>
      </c>
      <c r="F219" s="0" t="s">
        <v>234</v>
      </c>
      <c r="G219" s="0" t="str">
        <f aca="false">LEFT(F219,FIND(";",F219)-1)</f>
        <v>19</v>
      </c>
      <c r="H219" s="0" t="n">
        <f aca="false">SUM(J219:AA219)</f>
        <v>15.3608657108795</v>
      </c>
      <c r="I219" s="0" t="n">
        <f aca="false">SUM(J219,K219,M219,N219,O219,P219,Q219,R219,T219,U219)</f>
        <v>12.5332436645982</v>
      </c>
      <c r="J219" s="0" t="n">
        <f aca="false">tcofTTGPERCEO!H218 / $B$2*10000</f>
        <v>0.458533304802372</v>
      </c>
      <c r="K219" s="0" t="n">
        <f aca="false">tcofTTGPERCEO!I218 / $B$2*10000</f>
        <v>0.38211108733531</v>
      </c>
      <c r="L219" s="0" t="n">
        <f aca="false">tcofTTGPERCEO!J218 / $B$2*10000</f>
        <v>0</v>
      </c>
      <c r="M219" s="0" t="n">
        <f aca="false">tcofTTGPERCEO!K218 / $B$2*10000</f>
        <v>0.993488827071806</v>
      </c>
      <c r="N219" s="0" t="n">
        <f aca="false">tcofTTGPERCEO!L218 / $B$2*10000</f>
        <v>1.6048665668083</v>
      </c>
      <c r="O219" s="0" t="n">
        <f aca="false">tcofTTGPERCEO!M218 / $B$2*10000</f>
        <v>6.41946626723321</v>
      </c>
      <c r="P219" s="0" t="n">
        <f aca="false">tcofTTGPERCEO!N218 / $B$2*10000</f>
        <v>0.687799957203558</v>
      </c>
      <c r="Q219" s="0" t="n">
        <f aca="false">tcofTTGPERCEO!O218 / $B$2*10000</f>
        <v>0.305688869868248</v>
      </c>
      <c r="R219" s="0" t="n">
        <f aca="false">tcofTTGPERCEO!P218 / $B$2*10000</f>
        <v>0.076422217467062</v>
      </c>
      <c r="S219" s="0" t="n">
        <f aca="false">tcofTTGPERCEO!Q218 / $B$2*10000</f>
        <v>0.38211108733531</v>
      </c>
      <c r="T219" s="0" t="n">
        <f aca="false">tcofTTGPERCEO!R218 / $B$2*10000</f>
        <v>0.458533304802372</v>
      </c>
      <c r="U219" s="0" t="n">
        <f aca="false">tcofTTGPERCEO!S218 / $B$2*10000</f>
        <v>1.14633326200593</v>
      </c>
      <c r="V219" s="0" t="n">
        <f aca="false">tcofTTGPERCEO!T218 / $B$2*10000</f>
        <v>0.76422217467062</v>
      </c>
      <c r="W219" s="0" t="n">
        <f aca="false">tcofTTGPERCEO!U218 / $B$2*10000</f>
        <v>0</v>
      </c>
      <c r="X219" s="0" t="n">
        <f aca="false">tcofTTGPERCEO!V218 / $B$2*10000</f>
        <v>0</v>
      </c>
      <c r="Y219" s="0" t="n">
        <f aca="false">tcofTTGPERCEO!W218 / $B$2*10000</f>
        <v>1.29917769694005</v>
      </c>
      <c r="Z219" s="0" t="n">
        <f aca="false">tcofTTGPERCEO!X218 / $B$2*10000</f>
        <v>0.229266652401186</v>
      </c>
      <c r="AA219" s="0" t="n">
        <f aca="false">tcofTTGPERCEO!Y218 / $B$2*10000</f>
        <v>0.152844434934124</v>
      </c>
    </row>
    <row r="220" customFormat="false" ht="12.8" hidden="false" customHeight="false" outlineLevel="0" collapsed="false">
      <c r="A220" s="0" t="s">
        <v>98</v>
      </c>
      <c r="B220" s="0" t="s">
        <v>28</v>
      </c>
      <c r="C220" s="0" t="s">
        <v>231</v>
      </c>
      <c r="D220" s="0" t="n">
        <v>43</v>
      </c>
      <c r="E220" s="0" t="n">
        <v>1119</v>
      </c>
      <c r="F220" s="0" t="s">
        <v>233</v>
      </c>
      <c r="G220" s="0" t="str">
        <f aca="false">LEFT(F220,FIND(";",F220)-1)</f>
        <v>20</v>
      </c>
      <c r="H220" s="0" t="n">
        <f aca="false">SUM(J220:AA220)</f>
        <v>28.8875982025494</v>
      </c>
      <c r="I220" s="0" t="n">
        <f aca="false">SUM(J220,K220,M220,N220,O220,P220,Q220,R220,T220,U220)</f>
        <v>24.1494207195916</v>
      </c>
      <c r="J220" s="0" t="n">
        <f aca="false">tcofTTGPERCEO!H219 / $B$2*10000</f>
        <v>0</v>
      </c>
      <c r="K220" s="0" t="n">
        <f aca="false">tcofTTGPERCEO!I219 / $B$2*10000</f>
        <v>0.152844434934124</v>
      </c>
      <c r="L220" s="0" t="n">
        <f aca="false">tcofTTGPERCEO!J219 / $B$2*10000</f>
        <v>0</v>
      </c>
      <c r="M220" s="0" t="n">
        <f aca="false">tcofTTGPERCEO!K219 / $B$2*10000</f>
        <v>0.993488827071806</v>
      </c>
      <c r="N220" s="0" t="n">
        <f aca="false">tcofTTGPERCEO!L219 / $B$2*10000</f>
        <v>3.13331091614954</v>
      </c>
      <c r="O220" s="0" t="n">
        <f aca="false">tcofTTGPERCEO!M219 / $B$2*10000</f>
        <v>13.603154709137</v>
      </c>
      <c r="P220" s="0" t="n">
        <f aca="false">tcofTTGPERCEO!N219 / $B$2*10000</f>
        <v>1.37559991440712</v>
      </c>
      <c r="Q220" s="0" t="n">
        <f aca="false">tcofTTGPERCEO!O219 / $B$2*10000</f>
        <v>1.52844434934124</v>
      </c>
      <c r="R220" s="0" t="n">
        <f aca="false">tcofTTGPERCEO!P219 / $B$2*10000</f>
        <v>0.152844434934124</v>
      </c>
      <c r="S220" s="0" t="n">
        <f aca="false">tcofTTGPERCEO!Q219 / $B$2*10000</f>
        <v>0.687799957203558</v>
      </c>
      <c r="T220" s="0" t="n">
        <f aca="false">tcofTTGPERCEO!R219 / $B$2*10000</f>
        <v>1.06991104453887</v>
      </c>
      <c r="U220" s="0" t="n">
        <f aca="false">tcofTTGPERCEO!S219 / $B$2*10000</f>
        <v>2.13982208907774</v>
      </c>
      <c r="V220" s="0" t="n">
        <f aca="false">tcofTTGPERCEO!T219 / $B$2*10000</f>
        <v>0.76422217467062</v>
      </c>
      <c r="W220" s="0" t="n">
        <f aca="false">tcofTTGPERCEO!U219 / $B$2*10000</f>
        <v>0</v>
      </c>
      <c r="X220" s="0" t="n">
        <f aca="false">tcofTTGPERCEO!V219 / $B$2*10000</f>
        <v>0</v>
      </c>
      <c r="Y220" s="0" t="n">
        <f aca="false">tcofTTGPERCEO!W219 / $B$2*10000</f>
        <v>2.75119982881423</v>
      </c>
      <c r="Z220" s="0" t="n">
        <f aca="false">tcofTTGPERCEO!X219 / $B$2*10000</f>
        <v>0.458533304802372</v>
      </c>
      <c r="AA220" s="0" t="n">
        <f aca="false">tcofTTGPERCEO!Y219 / $B$2*10000</f>
        <v>0.076422217467062</v>
      </c>
    </row>
    <row r="221" customFormat="false" ht="12.8" hidden="false" customHeight="false" outlineLevel="0" collapsed="false">
      <c r="A221" s="0" t="s">
        <v>99</v>
      </c>
      <c r="B221" s="0" t="s">
        <v>28</v>
      </c>
      <c r="C221" s="0" t="s">
        <v>231</v>
      </c>
      <c r="D221" s="0" t="n">
        <v>145</v>
      </c>
      <c r="E221" s="0" t="n">
        <v>2602</v>
      </c>
      <c r="F221" s="0" t="s">
        <v>233</v>
      </c>
      <c r="G221" s="0" t="str">
        <f aca="false">LEFT(F221,FIND(";",F221)-1)</f>
        <v>20</v>
      </c>
      <c r="H221" s="0" t="n">
        <f aca="false">SUM(J221:AA221)</f>
        <v>7.03084400696971</v>
      </c>
      <c r="I221" s="0" t="n">
        <f aca="false">SUM(J221,K221,M221,N221,O221,P221,Q221,R221,T221,U221)</f>
        <v>6.34304404976615</v>
      </c>
      <c r="J221" s="0" t="n">
        <f aca="false">tcofTTGPERCEO!H220 / $B$2*10000</f>
        <v>0.076422217467062</v>
      </c>
      <c r="K221" s="0" t="n">
        <f aca="false">tcofTTGPERCEO!I220 / $B$2*10000</f>
        <v>0.840644392137682</v>
      </c>
      <c r="L221" s="0" t="n">
        <f aca="false">tcofTTGPERCEO!J220 / $B$2*10000</f>
        <v>0</v>
      </c>
      <c r="M221" s="0" t="n">
        <f aca="false">tcofTTGPERCEO!K220 / $B$2*10000</f>
        <v>0.38211108733531</v>
      </c>
      <c r="N221" s="0" t="n">
        <f aca="false">tcofTTGPERCEO!L220 / $B$2*10000</f>
        <v>0.76422217467062</v>
      </c>
      <c r="O221" s="0" t="n">
        <f aca="false">tcofTTGPERCEO!M220 / $B$2*10000</f>
        <v>2.52193317641305</v>
      </c>
      <c r="P221" s="0" t="n">
        <f aca="false">tcofTTGPERCEO!N220 / $B$2*10000</f>
        <v>0.305688869868248</v>
      </c>
      <c r="Q221" s="0" t="n">
        <f aca="false">tcofTTGPERCEO!O220 / $B$2*10000</f>
        <v>0.38211108733531</v>
      </c>
      <c r="R221" s="0" t="n">
        <f aca="false">tcofTTGPERCEO!P220 / $B$2*10000</f>
        <v>0</v>
      </c>
      <c r="S221" s="0" t="n">
        <f aca="false">tcofTTGPERCEO!Q220 / $B$2*10000</f>
        <v>0.305688869868248</v>
      </c>
      <c r="T221" s="0" t="n">
        <f aca="false">tcofTTGPERCEO!R220 / $B$2*10000</f>
        <v>0.458533304802372</v>
      </c>
      <c r="U221" s="0" t="n">
        <f aca="false">tcofTTGPERCEO!S220 / $B$2*10000</f>
        <v>0.611377739736496</v>
      </c>
      <c r="V221" s="0" t="n">
        <f aca="false">tcofTTGPERCEO!T220 / $B$2*10000</f>
        <v>0.152844434934124</v>
      </c>
      <c r="W221" s="0" t="n">
        <f aca="false">tcofTTGPERCEO!U220 / $B$2*10000</f>
        <v>0</v>
      </c>
      <c r="X221" s="0" t="n">
        <f aca="false">tcofTTGPERCEO!V220 / $B$2*10000</f>
        <v>0</v>
      </c>
      <c r="Y221" s="0" t="n">
        <f aca="false">tcofTTGPERCEO!W220 / $B$2*10000</f>
        <v>0.229266652401186</v>
      </c>
      <c r="Z221" s="0" t="n">
        <f aca="false">tcofTTGPERCEO!X220 / $B$2*10000</f>
        <v>0</v>
      </c>
      <c r="AA221" s="0" t="n">
        <f aca="false">tcofTTGPERCEO!Y220 / $B$2*10000</f>
        <v>0</v>
      </c>
    </row>
    <row r="222" customFormat="false" ht="12.8" hidden="false" customHeight="false" outlineLevel="0" collapsed="false">
      <c r="A222" s="0" t="s">
        <v>100</v>
      </c>
      <c r="B222" s="0" t="s">
        <v>28</v>
      </c>
      <c r="C222" s="0" t="s">
        <v>231</v>
      </c>
      <c r="D222" s="0" t="n">
        <v>61</v>
      </c>
      <c r="E222" s="0" t="n">
        <v>525</v>
      </c>
      <c r="F222" s="0" t="s">
        <v>235</v>
      </c>
      <c r="G222" s="0" t="str">
        <f aca="false">LEFT(F222,FIND(";",F222)-1)</f>
        <v>40</v>
      </c>
      <c r="H222" s="0" t="n">
        <f aca="false">SUM(J222:AA222)</f>
        <v>3.8211108733531</v>
      </c>
      <c r="I222" s="0" t="n">
        <f aca="false">SUM(J222,K222,M222,N222,O222,P222,Q222,R222,T222,U222)</f>
        <v>3.05688869868248</v>
      </c>
      <c r="J222" s="0" t="n">
        <f aca="false">tcofTTGPERCEO!H221 / $B$2*10000</f>
        <v>0</v>
      </c>
      <c r="K222" s="0" t="n">
        <f aca="false">tcofTTGPERCEO!I221 / $B$2*10000</f>
        <v>0.229266652401186</v>
      </c>
      <c r="L222" s="0" t="n">
        <f aca="false">tcofTTGPERCEO!J221 / $B$2*10000</f>
        <v>0</v>
      </c>
      <c r="M222" s="0" t="n">
        <f aca="false">tcofTTGPERCEO!K221 / $B$2*10000</f>
        <v>0</v>
      </c>
      <c r="N222" s="0" t="n">
        <f aca="false">tcofTTGPERCEO!L221 / $B$2*10000</f>
        <v>0.229266652401186</v>
      </c>
      <c r="O222" s="0" t="n">
        <f aca="false">tcofTTGPERCEO!M221 / $B$2*10000</f>
        <v>1.6048665668083</v>
      </c>
      <c r="P222" s="0" t="n">
        <f aca="false">tcofTTGPERCEO!N221 / $B$2*10000</f>
        <v>0.076422217467062</v>
      </c>
      <c r="Q222" s="0" t="n">
        <f aca="false">tcofTTGPERCEO!O221 / $B$2*10000</f>
        <v>0.076422217467062</v>
      </c>
      <c r="R222" s="0" t="n">
        <f aca="false">tcofTTGPERCEO!P221 / $B$2*10000</f>
        <v>0.076422217467062</v>
      </c>
      <c r="S222" s="0" t="n">
        <f aca="false">tcofTTGPERCEO!Q221 / $B$2*10000</f>
        <v>0.076422217467062</v>
      </c>
      <c r="T222" s="0" t="n">
        <f aca="false">tcofTTGPERCEO!R221 / $B$2*10000</f>
        <v>0.152844434934124</v>
      </c>
      <c r="U222" s="0" t="n">
        <f aca="false">tcofTTGPERCEO!S221 / $B$2*10000</f>
        <v>0.611377739736496</v>
      </c>
      <c r="V222" s="0" t="n">
        <f aca="false">tcofTTGPERCEO!T221 / $B$2*10000</f>
        <v>0.534955522269434</v>
      </c>
      <c r="W222" s="0" t="n">
        <f aca="false">tcofTTGPERCEO!U221 / $B$2*10000</f>
        <v>0</v>
      </c>
      <c r="X222" s="0" t="n">
        <f aca="false">tcofTTGPERCEO!V221 / $B$2*10000</f>
        <v>0</v>
      </c>
      <c r="Y222" s="0" t="n">
        <f aca="false">tcofTTGPERCEO!W221 / $B$2*10000</f>
        <v>0.076422217467062</v>
      </c>
      <c r="Z222" s="0" t="n">
        <f aca="false">tcofTTGPERCEO!X221 / $B$2*10000</f>
        <v>0.076422217467062</v>
      </c>
      <c r="AA222" s="0" t="n">
        <f aca="false">tcofTTGPERCEO!Y221 / $B$2*10000</f>
        <v>0</v>
      </c>
    </row>
    <row r="223" customFormat="false" ht="12.8" hidden="false" customHeight="false" outlineLevel="0" collapsed="false">
      <c r="A223" s="0" t="s">
        <v>101</v>
      </c>
      <c r="B223" s="0" t="s">
        <v>28</v>
      </c>
      <c r="C223" s="0" t="s">
        <v>231</v>
      </c>
      <c r="D223" s="0" t="n">
        <v>37</v>
      </c>
      <c r="E223" s="0" t="n">
        <v>386</v>
      </c>
      <c r="F223" s="0" t="s">
        <v>235</v>
      </c>
      <c r="G223" s="0" t="str">
        <f aca="false">LEFT(F223,FIND(";",F223)-1)</f>
        <v>40</v>
      </c>
      <c r="H223" s="0" t="n">
        <f aca="false">SUM(J223:AA223)</f>
        <v>4.05037752575429</v>
      </c>
      <c r="I223" s="0" t="n">
        <f aca="false">SUM(J223,K223,M223,N223,O223,P223,Q223,R223,T223,U223)</f>
        <v>3.66826643841898</v>
      </c>
      <c r="J223" s="0" t="n">
        <f aca="false">tcofTTGPERCEO!H222 / $B$2*10000</f>
        <v>0</v>
      </c>
      <c r="K223" s="0" t="n">
        <f aca="false">tcofTTGPERCEO!I222 / $B$2*10000</f>
        <v>0.458533304802372</v>
      </c>
      <c r="L223" s="0" t="n">
        <f aca="false">tcofTTGPERCEO!J222 / $B$2*10000</f>
        <v>0</v>
      </c>
      <c r="M223" s="0" t="n">
        <f aca="false">tcofTTGPERCEO!K222 / $B$2*10000</f>
        <v>0</v>
      </c>
      <c r="N223" s="0" t="n">
        <f aca="false">tcofTTGPERCEO!L222 / $B$2*10000</f>
        <v>0.305688869868248</v>
      </c>
      <c r="O223" s="0" t="n">
        <f aca="false">tcofTTGPERCEO!M222 / $B$2*10000</f>
        <v>1.6048665668083</v>
      </c>
      <c r="P223" s="0" t="n">
        <f aca="false">tcofTTGPERCEO!N222 / $B$2*10000</f>
        <v>0.076422217467062</v>
      </c>
      <c r="Q223" s="0" t="n">
        <f aca="false">tcofTTGPERCEO!O222 / $B$2*10000</f>
        <v>0.534955522269434</v>
      </c>
      <c r="R223" s="0" t="n">
        <f aca="false">tcofTTGPERCEO!P222 / $B$2*10000</f>
        <v>0.152844434934124</v>
      </c>
      <c r="S223" s="0" t="n">
        <f aca="false">tcofTTGPERCEO!Q222 / $B$2*10000</f>
        <v>0.076422217467062</v>
      </c>
      <c r="T223" s="0" t="n">
        <f aca="false">tcofTTGPERCEO!R222 / $B$2*10000</f>
        <v>0.076422217467062</v>
      </c>
      <c r="U223" s="0" t="n">
        <f aca="false">tcofTTGPERCEO!S222 / $B$2*10000</f>
        <v>0.458533304802372</v>
      </c>
      <c r="V223" s="0" t="n">
        <f aca="false">tcofTTGPERCEO!T222 / $B$2*10000</f>
        <v>0.229266652401186</v>
      </c>
      <c r="W223" s="0" t="n">
        <f aca="false">tcofTTGPERCEO!U222 / $B$2*10000</f>
        <v>0</v>
      </c>
      <c r="X223" s="0" t="n">
        <f aca="false">tcofTTGPERCEO!V222 / $B$2*10000</f>
        <v>0</v>
      </c>
      <c r="Y223" s="0" t="n">
        <f aca="false">tcofTTGPERCEO!W222 / $B$2*10000</f>
        <v>0.076422217467062</v>
      </c>
      <c r="Z223" s="0" t="n">
        <f aca="false">tcofTTGPERCEO!X222 / $B$2*10000</f>
        <v>0</v>
      </c>
      <c r="AA223" s="0" t="n">
        <f aca="false">tcofTTGPERCEO!Y222 / $B$2*10000</f>
        <v>0</v>
      </c>
    </row>
    <row r="224" customFormat="false" ht="12.8" hidden="false" customHeight="false" outlineLevel="0" collapsed="false">
      <c r="A224" s="0" t="s">
        <v>103</v>
      </c>
      <c r="B224" s="0" t="s">
        <v>28</v>
      </c>
      <c r="C224" s="0" t="s">
        <v>231</v>
      </c>
      <c r="D224" s="0" t="n">
        <v>27</v>
      </c>
      <c r="E224" s="0" t="n">
        <v>282</v>
      </c>
      <c r="F224" s="0" t="s">
        <v>235</v>
      </c>
      <c r="G224" s="0" t="str">
        <f aca="false">LEFT(F224,FIND(";",F224)-1)</f>
        <v>40</v>
      </c>
      <c r="H224" s="0" t="n">
        <f aca="false">SUM(J224:AA224)</f>
        <v>9.32351053098157</v>
      </c>
      <c r="I224" s="0" t="n">
        <f aca="false">SUM(J224,K224,M224,N224,O224,P224,Q224,R224,T224,U224)</f>
        <v>8.10075505150857</v>
      </c>
      <c r="J224" s="0" t="n">
        <f aca="false">tcofTTGPERCEO!H223 / $B$2*10000</f>
        <v>0.840644392137682</v>
      </c>
      <c r="K224" s="0" t="n">
        <f aca="false">tcofTTGPERCEO!I223 / $B$2*10000</f>
        <v>0.38211108733531</v>
      </c>
      <c r="L224" s="0" t="n">
        <f aca="false">tcofTTGPERCEO!J223 / $B$2*10000</f>
        <v>0</v>
      </c>
      <c r="M224" s="0" t="n">
        <f aca="false">tcofTTGPERCEO!K223 / $B$2*10000</f>
        <v>0.076422217467062</v>
      </c>
      <c r="N224" s="0" t="n">
        <f aca="false">tcofTTGPERCEO!L223 / $B$2*10000</f>
        <v>0.840644392137682</v>
      </c>
      <c r="O224" s="0" t="n">
        <f aca="false">tcofTTGPERCEO!M223 / $B$2*10000</f>
        <v>4.4324886130896</v>
      </c>
      <c r="P224" s="0" t="n">
        <f aca="false">tcofTTGPERCEO!N223 / $B$2*10000</f>
        <v>0.38211108733531</v>
      </c>
      <c r="Q224" s="0" t="n">
        <f aca="false">tcofTTGPERCEO!O223 / $B$2*10000</f>
        <v>0.076422217467062</v>
      </c>
      <c r="R224" s="0" t="n">
        <f aca="false">tcofTTGPERCEO!P223 / $B$2*10000</f>
        <v>0.458533304802372</v>
      </c>
      <c r="S224" s="0" t="n">
        <f aca="false">tcofTTGPERCEO!Q223 / $B$2*10000</f>
        <v>0.076422217467062</v>
      </c>
      <c r="T224" s="0" t="n">
        <f aca="false">tcofTTGPERCEO!R223 / $B$2*10000</f>
        <v>0.229266652401186</v>
      </c>
      <c r="U224" s="0" t="n">
        <f aca="false">tcofTTGPERCEO!S223 / $B$2*10000</f>
        <v>0.38211108733531</v>
      </c>
      <c r="V224" s="0" t="n">
        <f aca="false">tcofTTGPERCEO!T223 / $B$2*10000</f>
        <v>0.305688869868248</v>
      </c>
      <c r="W224" s="0" t="n">
        <f aca="false">tcofTTGPERCEO!U223 / $B$2*10000</f>
        <v>0</v>
      </c>
      <c r="X224" s="0" t="n">
        <f aca="false">tcofTTGPERCEO!V223 / $B$2*10000</f>
        <v>0</v>
      </c>
      <c r="Y224" s="0" t="n">
        <f aca="false">tcofTTGPERCEO!W223 / $B$2*10000</f>
        <v>0.76422217467062</v>
      </c>
      <c r="Z224" s="0" t="n">
        <f aca="false">tcofTTGPERCEO!X223 / $B$2*10000</f>
        <v>0</v>
      </c>
      <c r="AA224" s="0" t="n">
        <f aca="false">tcofTTGPERCEO!Y223 / $B$2*10000</f>
        <v>0.076422217467062</v>
      </c>
    </row>
    <row r="225" customFormat="false" ht="12.8" hidden="false" customHeight="false" outlineLevel="0" collapsed="false">
      <c r="A225" s="0" t="s">
        <v>105</v>
      </c>
      <c r="B225" s="0" t="s">
        <v>28</v>
      </c>
      <c r="C225" s="0" t="s">
        <v>231</v>
      </c>
      <c r="D225" s="0" t="n">
        <v>67</v>
      </c>
      <c r="E225" s="0" t="n">
        <v>791</v>
      </c>
      <c r="F225" s="0" t="s">
        <v>235</v>
      </c>
      <c r="G225" s="0" t="str">
        <f aca="false">LEFT(F225,FIND(";",F225)-1)</f>
        <v>40</v>
      </c>
      <c r="H225" s="0" t="n">
        <f aca="false">SUM(J225:AA225)</f>
        <v>6.49588848470027</v>
      </c>
      <c r="I225" s="0" t="n">
        <f aca="false">SUM(J225,K225,M225,N225,O225,P225,Q225,R225,T225,U225)</f>
        <v>5.73166631002965</v>
      </c>
      <c r="J225" s="0" t="n">
        <f aca="false">tcofTTGPERCEO!H224 / $B$2*10000</f>
        <v>0</v>
      </c>
      <c r="K225" s="0" t="n">
        <f aca="false">tcofTTGPERCEO!I224 / $B$2*10000</f>
        <v>0.229266652401186</v>
      </c>
      <c r="L225" s="0" t="n">
        <f aca="false">tcofTTGPERCEO!J224 / $B$2*10000</f>
        <v>0</v>
      </c>
      <c r="M225" s="0" t="n">
        <f aca="false">tcofTTGPERCEO!K224 / $B$2*10000</f>
        <v>0.534955522269434</v>
      </c>
      <c r="N225" s="0" t="n">
        <f aca="false">tcofTTGPERCEO!L224 / $B$2*10000</f>
        <v>2.44551095894598</v>
      </c>
      <c r="O225" s="0" t="n">
        <f aca="false">tcofTTGPERCEO!M224 / $B$2*10000</f>
        <v>2.13982208907774</v>
      </c>
      <c r="P225" s="0" t="n">
        <f aca="false">tcofTTGPERCEO!N224 / $B$2*10000</f>
        <v>0</v>
      </c>
      <c r="Q225" s="0" t="n">
        <f aca="false">tcofTTGPERCEO!O224 / $B$2*10000</f>
        <v>0.229266652401186</v>
      </c>
      <c r="R225" s="0" t="n">
        <f aca="false">tcofTTGPERCEO!P224 / $B$2*10000</f>
        <v>0</v>
      </c>
      <c r="S225" s="0" t="n">
        <f aca="false">tcofTTGPERCEO!Q224 / $B$2*10000</f>
        <v>0</v>
      </c>
      <c r="T225" s="0" t="n">
        <f aca="false">tcofTTGPERCEO!R224 / $B$2*10000</f>
        <v>0</v>
      </c>
      <c r="U225" s="0" t="n">
        <f aca="false">tcofTTGPERCEO!S224 / $B$2*10000</f>
        <v>0.152844434934124</v>
      </c>
      <c r="V225" s="0" t="n">
        <f aca="false">tcofTTGPERCEO!T224 / $B$2*10000</f>
        <v>0.152844434934124</v>
      </c>
      <c r="W225" s="0" t="n">
        <f aca="false">tcofTTGPERCEO!U224 / $B$2*10000</f>
        <v>0</v>
      </c>
      <c r="X225" s="0" t="n">
        <f aca="false">tcofTTGPERCEO!V224 / $B$2*10000</f>
        <v>0</v>
      </c>
      <c r="Y225" s="0" t="n">
        <f aca="false">tcofTTGPERCEO!W224 / $B$2*10000</f>
        <v>0.611377739736496</v>
      </c>
      <c r="Z225" s="0" t="n">
        <f aca="false">tcofTTGPERCEO!X224 / $B$2*10000</f>
        <v>0</v>
      </c>
      <c r="AA225" s="0" t="n">
        <f aca="false">tcofTTGPERCEO!Y224 / $B$2*10000</f>
        <v>0</v>
      </c>
    </row>
    <row r="226" customFormat="false" ht="12.8" hidden="false" customHeight="false" outlineLevel="0" collapsed="false">
      <c r="A226" s="0" t="s">
        <v>106</v>
      </c>
      <c r="B226" s="0" t="s">
        <v>28</v>
      </c>
      <c r="C226" s="0" t="s">
        <v>231</v>
      </c>
      <c r="D226" s="0" t="n">
        <v>108</v>
      </c>
      <c r="E226" s="0" t="n">
        <v>494</v>
      </c>
      <c r="F226" s="0" t="s">
        <v>233</v>
      </c>
      <c r="G226" s="0" t="str">
        <f aca="false">LEFT(F226,FIND(";",F226)-1)</f>
        <v>20</v>
      </c>
      <c r="H226" s="0" t="n">
        <f aca="false">SUM(J226:AA226)</f>
        <v>9.17066609604744</v>
      </c>
      <c r="I226" s="0" t="n">
        <f aca="false">SUM(J226,K226,M226,N226,O226,P226,Q226,R226,T226,U226)</f>
        <v>7.26011065937089</v>
      </c>
      <c r="J226" s="0" t="n">
        <f aca="false">tcofTTGPERCEO!H225 / $B$2*10000</f>
        <v>0</v>
      </c>
      <c r="K226" s="0" t="n">
        <f aca="false">tcofTTGPERCEO!I225 / $B$2*10000</f>
        <v>0.152844434934124</v>
      </c>
      <c r="L226" s="0" t="n">
        <f aca="false">tcofTTGPERCEO!J225 / $B$2*10000</f>
        <v>0</v>
      </c>
      <c r="M226" s="0" t="n">
        <f aca="false">tcofTTGPERCEO!K225 / $B$2*10000</f>
        <v>0.305688869868248</v>
      </c>
      <c r="N226" s="0" t="n">
        <f aca="false">tcofTTGPERCEO!L225 / $B$2*10000</f>
        <v>1.37559991440712</v>
      </c>
      <c r="O226" s="0" t="n">
        <f aca="false">tcofTTGPERCEO!M225 / $B$2*10000</f>
        <v>2.59835539388011</v>
      </c>
      <c r="P226" s="0" t="n">
        <f aca="false">tcofTTGPERCEO!N225 / $B$2*10000</f>
        <v>0.458533304802372</v>
      </c>
      <c r="Q226" s="0" t="n">
        <f aca="false">tcofTTGPERCEO!O225 / $B$2*10000</f>
        <v>0.993488827071806</v>
      </c>
      <c r="R226" s="0" t="n">
        <f aca="false">tcofTTGPERCEO!P225 / $B$2*10000</f>
        <v>0.229266652401186</v>
      </c>
      <c r="S226" s="0" t="n">
        <f aca="false">tcofTTGPERCEO!Q225 / $B$2*10000</f>
        <v>0.152844434934124</v>
      </c>
      <c r="T226" s="0" t="n">
        <f aca="false">tcofTTGPERCEO!R225 / $B$2*10000</f>
        <v>0.305688869868248</v>
      </c>
      <c r="U226" s="0" t="n">
        <f aca="false">tcofTTGPERCEO!S225 / $B$2*10000</f>
        <v>0.840644392137682</v>
      </c>
      <c r="V226" s="0" t="n">
        <f aca="false">tcofTTGPERCEO!T225 / $B$2*10000</f>
        <v>0.458533304802372</v>
      </c>
      <c r="W226" s="0" t="n">
        <f aca="false">tcofTTGPERCEO!U225 / $B$2*10000</f>
        <v>0</v>
      </c>
      <c r="X226" s="0" t="n">
        <f aca="false">tcofTTGPERCEO!V225 / $B$2*10000</f>
        <v>0</v>
      </c>
      <c r="Y226" s="0" t="n">
        <f aca="false">tcofTTGPERCEO!W225 / $B$2*10000</f>
        <v>0.917066609604744</v>
      </c>
      <c r="Z226" s="0" t="n">
        <f aca="false">tcofTTGPERCEO!X225 / $B$2*10000</f>
        <v>0.38211108733531</v>
      </c>
      <c r="AA226" s="0" t="n">
        <f aca="false">tcofTTGPERCEO!Y225 / $B$2*10000</f>
        <v>0</v>
      </c>
    </row>
    <row r="227" customFormat="false" ht="12.8" hidden="false" customHeight="false" outlineLevel="0" collapsed="false">
      <c r="A227" s="0" t="s">
        <v>107</v>
      </c>
      <c r="B227" s="0" t="s">
        <v>28</v>
      </c>
      <c r="C227" s="0" t="s">
        <v>231</v>
      </c>
      <c r="D227" s="0" t="n">
        <v>36</v>
      </c>
      <c r="E227" s="0" t="n">
        <v>761</v>
      </c>
      <c r="F227" s="0" t="s">
        <v>234</v>
      </c>
      <c r="G227" s="0" t="str">
        <f aca="false">LEFT(F227,FIND(";",F227)-1)</f>
        <v>19</v>
      </c>
      <c r="H227" s="0" t="n">
        <f aca="false">SUM(J227:AA227)</f>
        <v>3.66826643841898</v>
      </c>
      <c r="I227" s="0" t="n">
        <f aca="false">SUM(J227,K227,M227,N227,O227,P227,Q227,R227,T227,U227)</f>
        <v>3.13331091614954</v>
      </c>
      <c r="J227" s="0" t="n">
        <f aca="false">tcofTTGPERCEO!H226 / $B$2*10000</f>
        <v>0</v>
      </c>
      <c r="K227" s="0" t="n">
        <f aca="false">tcofTTGPERCEO!I226 / $B$2*10000</f>
        <v>0.152844434934124</v>
      </c>
      <c r="L227" s="0" t="n">
        <f aca="false">tcofTTGPERCEO!J226 / $B$2*10000</f>
        <v>0</v>
      </c>
      <c r="M227" s="0" t="n">
        <f aca="false">tcofTTGPERCEO!K226 / $B$2*10000</f>
        <v>0</v>
      </c>
      <c r="N227" s="0" t="n">
        <f aca="false">tcofTTGPERCEO!L226 / $B$2*10000</f>
        <v>0.534955522269434</v>
      </c>
      <c r="O227" s="0" t="n">
        <f aca="false">tcofTTGPERCEO!M226 / $B$2*10000</f>
        <v>1.98697765414361</v>
      </c>
      <c r="P227" s="0" t="n">
        <f aca="false">tcofTTGPERCEO!N226 / $B$2*10000</f>
        <v>0.076422217467062</v>
      </c>
      <c r="Q227" s="0" t="n">
        <f aca="false">tcofTTGPERCEO!O226 / $B$2*10000</f>
        <v>0.076422217467062</v>
      </c>
      <c r="R227" s="0" t="n">
        <f aca="false">tcofTTGPERCEO!P226 / $B$2*10000</f>
        <v>0</v>
      </c>
      <c r="S227" s="0" t="n">
        <f aca="false">tcofTTGPERCEO!Q226 / $B$2*10000</f>
        <v>0.076422217467062</v>
      </c>
      <c r="T227" s="0" t="n">
        <f aca="false">tcofTTGPERCEO!R226 / $B$2*10000</f>
        <v>0.152844434934124</v>
      </c>
      <c r="U227" s="0" t="n">
        <f aca="false">tcofTTGPERCEO!S226 / $B$2*10000</f>
        <v>0.152844434934124</v>
      </c>
      <c r="V227" s="0" t="n">
        <f aca="false">tcofTTGPERCEO!T226 / $B$2*10000</f>
        <v>0.076422217467062</v>
      </c>
      <c r="W227" s="0" t="n">
        <f aca="false">tcofTTGPERCEO!U226 / $B$2*10000</f>
        <v>0</v>
      </c>
      <c r="X227" s="0" t="n">
        <f aca="false">tcofTTGPERCEO!V226 / $B$2*10000</f>
        <v>0</v>
      </c>
      <c r="Y227" s="0" t="n">
        <f aca="false">tcofTTGPERCEO!W226 / $B$2*10000</f>
        <v>0.305688869868248</v>
      </c>
      <c r="Z227" s="0" t="n">
        <f aca="false">tcofTTGPERCEO!X226 / $B$2*10000</f>
        <v>0</v>
      </c>
      <c r="AA227" s="0" t="n">
        <f aca="false">tcofTTGPERCEO!Y226 / $B$2*10000</f>
        <v>0.076422217467062</v>
      </c>
    </row>
    <row r="228" customFormat="false" ht="12.8" hidden="false" customHeight="false" outlineLevel="0" collapsed="false">
      <c r="A228" s="0" t="s">
        <v>108</v>
      </c>
      <c r="B228" s="0" t="s">
        <v>28</v>
      </c>
      <c r="C228" s="0" t="s">
        <v>231</v>
      </c>
      <c r="D228" s="0" t="n">
        <v>57</v>
      </c>
      <c r="E228" s="0" t="n">
        <v>460</v>
      </c>
      <c r="F228" s="0" t="s">
        <v>235</v>
      </c>
      <c r="G228" s="0" t="str">
        <f aca="false">LEFT(F228,FIND(";",F228)-1)</f>
        <v>40</v>
      </c>
      <c r="H228" s="0" t="n">
        <f aca="false">SUM(J228:AA228)</f>
        <v>13.2974658392688</v>
      </c>
      <c r="I228" s="0" t="n">
        <f aca="false">SUM(J228,K228,M228,N228,O228,P228,Q228,R228,T228,U228)</f>
        <v>11.1576437501911</v>
      </c>
      <c r="J228" s="0" t="n">
        <f aca="false">tcofTTGPERCEO!H227 / $B$2*10000</f>
        <v>0.76422217467062</v>
      </c>
      <c r="K228" s="0" t="n">
        <f aca="false">tcofTTGPERCEO!I227 / $B$2*10000</f>
        <v>0.152844434934124</v>
      </c>
      <c r="L228" s="0" t="n">
        <f aca="false">tcofTTGPERCEO!J227 / $B$2*10000</f>
        <v>0</v>
      </c>
      <c r="M228" s="0" t="n">
        <f aca="false">tcofTTGPERCEO!K227 / $B$2*10000</f>
        <v>0.993488827071806</v>
      </c>
      <c r="N228" s="0" t="n">
        <f aca="false">tcofTTGPERCEO!L227 / $B$2*10000</f>
        <v>0.993488827071806</v>
      </c>
      <c r="O228" s="0" t="n">
        <f aca="false">tcofTTGPERCEO!M227 / $B$2*10000</f>
        <v>5.88451074496378</v>
      </c>
      <c r="P228" s="0" t="n">
        <f aca="false">tcofTTGPERCEO!N227 / $B$2*10000</f>
        <v>0.687799957203558</v>
      </c>
      <c r="Q228" s="0" t="n">
        <f aca="false">tcofTTGPERCEO!O227 / $B$2*10000</f>
        <v>0.458533304802372</v>
      </c>
      <c r="R228" s="0" t="n">
        <f aca="false">tcofTTGPERCEO!P227 / $B$2*10000</f>
        <v>0</v>
      </c>
      <c r="S228" s="0" t="n">
        <f aca="false">tcofTTGPERCEO!Q227 / $B$2*10000</f>
        <v>0.076422217467062</v>
      </c>
      <c r="T228" s="0" t="n">
        <f aca="false">tcofTTGPERCEO!R227 / $B$2*10000</f>
        <v>0.229266652401186</v>
      </c>
      <c r="U228" s="0" t="n">
        <f aca="false">tcofTTGPERCEO!S227 / $B$2*10000</f>
        <v>0.993488827071806</v>
      </c>
      <c r="V228" s="0" t="n">
        <f aca="false">tcofTTGPERCEO!T227 / $B$2*10000</f>
        <v>0.458533304802372</v>
      </c>
      <c r="W228" s="0" t="n">
        <f aca="false">tcofTTGPERCEO!U227 / $B$2*10000</f>
        <v>0</v>
      </c>
      <c r="X228" s="0" t="n">
        <f aca="false">tcofTTGPERCEO!V227 / $B$2*10000</f>
        <v>0</v>
      </c>
      <c r="Y228" s="0" t="n">
        <f aca="false">tcofTTGPERCEO!W227 / $B$2*10000</f>
        <v>1.29917769694005</v>
      </c>
      <c r="Z228" s="0" t="n">
        <f aca="false">tcofTTGPERCEO!X227 / $B$2*10000</f>
        <v>0.076422217467062</v>
      </c>
      <c r="AA228" s="0" t="n">
        <f aca="false">tcofTTGPERCEO!Y227 / $B$2*10000</f>
        <v>0.229266652401186</v>
      </c>
    </row>
    <row r="229" customFormat="false" ht="12.8" hidden="false" customHeight="false" outlineLevel="0" collapsed="false">
      <c r="A229" s="0" t="s">
        <v>110</v>
      </c>
      <c r="B229" s="0" t="s">
        <v>28</v>
      </c>
      <c r="C229" s="0" t="s">
        <v>231</v>
      </c>
      <c r="D229" s="0" t="n">
        <v>48</v>
      </c>
      <c r="E229" s="0" t="n">
        <v>1127</v>
      </c>
      <c r="F229" s="0" t="s">
        <v>233</v>
      </c>
      <c r="G229" s="0" t="str">
        <f aca="false">LEFT(F229,FIND(";",F229)-1)</f>
        <v>20</v>
      </c>
      <c r="H229" s="0" t="n">
        <f aca="false">SUM(J229:AA229)</f>
        <v>11.9218659248617</v>
      </c>
      <c r="I229" s="0" t="n">
        <f aca="false">SUM(J229,K229,M229,N229,O229,P229,Q229,R229,T229,U229)</f>
        <v>10.0877327056522</v>
      </c>
      <c r="J229" s="0" t="n">
        <f aca="false">tcofTTGPERCEO!H228 / $B$2*10000</f>
        <v>0.076422217467062</v>
      </c>
      <c r="K229" s="0" t="n">
        <f aca="false">tcofTTGPERCEO!I228 / $B$2*10000</f>
        <v>0.152844434934124</v>
      </c>
      <c r="L229" s="0" t="n">
        <f aca="false">tcofTTGPERCEO!J228 / $B$2*10000</f>
        <v>0</v>
      </c>
      <c r="M229" s="0" t="n">
        <f aca="false">tcofTTGPERCEO!K228 / $B$2*10000</f>
        <v>0.229266652401186</v>
      </c>
      <c r="N229" s="0" t="n">
        <f aca="false">tcofTTGPERCEO!L228 / $B$2*10000</f>
        <v>0.305688869868248</v>
      </c>
      <c r="O229" s="0" t="n">
        <f aca="false">tcofTTGPERCEO!M228 / $B$2*10000</f>
        <v>7.56579952923914</v>
      </c>
      <c r="P229" s="0" t="n">
        <f aca="false">tcofTTGPERCEO!N228 / $B$2*10000</f>
        <v>0.152844434934124</v>
      </c>
      <c r="Q229" s="0" t="n">
        <f aca="false">tcofTTGPERCEO!O228 / $B$2*10000</f>
        <v>0.76422217467062</v>
      </c>
      <c r="R229" s="0" t="n">
        <f aca="false">tcofTTGPERCEO!P228 / $B$2*10000</f>
        <v>0.076422217467062</v>
      </c>
      <c r="S229" s="0" t="n">
        <f aca="false">tcofTTGPERCEO!Q228 / $B$2*10000</f>
        <v>0.152844434934124</v>
      </c>
      <c r="T229" s="0" t="n">
        <f aca="false">tcofTTGPERCEO!R228 / $B$2*10000</f>
        <v>0.38211108733531</v>
      </c>
      <c r="U229" s="0" t="n">
        <f aca="false">tcofTTGPERCEO!S228 / $B$2*10000</f>
        <v>0.38211108733531</v>
      </c>
      <c r="V229" s="0" t="n">
        <f aca="false">tcofTTGPERCEO!T228 / $B$2*10000</f>
        <v>0.229266652401186</v>
      </c>
      <c r="W229" s="0" t="n">
        <f aca="false">tcofTTGPERCEO!U228 / $B$2*10000</f>
        <v>0</v>
      </c>
      <c r="X229" s="0" t="n">
        <f aca="false">tcofTTGPERCEO!V228 / $B$2*10000</f>
        <v>0</v>
      </c>
      <c r="Y229" s="0" t="n">
        <f aca="false">tcofTTGPERCEO!W228 / $B$2*10000</f>
        <v>1.22275547947299</v>
      </c>
      <c r="Z229" s="0" t="n">
        <f aca="false">tcofTTGPERCEO!X228 / $B$2*10000</f>
        <v>0.152844434934124</v>
      </c>
      <c r="AA229" s="0" t="n">
        <f aca="false">tcofTTGPERCEO!Y228 / $B$2*10000</f>
        <v>0.076422217467062</v>
      </c>
    </row>
    <row r="230" customFormat="false" ht="12.8" hidden="false" customHeight="false" outlineLevel="0" collapsed="false">
      <c r="A230" s="0" t="s">
        <v>111</v>
      </c>
      <c r="B230" s="0" t="s">
        <v>28</v>
      </c>
      <c r="C230" s="0" t="s">
        <v>231</v>
      </c>
      <c r="D230" s="0" t="n">
        <v>79</v>
      </c>
      <c r="E230" s="0" t="n">
        <v>1060</v>
      </c>
      <c r="F230" s="0" t="s">
        <v>233</v>
      </c>
      <c r="G230" s="0" t="str">
        <f aca="false">LEFT(F230,FIND(";",F230)-1)</f>
        <v>20</v>
      </c>
      <c r="H230" s="0" t="n">
        <f aca="false">SUM(J230:AA230)</f>
        <v>45.1655305230337</v>
      </c>
      <c r="I230" s="0" t="n">
        <f aca="false">SUM(J230,K230,M230,N230,O230,P230,Q230,R230,T230,U230)</f>
        <v>36.911931036591</v>
      </c>
      <c r="J230" s="0" t="n">
        <f aca="false">tcofTTGPERCEO!H229 / $B$2*10000</f>
        <v>1.68128878427536</v>
      </c>
      <c r="K230" s="0" t="n">
        <f aca="false">tcofTTGPERCEO!I229 / $B$2*10000</f>
        <v>0.993488827071806</v>
      </c>
      <c r="L230" s="0" t="n">
        <f aca="false">tcofTTGPERCEO!J229 / $B$2*10000</f>
        <v>0</v>
      </c>
      <c r="M230" s="0" t="n">
        <f aca="false">tcofTTGPERCEO!K229 / $B$2*10000</f>
        <v>1.98697765414361</v>
      </c>
      <c r="N230" s="0" t="n">
        <f aca="false">tcofTTGPERCEO!L229 / $B$2*10000</f>
        <v>4.27964417815547</v>
      </c>
      <c r="O230" s="0" t="n">
        <f aca="false">tcofTTGPERCEO!M229 / $B$2*10000</f>
        <v>19.5640876715679</v>
      </c>
      <c r="P230" s="0" t="n">
        <f aca="false">tcofTTGPERCEO!N229 / $B$2*10000</f>
        <v>1.52844434934124</v>
      </c>
      <c r="Q230" s="0" t="n">
        <f aca="false">tcofTTGPERCEO!O229 / $B$2*10000</f>
        <v>2.13982208907774</v>
      </c>
      <c r="R230" s="0" t="n">
        <f aca="false">tcofTTGPERCEO!P229 / $B$2*10000</f>
        <v>0.152844434934124</v>
      </c>
      <c r="S230" s="0" t="n">
        <f aca="false">tcofTTGPERCEO!Q229 / $B$2*10000</f>
        <v>0.534955522269434</v>
      </c>
      <c r="T230" s="0" t="n">
        <f aca="false">tcofTTGPERCEO!R229 / $B$2*10000</f>
        <v>1.98697765414361</v>
      </c>
      <c r="U230" s="0" t="n">
        <f aca="false">tcofTTGPERCEO!S229 / $B$2*10000</f>
        <v>2.59835539388011</v>
      </c>
      <c r="V230" s="0" t="n">
        <f aca="false">tcofTTGPERCEO!T229 / $B$2*10000</f>
        <v>1.14633326200593</v>
      </c>
      <c r="W230" s="0" t="n">
        <f aca="false">tcofTTGPERCEO!U229 / $B$2*10000</f>
        <v>0</v>
      </c>
      <c r="X230" s="0" t="n">
        <f aca="false">tcofTTGPERCEO!V229 / $B$2*10000</f>
        <v>0</v>
      </c>
      <c r="Y230" s="0" t="n">
        <f aca="false">tcofTTGPERCEO!W229 / $B$2*10000</f>
        <v>5.57882187509553</v>
      </c>
      <c r="Z230" s="0" t="n">
        <f aca="false">tcofTTGPERCEO!X229 / $B$2*10000</f>
        <v>0.687799957203558</v>
      </c>
      <c r="AA230" s="0" t="n">
        <f aca="false">tcofTTGPERCEO!Y229 / $B$2*10000</f>
        <v>0.305688869868248</v>
      </c>
    </row>
    <row r="231" customFormat="false" ht="12.8" hidden="false" customHeight="false" outlineLevel="0" collapsed="false">
      <c r="A231" s="0" t="s">
        <v>112</v>
      </c>
      <c r="B231" s="0" t="s">
        <v>28</v>
      </c>
      <c r="C231" s="0" t="s">
        <v>231</v>
      </c>
      <c r="D231" s="0" t="n">
        <v>234</v>
      </c>
      <c r="E231" s="0" t="n">
        <v>4571</v>
      </c>
      <c r="F231" s="0" t="s">
        <v>238</v>
      </c>
      <c r="G231" s="0" t="str">
        <f aca="false">LEFT(F231,FIND(";",F231)-1)</f>
        <v>21</v>
      </c>
      <c r="H231" s="0" t="n">
        <f aca="false">SUM(J231:AA231)</f>
        <v>10.8519548803228</v>
      </c>
      <c r="I231" s="0" t="n">
        <f aca="false">SUM(J231,K231,M231,N231,O231,P231,Q231,R231,T231,U231)</f>
        <v>8.55928835631095</v>
      </c>
      <c r="J231" s="0" t="n">
        <f aca="false">tcofTTGPERCEO!H230 / $B$2*10000</f>
        <v>0.38211108733531</v>
      </c>
      <c r="K231" s="0" t="n">
        <f aca="false">tcofTTGPERCEO!I230 / $B$2*10000</f>
        <v>0.458533304802372</v>
      </c>
      <c r="L231" s="0" t="n">
        <f aca="false">tcofTTGPERCEO!J230 / $B$2*10000</f>
        <v>0</v>
      </c>
      <c r="M231" s="0" t="n">
        <f aca="false">tcofTTGPERCEO!K230 / $B$2*10000</f>
        <v>0.229266652401186</v>
      </c>
      <c r="N231" s="0" t="n">
        <f aca="false">tcofTTGPERCEO!L230 / $B$2*10000</f>
        <v>0.917066609604744</v>
      </c>
      <c r="O231" s="0" t="n">
        <f aca="false">tcofTTGPERCEO!M230 / $B$2*10000</f>
        <v>4.4324886130896</v>
      </c>
      <c r="P231" s="0" t="n">
        <f aca="false">tcofTTGPERCEO!N230 / $B$2*10000</f>
        <v>0.38211108733531</v>
      </c>
      <c r="Q231" s="0" t="n">
        <f aca="false">tcofTTGPERCEO!O230 / $B$2*10000</f>
        <v>0.305688869868248</v>
      </c>
      <c r="R231" s="0" t="n">
        <f aca="false">tcofTTGPERCEO!P230 / $B$2*10000</f>
        <v>0</v>
      </c>
      <c r="S231" s="0" t="n">
        <f aca="false">tcofTTGPERCEO!Q230 / $B$2*10000</f>
        <v>0.687799957203558</v>
      </c>
      <c r="T231" s="0" t="n">
        <f aca="false">tcofTTGPERCEO!R230 / $B$2*10000</f>
        <v>0.611377739736496</v>
      </c>
      <c r="U231" s="0" t="n">
        <f aca="false">tcofTTGPERCEO!S230 / $B$2*10000</f>
        <v>0.840644392137682</v>
      </c>
      <c r="V231" s="0" t="n">
        <f aca="false">tcofTTGPERCEO!T230 / $B$2*10000</f>
        <v>0.458533304802372</v>
      </c>
      <c r="W231" s="0" t="n">
        <f aca="false">tcofTTGPERCEO!U230 / $B$2*10000</f>
        <v>0</v>
      </c>
      <c r="X231" s="0" t="n">
        <f aca="false">tcofTTGPERCEO!V230 / $B$2*10000</f>
        <v>0</v>
      </c>
      <c r="Y231" s="0" t="n">
        <f aca="false">tcofTTGPERCEO!W230 / $B$2*10000</f>
        <v>0.917066609604744</v>
      </c>
      <c r="Z231" s="0" t="n">
        <f aca="false">tcofTTGPERCEO!X230 / $B$2*10000</f>
        <v>0.229266652401186</v>
      </c>
      <c r="AA231" s="0" t="n">
        <f aca="false">tcofTTGPERCEO!Y230 / $B$2*10000</f>
        <v>0</v>
      </c>
    </row>
    <row r="232" customFormat="false" ht="12.8" hidden="false" customHeight="false" outlineLevel="0" collapsed="false">
      <c r="A232" s="0" t="s">
        <v>113</v>
      </c>
      <c r="B232" s="0" t="s">
        <v>28</v>
      </c>
      <c r="C232" s="0" t="s">
        <v>231</v>
      </c>
      <c r="D232" s="0" t="n">
        <v>104</v>
      </c>
      <c r="E232" s="0" t="n">
        <v>1333</v>
      </c>
      <c r="F232" s="0" t="s">
        <v>234</v>
      </c>
      <c r="G232" s="0" t="str">
        <f aca="false">LEFT(F232,FIND(";",F232)-1)</f>
        <v>19</v>
      </c>
      <c r="H232" s="0" t="n">
        <f aca="false">SUM(J232:AA232)</f>
        <v>20.3283098462385</v>
      </c>
      <c r="I232" s="0" t="n">
        <f aca="false">SUM(J232,K232,M232,N232,O232,P232,Q232,R232,T232,U232)</f>
        <v>17.3478433650231</v>
      </c>
      <c r="J232" s="0" t="n">
        <f aca="false">tcofTTGPERCEO!H231 / $B$2*10000</f>
        <v>0.458533304802372</v>
      </c>
      <c r="K232" s="0" t="n">
        <f aca="false">tcofTTGPERCEO!I231 / $B$2*10000</f>
        <v>0.993488827071806</v>
      </c>
      <c r="L232" s="0" t="n">
        <f aca="false">tcofTTGPERCEO!J231 / $B$2*10000</f>
        <v>0</v>
      </c>
      <c r="M232" s="0" t="n">
        <f aca="false">tcofTTGPERCEO!K231 / $B$2*10000</f>
        <v>1.37559991440712</v>
      </c>
      <c r="N232" s="0" t="n">
        <f aca="false">tcofTTGPERCEO!L231 / $B$2*10000</f>
        <v>1.6048665668083</v>
      </c>
      <c r="O232" s="0" t="n">
        <f aca="false">tcofTTGPERCEO!M231 / $B$2*10000</f>
        <v>8.33002170390976</v>
      </c>
      <c r="P232" s="0" t="n">
        <f aca="false">tcofTTGPERCEO!N231 / $B$2*10000</f>
        <v>0.840644392137682</v>
      </c>
      <c r="Q232" s="0" t="n">
        <f aca="false">tcofTTGPERCEO!O231 / $B$2*10000</f>
        <v>0.840644392137682</v>
      </c>
      <c r="R232" s="0" t="n">
        <f aca="false">tcofTTGPERCEO!P231 / $B$2*10000</f>
        <v>0</v>
      </c>
      <c r="S232" s="0" t="n">
        <f aca="false">tcofTTGPERCEO!Q231 / $B$2*10000</f>
        <v>0.076422217467062</v>
      </c>
      <c r="T232" s="0" t="n">
        <f aca="false">tcofTTGPERCEO!R231 / $B$2*10000</f>
        <v>0.687799957203558</v>
      </c>
      <c r="U232" s="0" t="n">
        <f aca="false">tcofTTGPERCEO!S231 / $B$2*10000</f>
        <v>2.2162443065448</v>
      </c>
      <c r="V232" s="0" t="n">
        <f aca="false">tcofTTGPERCEO!T231 / $B$2*10000</f>
        <v>1.06991104453887</v>
      </c>
      <c r="W232" s="0" t="n">
        <f aca="false">tcofTTGPERCEO!U231 / $B$2*10000</f>
        <v>0</v>
      </c>
      <c r="X232" s="0" t="n">
        <f aca="false">tcofTTGPERCEO!V231 / $B$2*10000</f>
        <v>0</v>
      </c>
      <c r="Y232" s="0" t="n">
        <f aca="false">tcofTTGPERCEO!W231 / $B$2*10000</f>
        <v>1.52844434934124</v>
      </c>
      <c r="Z232" s="0" t="n">
        <f aca="false">tcofTTGPERCEO!X231 / $B$2*10000</f>
        <v>0</v>
      </c>
      <c r="AA232" s="0" t="n">
        <f aca="false">tcofTTGPERCEO!Y231 / $B$2*10000</f>
        <v>0.305688869868248</v>
      </c>
    </row>
    <row r="233" customFormat="false" ht="12.8" hidden="false" customHeight="false" outlineLevel="0" collapsed="false">
      <c r="A233" s="0" t="s">
        <v>114</v>
      </c>
      <c r="B233" s="0" t="s">
        <v>28</v>
      </c>
      <c r="C233" s="0" t="s">
        <v>231</v>
      </c>
      <c r="D233" s="0" t="n">
        <v>112</v>
      </c>
      <c r="E233" s="0" t="n">
        <v>2630</v>
      </c>
      <c r="F233" s="0" t="s">
        <v>232</v>
      </c>
      <c r="G233" s="0" t="str">
        <f aca="false">LEFT(F233,FIND(";",F233)-1)</f>
        <v>18</v>
      </c>
      <c r="H233" s="0" t="n">
        <f aca="false">SUM(J233:AA233)</f>
        <v>13.603154709137</v>
      </c>
      <c r="I233" s="0" t="n">
        <f aca="false">SUM(J233,K233,M233,N233,O233,P233,Q233,R233,T233,U233)</f>
        <v>11.2340659676581</v>
      </c>
      <c r="J233" s="0" t="n">
        <f aca="false">tcofTTGPERCEO!H232 / $B$2*10000</f>
        <v>0.611377739736496</v>
      </c>
      <c r="K233" s="0" t="n">
        <f aca="false">tcofTTGPERCEO!I232 / $B$2*10000</f>
        <v>0.38211108733531</v>
      </c>
      <c r="L233" s="0" t="n">
        <f aca="false">tcofTTGPERCEO!J232 / $B$2*10000</f>
        <v>0</v>
      </c>
      <c r="M233" s="0" t="n">
        <f aca="false">tcofTTGPERCEO!K232 / $B$2*10000</f>
        <v>0.458533304802372</v>
      </c>
      <c r="N233" s="0" t="n">
        <f aca="false">tcofTTGPERCEO!L232 / $B$2*10000</f>
        <v>0.917066609604744</v>
      </c>
      <c r="O233" s="0" t="n">
        <f aca="false">tcofTTGPERCEO!M232 / $B$2*10000</f>
        <v>5.4259774401614</v>
      </c>
      <c r="P233" s="0" t="n">
        <f aca="false">tcofTTGPERCEO!N232 / $B$2*10000</f>
        <v>0.229266652401186</v>
      </c>
      <c r="Q233" s="0" t="n">
        <f aca="false">tcofTTGPERCEO!O232 / $B$2*10000</f>
        <v>0.840644392137682</v>
      </c>
      <c r="R233" s="0" t="n">
        <f aca="false">tcofTTGPERCEO!P232 / $B$2*10000</f>
        <v>0</v>
      </c>
      <c r="S233" s="0" t="n">
        <f aca="false">tcofTTGPERCEO!Q232 / $B$2*10000</f>
        <v>0.229266652401186</v>
      </c>
      <c r="T233" s="0" t="n">
        <f aca="false">tcofTTGPERCEO!R232 / $B$2*10000</f>
        <v>1.22275547947299</v>
      </c>
      <c r="U233" s="0" t="n">
        <f aca="false">tcofTTGPERCEO!S232 / $B$2*10000</f>
        <v>1.14633326200593</v>
      </c>
      <c r="V233" s="0" t="n">
        <f aca="false">tcofTTGPERCEO!T232 / $B$2*10000</f>
        <v>0.76422217467062</v>
      </c>
      <c r="W233" s="0" t="n">
        <f aca="false">tcofTTGPERCEO!U232 / $B$2*10000</f>
        <v>0</v>
      </c>
      <c r="X233" s="0" t="n">
        <f aca="false">tcofTTGPERCEO!V232 / $B$2*10000</f>
        <v>0</v>
      </c>
      <c r="Y233" s="0" t="n">
        <f aca="false">tcofTTGPERCEO!W232 / $B$2*10000</f>
        <v>1.22275547947299</v>
      </c>
      <c r="Z233" s="0" t="n">
        <f aca="false">tcofTTGPERCEO!X232 / $B$2*10000</f>
        <v>0.152844434934124</v>
      </c>
      <c r="AA233" s="0" t="n">
        <f aca="false">tcofTTGPERCEO!Y232 / $B$2*10000</f>
        <v>0</v>
      </c>
    </row>
    <row r="234" customFormat="false" ht="12.8" hidden="false" customHeight="false" outlineLevel="0" collapsed="false">
      <c r="A234" s="0" t="s">
        <v>115</v>
      </c>
      <c r="B234" s="0" t="s">
        <v>28</v>
      </c>
      <c r="C234" s="0" t="s">
        <v>231</v>
      </c>
      <c r="D234" s="0" t="n">
        <v>143</v>
      </c>
      <c r="E234" s="0" t="n">
        <v>1403</v>
      </c>
      <c r="F234" s="0" t="s">
        <v>238</v>
      </c>
      <c r="G234" s="0" t="str">
        <f aca="false">LEFT(F234,FIND(";",F234)-1)</f>
        <v>21</v>
      </c>
      <c r="H234" s="0" t="n">
        <f aca="false">SUM(J234:AA234)</f>
        <v>70.3848622871641</v>
      </c>
      <c r="I234" s="0" t="n">
        <f aca="false">SUM(J234,K234,M234,N234,O234,P234,Q234,R234,T234,U234)</f>
        <v>59.4564851893743</v>
      </c>
      <c r="J234" s="0" t="n">
        <f aca="false">tcofTTGPERCEO!H233 / $B$2*10000</f>
        <v>1.29917769694005</v>
      </c>
      <c r="K234" s="0" t="n">
        <f aca="false">tcofTTGPERCEO!I233 / $B$2*10000</f>
        <v>2.06339987161067</v>
      </c>
      <c r="L234" s="0" t="n">
        <f aca="false">tcofTTGPERCEO!J233 / $B$2*10000</f>
        <v>0</v>
      </c>
      <c r="M234" s="0" t="n">
        <f aca="false">tcofTTGPERCEO!K233 / $B$2*10000</f>
        <v>9.93488827071806</v>
      </c>
      <c r="N234" s="0" t="n">
        <f aca="false">tcofTTGPERCEO!L233 / $B$2*10000</f>
        <v>4.81459970042491</v>
      </c>
      <c r="O234" s="0" t="n">
        <f aca="false">tcofTTGPERCEO!M233 / $B$2*10000</f>
        <v>26.9006205484058</v>
      </c>
      <c r="P234" s="0" t="n">
        <f aca="false">tcofTTGPERCEO!N233 / $B$2*10000</f>
        <v>2.2162443065448</v>
      </c>
      <c r="Q234" s="0" t="n">
        <f aca="false">tcofTTGPERCEO!O233 / $B$2*10000</f>
        <v>3.97395530828723</v>
      </c>
      <c r="R234" s="0" t="n">
        <f aca="false">tcofTTGPERCEO!P233 / $B$2*10000</f>
        <v>0.687799957203558</v>
      </c>
      <c r="S234" s="0" t="n">
        <f aca="false">tcofTTGPERCEO!Q233 / $B$2*10000</f>
        <v>3.28615535108367</v>
      </c>
      <c r="T234" s="0" t="n">
        <f aca="false">tcofTTGPERCEO!R233 / $B$2*10000</f>
        <v>4.20322196068841</v>
      </c>
      <c r="U234" s="0" t="n">
        <f aca="false">tcofTTGPERCEO!S233 / $B$2*10000</f>
        <v>3.36257756855073</v>
      </c>
      <c r="V234" s="0" t="n">
        <f aca="false">tcofTTGPERCEO!T233 / $B$2*10000</f>
        <v>1.52844434934124</v>
      </c>
      <c r="W234" s="0" t="n">
        <f aca="false">tcofTTGPERCEO!U233 / $B$2*10000</f>
        <v>0</v>
      </c>
      <c r="X234" s="0" t="n">
        <f aca="false">tcofTTGPERCEO!V233 / $B$2*10000</f>
        <v>0</v>
      </c>
      <c r="Y234" s="0" t="n">
        <f aca="false">tcofTTGPERCEO!W233 / $B$2*10000</f>
        <v>4.81459970042491</v>
      </c>
      <c r="Z234" s="0" t="n">
        <f aca="false">tcofTTGPERCEO!X233 / $B$2*10000</f>
        <v>0.840644392137682</v>
      </c>
      <c r="AA234" s="0" t="n">
        <f aca="false">tcofTTGPERCEO!Y233 / $B$2*10000</f>
        <v>0.458533304802372</v>
      </c>
    </row>
    <row r="235" customFormat="false" ht="12.8" hidden="false" customHeight="false" outlineLevel="0" collapsed="false">
      <c r="A235" s="0" t="s">
        <v>116</v>
      </c>
      <c r="B235" s="0" t="s">
        <v>28</v>
      </c>
      <c r="C235" s="0" t="s">
        <v>231</v>
      </c>
      <c r="D235" s="0" t="n">
        <v>256</v>
      </c>
      <c r="E235" s="0" t="n">
        <v>6412</v>
      </c>
      <c r="F235" s="0" t="s">
        <v>233</v>
      </c>
      <c r="G235" s="0" t="str">
        <f aca="false">LEFT(F235,FIND(";",F235)-1)</f>
        <v>20</v>
      </c>
      <c r="H235" s="0" t="n">
        <f aca="false">SUM(J235:AA235)</f>
        <v>7.03084400696971</v>
      </c>
      <c r="I235" s="0" t="n">
        <f aca="false">SUM(J235,K235,M235,N235,O235,P235,Q235,R235,T235,U235)</f>
        <v>5.80808852749671</v>
      </c>
      <c r="J235" s="0" t="n">
        <f aca="false">tcofTTGPERCEO!H234 / $B$2*10000</f>
        <v>0.076422217467062</v>
      </c>
      <c r="K235" s="0" t="n">
        <f aca="false">tcofTTGPERCEO!I234 / $B$2*10000</f>
        <v>0</v>
      </c>
      <c r="L235" s="0" t="n">
        <f aca="false">tcofTTGPERCEO!J234 / $B$2*10000</f>
        <v>0</v>
      </c>
      <c r="M235" s="0" t="n">
        <f aca="false">tcofTTGPERCEO!K234 / $B$2*10000</f>
        <v>0.152844434934124</v>
      </c>
      <c r="N235" s="0" t="n">
        <f aca="false">tcofTTGPERCEO!L234 / $B$2*10000</f>
        <v>0.534955522269434</v>
      </c>
      <c r="O235" s="0" t="n">
        <f aca="false">tcofTTGPERCEO!M234 / $B$2*10000</f>
        <v>3.28615535108367</v>
      </c>
      <c r="P235" s="0" t="n">
        <f aca="false">tcofTTGPERCEO!N234 / $B$2*10000</f>
        <v>0.229266652401186</v>
      </c>
      <c r="Q235" s="0" t="n">
        <f aca="false">tcofTTGPERCEO!O234 / $B$2*10000</f>
        <v>0.38211108733531</v>
      </c>
      <c r="R235" s="0" t="n">
        <f aca="false">tcofTTGPERCEO!P234 / $B$2*10000</f>
        <v>0.38211108733531</v>
      </c>
      <c r="S235" s="0" t="n">
        <f aca="false">tcofTTGPERCEO!Q234 / $B$2*10000</f>
        <v>0.305688869868248</v>
      </c>
      <c r="T235" s="0" t="n">
        <f aca="false">tcofTTGPERCEO!R234 / $B$2*10000</f>
        <v>0.305688869868248</v>
      </c>
      <c r="U235" s="0" t="n">
        <f aca="false">tcofTTGPERCEO!S234 / $B$2*10000</f>
        <v>0.458533304802372</v>
      </c>
      <c r="V235" s="0" t="n">
        <f aca="false">tcofTTGPERCEO!T234 / $B$2*10000</f>
        <v>0.38211108733531</v>
      </c>
      <c r="W235" s="0" t="n">
        <f aca="false">tcofTTGPERCEO!U234 / $B$2*10000</f>
        <v>0</v>
      </c>
      <c r="X235" s="0" t="n">
        <f aca="false">tcofTTGPERCEO!V234 / $B$2*10000</f>
        <v>0</v>
      </c>
      <c r="Y235" s="0" t="n">
        <f aca="false">tcofTTGPERCEO!W234 / $B$2*10000</f>
        <v>0.458533304802372</v>
      </c>
      <c r="Z235" s="0" t="n">
        <f aca="false">tcofTTGPERCEO!X234 / $B$2*10000</f>
        <v>0</v>
      </c>
      <c r="AA235" s="0" t="n">
        <f aca="false">tcofTTGPERCEO!Y234 / $B$2*10000</f>
        <v>0.076422217467062</v>
      </c>
    </row>
    <row r="236" customFormat="false" ht="12.8" hidden="false" customHeight="false" outlineLevel="0" collapsed="false">
      <c r="A236" s="0" t="s">
        <v>117</v>
      </c>
      <c r="B236" s="0" t="s">
        <v>28</v>
      </c>
      <c r="C236" s="0" t="s">
        <v>231</v>
      </c>
      <c r="D236" s="0" t="n">
        <v>84</v>
      </c>
      <c r="E236" s="0" t="n">
        <v>666</v>
      </c>
      <c r="F236" s="0" t="s">
        <v>239</v>
      </c>
      <c r="G236" s="0" t="str">
        <f aca="false">LEFT(F236,FIND(";",F236)-1)</f>
        <v>22</v>
      </c>
      <c r="H236" s="0" t="n">
        <f aca="false">SUM(J236:AA236)</f>
        <v>22.4681319353162</v>
      </c>
      <c r="I236" s="0" t="n">
        <f aca="false">SUM(J236,K236,M236,N236,O236,P236,Q236,R236,T236,U236)</f>
        <v>18.494176627029</v>
      </c>
      <c r="J236" s="0" t="n">
        <f aca="false">tcofTTGPERCEO!H235 / $B$2*10000</f>
        <v>0.840644392137682</v>
      </c>
      <c r="K236" s="0" t="n">
        <f aca="false">tcofTTGPERCEO!I235 / $B$2*10000</f>
        <v>0.76422217467062</v>
      </c>
      <c r="L236" s="0" t="n">
        <f aca="false">tcofTTGPERCEO!J235 / $B$2*10000</f>
        <v>0</v>
      </c>
      <c r="M236" s="0" t="n">
        <f aca="false">tcofTTGPERCEO!K235 / $B$2*10000</f>
        <v>0.76422217467062</v>
      </c>
      <c r="N236" s="0" t="n">
        <f aca="false">tcofTTGPERCEO!L235 / $B$2*10000</f>
        <v>1.83413321920949</v>
      </c>
      <c r="O236" s="0" t="n">
        <f aca="false">tcofTTGPERCEO!M235 / $B$2*10000</f>
        <v>10.6226882279216</v>
      </c>
      <c r="P236" s="0" t="n">
        <f aca="false">tcofTTGPERCEO!N235 / $B$2*10000</f>
        <v>0.76422217467062</v>
      </c>
      <c r="Q236" s="0" t="n">
        <f aca="false">tcofTTGPERCEO!O235 / $B$2*10000</f>
        <v>0.611377739736496</v>
      </c>
      <c r="R236" s="0" t="n">
        <f aca="false">tcofTTGPERCEO!P235 / $B$2*10000</f>
        <v>0.152844434934124</v>
      </c>
      <c r="S236" s="0" t="n">
        <f aca="false">tcofTTGPERCEO!Q235 / $B$2*10000</f>
        <v>0.76422217467062</v>
      </c>
      <c r="T236" s="0" t="n">
        <f aca="false">tcofTTGPERCEO!R235 / $B$2*10000</f>
        <v>0.611377739736496</v>
      </c>
      <c r="U236" s="0" t="n">
        <f aca="false">tcofTTGPERCEO!S235 / $B$2*10000</f>
        <v>1.52844434934124</v>
      </c>
      <c r="V236" s="0" t="n">
        <f aca="false">tcofTTGPERCEO!T235 / $B$2*10000</f>
        <v>0.687799957203558</v>
      </c>
      <c r="W236" s="0" t="n">
        <f aca="false">tcofTTGPERCEO!U235 / $B$2*10000</f>
        <v>0</v>
      </c>
      <c r="X236" s="0" t="n">
        <f aca="false">tcofTTGPERCEO!V235 / $B$2*10000</f>
        <v>0</v>
      </c>
      <c r="Y236" s="0" t="n">
        <f aca="false">tcofTTGPERCEO!W235 / $B$2*10000</f>
        <v>1.83413321920949</v>
      </c>
      <c r="Z236" s="0" t="n">
        <f aca="false">tcofTTGPERCEO!X235 / $B$2*10000</f>
        <v>0.534955522269434</v>
      </c>
      <c r="AA236" s="0" t="n">
        <f aca="false">tcofTTGPERCEO!Y235 / $B$2*10000</f>
        <v>0.152844434934124</v>
      </c>
    </row>
    <row r="237" customFormat="false" ht="12.8" hidden="false" customHeight="false" outlineLevel="0" collapsed="false">
      <c r="A237" s="0" t="s">
        <v>118</v>
      </c>
      <c r="B237" s="0" t="s">
        <v>28</v>
      </c>
      <c r="C237" s="0" t="s">
        <v>231</v>
      </c>
      <c r="D237" s="0" t="n">
        <v>65</v>
      </c>
      <c r="E237" s="0" t="n">
        <v>1962</v>
      </c>
      <c r="F237" s="0" t="s">
        <v>240</v>
      </c>
      <c r="G237" s="0" t="str">
        <f aca="false">LEFT(F237,FIND(";",F237)-1)</f>
        <v>25</v>
      </c>
      <c r="H237" s="0" t="n">
        <f aca="false">SUM(J237:AA237)</f>
        <v>16.1250878855501</v>
      </c>
      <c r="I237" s="0" t="n">
        <f aca="false">SUM(J237,K237,M237,N237,O237,P237,Q237,R237,T237,U237)</f>
        <v>12.4568214471311</v>
      </c>
      <c r="J237" s="0" t="n">
        <f aca="false">tcofTTGPERCEO!H236 / $B$2*10000</f>
        <v>0.229266652401186</v>
      </c>
      <c r="K237" s="0" t="n">
        <f aca="false">tcofTTGPERCEO!I236 / $B$2*10000</f>
        <v>0.458533304802372</v>
      </c>
      <c r="L237" s="0" t="n">
        <f aca="false">tcofTTGPERCEO!J236 / $B$2*10000</f>
        <v>0</v>
      </c>
      <c r="M237" s="0" t="n">
        <f aca="false">tcofTTGPERCEO!K236 / $B$2*10000</f>
        <v>0.38211108733531</v>
      </c>
      <c r="N237" s="0" t="n">
        <f aca="false">tcofTTGPERCEO!L236 / $B$2*10000</f>
        <v>1.14633326200593</v>
      </c>
      <c r="O237" s="0" t="n">
        <f aca="false">tcofTTGPERCEO!M236 / $B$2*10000</f>
        <v>6.95442178950264</v>
      </c>
      <c r="P237" s="0" t="n">
        <f aca="false">tcofTTGPERCEO!N236 / $B$2*10000</f>
        <v>0.687799957203558</v>
      </c>
      <c r="Q237" s="0" t="n">
        <f aca="false">tcofTTGPERCEO!O236 / $B$2*10000</f>
        <v>0.152844434934124</v>
      </c>
      <c r="R237" s="0" t="n">
        <f aca="false">tcofTTGPERCEO!P236 / $B$2*10000</f>
        <v>0.076422217467062</v>
      </c>
      <c r="S237" s="0" t="n">
        <f aca="false">tcofTTGPERCEO!Q236 / $B$2*10000</f>
        <v>0</v>
      </c>
      <c r="T237" s="0" t="n">
        <f aca="false">tcofTTGPERCEO!R236 / $B$2*10000</f>
        <v>0.305688869868248</v>
      </c>
      <c r="U237" s="0" t="n">
        <f aca="false">tcofTTGPERCEO!S236 / $B$2*10000</f>
        <v>2.06339987161067</v>
      </c>
      <c r="V237" s="0" t="n">
        <f aca="false">tcofTTGPERCEO!T236 / $B$2*10000</f>
        <v>1.91055543667655</v>
      </c>
      <c r="W237" s="0" t="n">
        <f aca="false">tcofTTGPERCEO!U236 / $B$2*10000</f>
        <v>0</v>
      </c>
      <c r="X237" s="0" t="n">
        <f aca="false">tcofTTGPERCEO!V236 / $B$2*10000</f>
        <v>0</v>
      </c>
      <c r="Y237" s="0" t="n">
        <f aca="false">tcofTTGPERCEO!W236 / $B$2*10000</f>
        <v>1.37559991440712</v>
      </c>
      <c r="Z237" s="0" t="n">
        <f aca="false">tcofTTGPERCEO!X236 / $B$2*10000</f>
        <v>0.38211108733531</v>
      </c>
      <c r="AA237" s="0" t="n">
        <f aca="false">tcofTTGPERCEO!Y236 / $B$2*10000</f>
        <v>0</v>
      </c>
    </row>
    <row r="238" customFormat="false" ht="12.8" hidden="false" customHeight="false" outlineLevel="0" collapsed="false">
      <c r="A238" s="0" t="s">
        <v>119</v>
      </c>
      <c r="B238" s="0" t="s">
        <v>28</v>
      </c>
      <c r="C238" s="0" t="s">
        <v>231</v>
      </c>
      <c r="D238" s="0" t="n">
        <v>121</v>
      </c>
      <c r="E238" s="0" t="n">
        <v>1192</v>
      </c>
      <c r="F238" s="0" t="s">
        <v>235</v>
      </c>
      <c r="G238" s="0" t="str">
        <f aca="false">LEFT(F238,FIND(";",F238)-1)</f>
        <v>40</v>
      </c>
      <c r="H238" s="0" t="n">
        <f aca="false">SUM(J238:AA238)</f>
        <v>16.2015101030171</v>
      </c>
      <c r="I238" s="0" t="n">
        <f aca="false">SUM(J238,K238,M238,N238,O238,P238,Q238,R238,T238,U238)</f>
        <v>13.6795769266041</v>
      </c>
      <c r="J238" s="0" t="n">
        <f aca="false">tcofTTGPERCEO!H237 / $B$2*10000</f>
        <v>0.229266652401186</v>
      </c>
      <c r="K238" s="0" t="n">
        <f aca="false">tcofTTGPERCEO!I237 / $B$2*10000</f>
        <v>0.840644392137682</v>
      </c>
      <c r="L238" s="0" t="n">
        <f aca="false">tcofTTGPERCEO!J237 / $B$2*10000</f>
        <v>0</v>
      </c>
      <c r="M238" s="0" t="n">
        <f aca="false">tcofTTGPERCEO!K237 / $B$2*10000</f>
        <v>0.458533304802372</v>
      </c>
      <c r="N238" s="0" t="n">
        <f aca="false">tcofTTGPERCEO!L237 / $B$2*10000</f>
        <v>1.68128878427536</v>
      </c>
      <c r="O238" s="0" t="n">
        <f aca="false">tcofTTGPERCEO!M237 / $B$2*10000</f>
        <v>6.26662183229909</v>
      </c>
      <c r="P238" s="0" t="n">
        <f aca="false">tcofTTGPERCEO!N237 / $B$2*10000</f>
        <v>1.14633326200593</v>
      </c>
      <c r="Q238" s="0" t="n">
        <f aca="false">tcofTTGPERCEO!O237 / $B$2*10000</f>
        <v>0.840644392137682</v>
      </c>
      <c r="R238" s="0" t="n">
        <f aca="false">tcofTTGPERCEO!P237 / $B$2*10000</f>
        <v>0.152844434934124</v>
      </c>
      <c r="S238" s="0" t="n">
        <f aca="false">tcofTTGPERCEO!Q237 / $B$2*10000</f>
        <v>1.29917769694005</v>
      </c>
      <c r="T238" s="0" t="n">
        <f aca="false">tcofTTGPERCEO!R237 / $B$2*10000</f>
        <v>1.37559991440712</v>
      </c>
      <c r="U238" s="0" t="n">
        <f aca="false">tcofTTGPERCEO!S237 / $B$2*10000</f>
        <v>0.687799957203558</v>
      </c>
      <c r="V238" s="0" t="n">
        <f aca="false">tcofTTGPERCEO!T237 / $B$2*10000</f>
        <v>0.305688869868248</v>
      </c>
      <c r="W238" s="0" t="n">
        <f aca="false">tcofTTGPERCEO!U237 / $B$2*10000</f>
        <v>0</v>
      </c>
      <c r="X238" s="0" t="n">
        <f aca="false">tcofTTGPERCEO!V237 / $B$2*10000</f>
        <v>0</v>
      </c>
      <c r="Y238" s="0" t="n">
        <f aca="false">tcofTTGPERCEO!W237 / $B$2*10000</f>
        <v>0.917066609604744</v>
      </c>
      <c r="Z238" s="0" t="n">
        <f aca="false">tcofTTGPERCEO!X237 / $B$2*10000</f>
        <v>0</v>
      </c>
      <c r="AA238" s="0" t="n">
        <f aca="false">tcofTTGPERCEO!Y237 / $B$2*10000</f>
        <v>0</v>
      </c>
    </row>
    <row r="239" customFormat="false" ht="12.8" hidden="false" customHeight="false" outlineLevel="0" collapsed="false">
      <c r="A239" s="0" t="s">
        <v>120</v>
      </c>
      <c r="B239" s="0" t="s">
        <v>28</v>
      </c>
      <c r="C239" s="0" t="s">
        <v>231</v>
      </c>
      <c r="D239" s="0" t="n">
        <v>59</v>
      </c>
      <c r="E239" s="0" t="n">
        <v>1454</v>
      </c>
      <c r="F239" s="0" t="s">
        <v>233</v>
      </c>
      <c r="G239" s="0" t="str">
        <f aca="false">LEFT(F239,FIND(";",F239)-1)</f>
        <v>20</v>
      </c>
      <c r="H239" s="0" t="n">
        <f aca="false">SUM(J239:AA239)</f>
        <v>2.67477761134717</v>
      </c>
      <c r="I239" s="0" t="n">
        <f aca="false">SUM(J239,K239,M239,N239,O239,P239,Q239,R239,T239,U239)</f>
        <v>2.06339987161067</v>
      </c>
      <c r="J239" s="0" t="n">
        <f aca="false">tcofTTGPERCEO!H238 / $B$2*10000</f>
        <v>0.305688869868248</v>
      </c>
      <c r="K239" s="0" t="n">
        <f aca="false">tcofTTGPERCEO!I238 / $B$2*10000</f>
        <v>0.152844434934124</v>
      </c>
      <c r="L239" s="0" t="n">
        <f aca="false">tcofTTGPERCEO!J238 / $B$2*10000</f>
        <v>0</v>
      </c>
      <c r="M239" s="0" t="n">
        <f aca="false">tcofTTGPERCEO!K238 / $B$2*10000</f>
        <v>0.229266652401186</v>
      </c>
      <c r="N239" s="0" t="n">
        <f aca="false">tcofTTGPERCEO!L238 / $B$2*10000</f>
        <v>0.229266652401186</v>
      </c>
      <c r="O239" s="0" t="n">
        <f aca="false">tcofTTGPERCEO!M238 / $B$2*10000</f>
        <v>0.917066609604744</v>
      </c>
      <c r="P239" s="0" t="n">
        <f aca="false">tcofTTGPERCEO!N238 / $B$2*10000</f>
        <v>0</v>
      </c>
      <c r="Q239" s="0" t="n">
        <f aca="false">tcofTTGPERCEO!O238 / $B$2*10000</f>
        <v>0.076422217467062</v>
      </c>
      <c r="R239" s="0" t="n">
        <f aca="false">tcofTTGPERCEO!P238 / $B$2*10000</f>
        <v>0</v>
      </c>
      <c r="S239" s="0" t="n">
        <f aca="false">tcofTTGPERCEO!Q238 / $B$2*10000</f>
        <v>0</v>
      </c>
      <c r="T239" s="0" t="n">
        <f aca="false">tcofTTGPERCEO!R238 / $B$2*10000</f>
        <v>0</v>
      </c>
      <c r="U239" s="0" t="n">
        <f aca="false">tcofTTGPERCEO!S238 / $B$2*10000</f>
        <v>0.152844434934124</v>
      </c>
      <c r="V239" s="0" t="n">
        <f aca="false">tcofTTGPERCEO!T238 / $B$2*10000</f>
        <v>0.076422217467062</v>
      </c>
      <c r="W239" s="0" t="n">
        <f aca="false">tcofTTGPERCEO!U238 / $B$2*10000</f>
        <v>0</v>
      </c>
      <c r="X239" s="0" t="n">
        <f aca="false">tcofTTGPERCEO!V238 / $B$2*10000</f>
        <v>0</v>
      </c>
      <c r="Y239" s="0" t="n">
        <f aca="false">tcofTTGPERCEO!W238 / $B$2*10000</f>
        <v>0.38211108733531</v>
      </c>
      <c r="Z239" s="0" t="n">
        <f aca="false">tcofTTGPERCEO!X238 / $B$2*10000</f>
        <v>0.152844434934124</v>
      </c>
      <c r="AA239" s="0" t="n">
        <f aca="false">tcofTTGPERCEO!Y238 / $B$2*10000</f>
        <v>0</v>
      </c>
    </row>
    <row r="240" customFormat="false" ht="12.8" hidden="false" customHeight="false" outlineLevel="0" collapsed="false">
      <c r="A240" s="0" t="s">
        <v>121</v>
      </c>
      <c r="B240" s="0" t="s">
        <v>28</v>
      </c>
      <c r="C240" s="0" t="s">
        <v>231</v>
      </c>
      <c r="D240" s="0" t="n">
        <v>59</v>
      </c>
      <c r="E240" s="0" t="n">
        <v>426</v>
      </c>
      <c r="F240" s="0" t="s">
        <v>233</v>
      </c>
      <c r="G240" s="0" t="str">
        <f aca="false">LEFT(F240,FIND(";",F240)-1)</f>
        <v>20</v>
      </c>
      <c r="H240" s="0" t="n">
        <f aca="false">SUM(J240:AA240)</f>
        <v>11.7690214899276</v>
      </c>
      <c r="I240" s="0" t="n">
        <f aca="false">SUM(J240,K240,M240,N240,O240,P240,Q240,R240,T240,U240)</f>
        <v>8.94139944364626</v>
      </c>
      <c r="J240" s="0" t="n">
        <f aca="false">tcofTTGPERCEO!H239 / $B$2*10000</f>
        <v>0.305688869868248</v>
      </c>
      <c r="K240" s="0" t="n">
        <f aca="false">tcofTTGPERCEO!I239 / $B$2*10000</f>
        <v>0.76422217467062</v>
      </c>
      <c r="L240" s="0" t="n">
        <f aca="false">tcofTTGPERCEO!J239 / $B$2*10000</f>
        <v>0</v>
      </c>
      <c r="M240" s="0" t="n">
        <f aca="false">tcofTTGPERCEO!K239 / $B$2*10000</f>
        <v>0.38211108733531</v>
      </c>
      <c r="N240" s="0" t="n">
        <f aca="false">tcofTTGPERCEO!L239 / $B$2*10000</f>
        <v>0.458533304802372</v>
      </c>
      <c r="O240" s="0" t="n">
        <f aca="false">tcofTTGPERCEO!M239 / $B$2*10000</f>
        <v>3.89753309082016</v>
      </c>
      <c r="P240" s="0" t="n">
        <f aca="false">tcofTTGPERCEO!N239 / $B$2*10000</f>
        <v>0.38211108733531</v>
      </c>
      <c r="Q240" s="0" t="n">
        <f aca="false">tcofTTGPERCEO!O239 / $B$2*10000</f>
        <v>0.458533304802372</v>
      </c>
      <c r="R240" s="0" t="n">
        <f aca="false">tcofTTGPERCEO!P239 / $B$2*10000</f>
        <v>0.229266652401186</v>
      </c>
      <c r="S240" s="0" t="n">
        <f aca="false">tcofTTGPERCEO!Q239 / $B$2*10000</f>
        <v>0.305688869868248</v>
      </c>
      <c r="T240" s="0" t="n">
        <f aca="false">tcofTTGPERCEO!R239 / $B$2*10000</f>
        <v>0.611377739736496</v>
      </c>
      <c r="U240" s="0" t="n">
        <f aca="false">tcofTTGPERCEO!S239 / $B$2*10000</f>
        <v>1.45202213187418</v>
      </c>
      <c r="V240" s="0" t="n">
        <f aca="false">tcofTTGPERCEO!T239 / $B$2*10000</f>
        <v>1.22275547947299</v>
      </c>
      <c r="W240" s="0" t="n">
        <f aca="false">tcofTTGPERCEO!U239 / $B$2*10000</f>
        <v>0</v>
      </c>
      <c r="X240" s="0" t="n">
        <f aca="false">tcofTTGPERCEO!V239 / $B$2*10000</f>
        <v>0</v>
      </c>
      <c r="Y240" s="0" t="n">
        <f aca="false">tcofTTGPERCEO!W239 / $B$2*10000</f>
        <v>1.29917769694005</v>
      </c>
      <c r="Z240" s="0" t="n">
        <f aca="false">tcofTTGPERCEO!X239 / $B$2*10000</f>
        <v>0</v>
      </c>
      <c r="AA240" s="0" t="n">
        <f aca="false">tcofTTGPERCEO!Y239 / $B$2*10000</f>
        <v>0</v>
      </c>
    </row>
    <row r="241" customFormat="false" ht="12.8" hidden="false" customHeight="false" outlineLevel="0" collapsed="false">
      <c r="A241" s="0" t="s">
        <v>122</v>
      </c>
      <c r="B241" s="0" t="s">
        <v>28</v>
      </c>
      <c r="C241" s="0" t="s">
        <v>231</v>
      </c>
      <c r="D241" s="0" t="n">
        <v>77</v>
      </c>
      <c r="E241" s="0" t="n">
        <v>1435</v>
      </c>
      <c r="F241" s="0" t="s">
        <v>238</v>
      </c>
      <c r="G241" s="0" t="str">
        <f aca="false">LEFT(F241,FIND(";",F241)-1)</f>
        <v>21</v>
      </c>
      <c r="H241" s="0" t="n">
        <f aca="false">SUM(J241:AA241)</f>
        <v>4.73817748295785</v>
      </c>
      <c r="I241" s="0" t="n">
        <f aca="false">SUM(J241,K241,M241,N241,O241,P241,Q241,R241,T241,U241)</f>
        <v>4.20322196068841</v>
      </c>
      <c r="J241" s="0" t="n">
        <f aca="false">tcofTTGPERCEO!H240 / $B$2*10000</f>
        <v>0</v>
      </c>
      <c r="K241" s="0" t="n">
        <f aca="false">tcofTTGPERCEO!I240 / $B$2*10000</f>
        <v>0.076422217467062</v>
      </c>
      <c r="L241" s="0" t="n">
        <f aca="false">tcofTTGPERCEO!J240 / $B$2*10000</f>
        <v>0</v>
      </c>
      <c r="M241" s="0" t="n">
        <f aca="false">tcofTTGPERCEO!K240 / $B$2*10000</f>
        <v>0.076422217467062</v>
      </c>
      <c r="N241" s="0" t="n">
        <f aca="false">tcofTTGPERCEO!L240 / $B$2*10000</f>
        <v>0.076422217467062</v>
      </c>
      <c r="O241" s="0" t="n">
        <f aca="false">tcofTTGPERCEO!M240 / $B$2*10000</f>
        <v>3.13331091614954</v>
      </c>
      <c r="P241" s="0" t="n">
        <f aca="false">tcofTTGPERCEO!N240 / $B$2*10000</f>
        <v>0.076422217467062</v>
      </c>
      <c r="Q241" s="0" t="n">
        <f aca="false">tcofTTGPERCEO!O240 / $B$2*10000</f>
        <v>0.229266652401186</v>
      </c>
      <c r="R241" s="0" t="n">
        <f aca="false">tcofTTGPERCEO!P240 / $B$2*10000</f>
        <v>0</v>
      </c>
      <c r="S241" s="0" t="n">
        <f aca="false">tcofTTGPERCEO!Q240 / $B$2*10000</f>
        <v>0.152844434934124</v>
      </c>
      <c r="T241" s="0" t="n">
        <f aca="false">tcofTTGPERCEO!R240 / $B$2*10000</f>
        <v>0.305688869868248</v>
      </c>
      <c r="U241" s="0" t="n">
        <f aca="false">tcofTTGPERCEO!S240 / $B$2*10000</f>
        <v>0.229266652401186</v>
      </c>
      <c r="V241" s="0" t="n">
        <f aca="false">tcofTTGPERCEO!T240 / $B$2*10000</f>
        <v>0.076422217467062</v>
      </c>
      <c r="W241" s="0" t="n">
        <f aca="false">tcofTTGPERCEO!U240 / $B$2*10000</f>
        <v>0</v>
      </c>
      <c r="X241" s="0" t="n">
        <f aca="false">tcofTTGPERCEO!V240 / $B$2*10000</f>
        <v>0</v>
      </c>
      <c r="Y241" s="0" t="n">
        <f aca="false">tcofTTGPERCEO!W240 / $B$2*10000</f>
        <v>0.229266652401186</v>
      </c>
      <c r="Z241" s="0" t="n">
        <f aca="false">tcofTTGPERCEO!X240 / $B$2*10000</f>
        <v>0</v>
      </c>
      <c r="AA241" s="0" t="n">
        <f aca="false">tcofTTGPERCEO!Y240 / $B$2*10000</f>
        <v>0.076422217467062</v>
      </c>
    </row>
    <row r="242" customFormat="false" ht="12.8" hidden="false" customHeight="false" outlineLevel="0" collapsed="false">
      <c r="A242" s="0" t="s">
        <v>123</v>
      </c>
      <c r="B242" s="0" t="s">
        <v>28</v>
      </c>
      <c r="C242" s="0" t="s">
        <v>231</v>
      </c>
      <c r="D242" s="0" t="n">
        <v>52</v>
      </c>
      <c r="E242" s="0" t="n">
        <v>444</v>
      </c>
      <c r="F242" s="0" t="s">
        <v>235</v>
      </c>
      <c r="G242" s="0" t="str">
        <f aca="false">LEFT(F242,FIND(";",F242)-1)</f>
        <v>40</v>
      </c>
      <c r="H242" s="0" t="n">
        <f aca="false">SUM(J242:AA242)</f>
        <v>16.1250878855501</v>
      </c>
      <c r="I242" s="0" t="n">
        <f aca="false">SUM(J242,K242,M242,N242,O242,P242,Q242,R242,T242,U242)</f>
        <v>13.3738880567359</v>
      </c>
      <c r="J242" s="0" t="n">
        <f aca="false">tcofTTGPERCEO!H241 / $B$2*10000</f>
        <v>0.458533304802372</v>
      </c>
      <c r="K242" s="0" t="n">
        <f aca="false">tcofTTGPERCEO!I241 / $B$2*10000</f>
        <v>0.611377739736496</v>
      </c>
      <c r="L242" s="0" t="n">
        <f aca="false">tcofTTGPERCEO!J241 / $B$2*10000</f>
        <v>0</v>
      </c>
      <c r="M242" s="0" t="n">
        <f aca="false">tcofTTGPERCEO!K241 / $B$2*10000</f>
        <v>0.305688869868248</v>
      </c>
      <c r="N242" s="0" t="n">
        <f aca="false">tcofTTGPERCEO!L241 / $B$2*10000</f>
        <v>2.29266652401186</v>
      </c>
      <c r="O242" s="0" t="n">
        <f aca="false">tcofTTGPERCEO!M241 / $B$2*10000</f>
        <v>6.19019961483202</v>
      </c>
      <c r="P242" s="0" t="n">
        <f aca="false">tcofTTGPERCEO!N241 / $B$2*10000</f>
        <v>0.993488827071806</v>
      </c>
      <c r="Q242" s="0" t="n">
        <f aca="false">tcofTTGPERCEO!O241 / $B$2*10000</f>
        <v>0.840644392137682</v>
      </c>
      <c r="R242" s="0" t="n">
        <f aca="false">tcofTTGPERCEO!P241 / $B$2*10000</f>
        <v>0</v>
      </c>
      <c r="S242" s="0" t="n">
        <f aca="false">tcofTTGPERCEO!Q241 / $B$2*10000</f>
        <v>0.229266652401186</v>
      </c>
      <c r="T242" s="0" t="n">
        <f aca="false">tcofTTGPERCEO!R241 / $B$2*10000</f>
        <v>0.840644392137682</v>
      </c>
      <c r="U242" s="0" t="n">
        <f aca="false">tcofTTGPERCEO!S241 / $B$2*10000</f>
        <v>0.840644392137682</v>
      </c>
      <c r="V242" s="0" t="n">
        <f aca="false">tcofTTGPERCEO!T241 / $B$2*10000</f>
        <v>0.687799957203558</v>
      </c>
      <c r="W242" s="0" t="n">
        <f aca="false">tcofTTGPERCEO!U241 / $B$2*10000</f>
        <v>0</v>
      </c>
      <c r="X242" s="0" t="n">
        <f aca="false">tcofTTGPERCEO!V241 / $B$2*10000</f>
        <v>0</v>
      </c>
      <c r="Y242" s="0" t="n">
        <f aca="false">tcofTTGPERCEO!W241 / $B$2*10000</f>
        <v>1.52844434934124</v>
      </c>
      <c r="Z242" s="0" t="n">
        <f aca="false">tcofTTGPERCEO!X241 / $B$2*10000</f>
        <v>0.152844434934124</v>
      </c>
      <c r="AA242" s="0" t="n">
        <f aca="false">tcofTTGPERCEO!Y241 / $B$2*10000</f>
        <v>0.152844434934124</v>
      </c>
    </row>
    <row r="243" customFormat="false" ht="12.8" hidden="false" customHeight="false" outlineLevel="0" collapsed="false">
      <c r="A243" s="0" t="s">
        <v>124</v>
      </c>
      <c r="B243" s="0" t="s">
        <v>28</v>
      </c>
      <c r="C243" s="0" t="s">
        <v>231</v>
      </c>
      <c r="D243" s="0" t="n">
        <v>100</v>
      </c>
      <c r="E243" s="0" t="n">
        <v>1527</v>
      </c>
      <c r="F243" s="0" t="s">
        <v>233</v>
      </c>
      <c r="G243" s="0" t="str">
        <f aca="false">LEFT(F243,FIND(";",F243)-1)</f>
        <v>20</v>
      </c>
      <c r="H243" s="0" t="n">
        <f aca="false">SUM(J243:AA243)</f>
        <v>12.5332436645982</v>
      </c>
      <c r="I243" s="0" t="n">
        <f aca="false">SUM(J243,K243,M243,N243,O243,P243,Q243,R243,T243,U243)</f>
        <v>10.2405771405863</v>
      </c>
      <c r="J243" s="0" t="n">
        <f aca="false">tcofTTGPERCEO!H242 / $B$2*10000</f>
        <v>0.152844434934124</v>
      </c>
      <c r="K243" s="0" t="n">
        <f aca="false">tcofTTGPERCEO!I242 / $B$2*10000</f>
        <v>0.076422217467062</v>
      </c>
      <c r="L243" s="0" t="n">
        <f aca="false">tcofTTGPERCEO!J242 / $B$2*10000</f>
        <v>0</v>
      </c>
      <c r="M243" s="0" t="n">
        <f aca="false">tcofTTGPERCEO!K242 / $B$2*10000</f>
        <v>0.076422217467062</v>
      </c>
      <c r="N243" s="0" t="n">
        <f aca="false">tcofTTGPERCEO!L242 / $B$2*10000</f>
        <v>2.06339987161067</v>
      </c>
      <c r="O243" s="0" t="n">
        <f aca="false">tcofTTGPERCEO!M242 / $B$2*10000</f>
        <v>5.65524409256259</v>
      </c>
      <c r="P243" s="0" t="n">
        <f aca="false">tcofTTGPERCEO!N242 / $B$2*10000</f>
        <v>0.38211108733531</v>
      </c>
      <c r="Q243" s="0" t="n">
        <f aca="false">tcofTTGPERCEO!O242 / $B$2*10000</f>
        <v>0.076422217467062</v>
      </c>
      <c r="R243" s="0" t="n">
        <f aca="false">tcofTTGPERCEO!P242 / $B$2*10000</f>
        <v>0.076422217467062</v>
      </c>
      <c r="S243" s="0" t="n">
        <f aca="false">tcofTTGPERCEO!Q242 / $B$2*10000</f>
        <v>0.611377739736496</v>
      </c>
      <c r="T243" s="0" t="n">
        <f aca="false">tcofTTGPERCEO!R242 / $B$2*10000</f>
        <v>0.993488827071806</v>
      </c>
      <c r="U243" s="0" t="n">
        <f aca="false">tcofTTGPERCEO!S242 / $B$2*10000</f>
        <v>0.687799957203558</v>
      </c>
      <c r="V243" s="0" t="n">
        <f aca="false">tcofTTGPERCEO!T242 / $B$2*10000</f>
        <v>0.458533304802372</v>
      </c>
      <c r="W243" s="0" t="n">
        <f aca="false">tcofTTGPERCEO!U242 / $B$2*10000</f>
        <v>0</v>
      </c>
      <c r="X243" s="0" t="n">
        <f aca="false">tcofTTGPERCEO!V242 / $B$2*10000</f>
        <v>0</v>
      </c>
      <c r="Y243" s="0" t="n">
        <f aca="false">tcofTTGPERCEO!W242 / $B$2*10000</f>
        <v>1.06991104453887</v>
      </c>
      <c r="Z243" s="0" t="n">
        <f aca="false">tcofTTGPERCEO!X242 / $B$2*10000</f>
        <v>0.152844434934124</v>
      </c>
      <c r="AA243" s="0" t="n">
        <f aca="false">tcofTTGPERCEO!Y242 / $B$2*10000</f>
        <v>0</v>
      </c>
    </row>
    <row r="244" customFormat="false" ht="12.8" hidden="false" customHeight="false" outlineLevel="0" collapsed="false">
      <c r="A244" s="0" t="s">
        <v>125</v>
      </c>
      <c r="B244" s="0" t="s">
        <v>28</v>
      </c>
      <c r="C244" s="0" t="s">
        <v>231</v>
      </c>
      <c r="D244" s="0" t="n">
        <v>48</v>
      </c>
      <c r="E244" s="0" t="n">
        <v>1105</v>
      </c>
      <c r="F244" s="0" t="s">
        <v>235</v>
      </c>
      <c r="G244" s="0" t="str">
        <f aca="false">LEFT(F244,FIND(";",F244)-1)</f>
        <v>40</v>
      </c>
      <c r="H244" s="0" t="n">
        <f aca="false">SUM(J244:AA244)</f>
        <v>10.0113104881851</v>
      </c>
      <c r="I244" s="0" t="n">
        <f aca="false">SUM(J244,K244,M244,N244,O244,P244,Q244,R244,T244,U244)</f>
        <v>7.56579952923914</v>
      </c>
      <c r="J244" s="0" t="n">
        <f aca="false">tcofTTGPERCEO!H243 / $B$2*10000</f>
        <v>0.076422217467062</v>
      </c>
      <c r="K244" s="0" t="n">
        <f aca="false">tcofTTGPERCEO!I243 / $B$2*10000</f>
        <v>0.305688869868248</v>
      </c>
      <c r="L244" s="0" t="n">
        <f aca="false">tcofTTGPERCEO!J243 / $B$2*10000</f>
        <v>0</v>
      </c>
      <c r="M244" s="0" t="n">
        <f aca="false">tcofTTGPERCEO!K243 / $B$2*10000</f>
        <v>0.305688869868248</v>
      </c>
      <c r="N244" s="0" t="n">
        <f aca="false">tcofTTGPERCEO!L243 / $B$2*10000</f>
        <v>0.611377739736496</v>
      </c>
      <c r="O244" s="0" t="n">
        <f aca="false">tcofTTGPERCEO!M243 / $B$2*10000</f>
        <v>3.74468865588604</v>
      </c>
      <c r="P244" s="0" t="n">
        <f aca="false">tcofTTGPERCEO!N243 / $B$2*10000</f>
        <v>0.687799957203558</v>
      </c>
      <c r="Q244" s="0" t="n">
        <f aca="false">tcofTTGPERCEO!O243 / $B$2*10000</f>
        <v>0.152844434934124</v>
      </c>
      <c r="R244" s="0" t="n">
        <f aca="false">tcofTTGPERCEO!P243 / $B$2*10000</f>
        <v>0</v>
      </c>
      <c r="S244" s="0" t="n">
        <f aca="false">tcofTTGPERCEO!Q243 / $B$2*10000</f>
        <v>0</v>
      </c>
      <c r="T244" s="0" t="n">
        <f aca="false">tcofTTGPERCEO!R243 / $B$2*10000</f>
        <v>0.840644392137682</v>
      </c>
      <c r="U244" s="0" t="n">
        <f aca="false">tcofTTGPERCEO!S243 / $B$2*10000</f>
        <v>0.840644392137682</v>
      </c>
      <c r="V244" s="0" t="n">
        <f aca="false">tcofTTGPERCEO!T243 / $B$2*10000</f>
        <v>0.687799957203558</v>
      </c>
      <c r="W244" s="0" t="n">
        <f aca="false">tcofTTGPERCEO!U243 / $B$2*10000</f>
        <v>0</v>
      </c>
      <c r="X244" s="0" t="n">
        <f aca="false">tcofTTGPERCEO!V243 / $B$2*10000</f>
        <v>0</v>
      </c>
      <c r="Y244" s="0" t="n">
        <f aca="false">tcofTTGPERCEO!W243 / $B$2*10000</f>
        <v>1.68128878427536</v>
      </c>
      <c r="Z244" s="0" t="n">
        <f aca="false">tcofTTGPERCEO!X243 / $B$2*10000</f>
        <v>0.076422217467062</v>
      </c>
      <c r="AA244" s="0" t="n">
        <f aca="false">tcofTTGPERCEO!Y243 / $B$2*10000</f>
        <v>0</v>
      </c>
    </row>
    <row r="245" customFormat="false" ht="12.8" hidden="false" customHeight="false" outlineLevel="0" collapsed="false">
      <c r="A245" s="0" t="s">
        <v>126</v>
      </c>
      <c r="B245" s="0" t="s">
        <v>28</v>
      </c>
      <c r="C245" s="0" t="s">
        <v>231</v>
      </c>
      <c r="D245" s="0" t="n">
        <v>70</v>
      </c>
      <c r="E245" s="0" t="n">
        <v>973</v>
      </c>
      <c r="F245" s="0" t="s">
        <v>239</v>
      </c>
      <c r="G245" s="0" t="str">
        <f aca="false">LEFT(F245,FIND(";",F245)-1)</f>
        <v>22</v>
      </c>
      <c r="H245" s="0" t="n">
        <f aca="false">SUM(J245:AA245)</f>
        <v>8.63571057377801</v>
      </c>
      <c r="I245" s="0" t="n">
        <f aca="false">SUM(J245,K245,M245,N245,O245,P245,Q245,R245,T245,U245)</f>
        <v>6.57231070216733</v>
      </c>
      <c r="J245" s="0" t="n">
        <f aca="false">tcofTTGPERCEO!H244 / $B$2*10000</f>
        <v>0</v>
      </c>
      <c r="K245" s="0" t="n">
        <f aca="false">tcofTTGPERCEO!I244 / $B$2*10000</f>
        <v>0.152844434934124</v>
      </c>
      <c r="L245" s="0" t="n">
        <f aca="false">tcofTTGPERCEO!J244 / $B$2*10000</f>
        <v>0</v>
      </c>
      <c r="M245" s="0" t="n">
        <f aca="false">tcofTTGPERCEO!K244 / $B$2*10000</f>
        <v>0.076422217467062</v>
      </c>
      <c r="N245" s="0" t="n">
        <f aca="false">tcofTTGPERCEO!L244 / $B$2*10000</f>
        <v>0.993488827071806</v>
      </c>
      <c r="O245" s="0" t="n">
        <f aca="false">tcofTTGPERCEO!M244 / $B$2*10000</f>
        <v>3.43899978601779</v>
      </c>
      <c r="P245" s="0" t="n">
        <f aca="false">tcofTTGPERCEO!N244 / $B$2*10000</f>
        <v>0.152844434934124</v>
      </c>
      <c r="Q245" s="0" t="n">
        <f aca="false">tcofTTGPERCEO!O244 / $B$2*10000</f>
        <v>0.611377739736496</v>
      </c>
      <c r="R245" s="0" t="n">
        <f aca="false">tcofTTGPERCEO!P244 / $B$2*10000</f>
        <v>0</v>
      </c>
      <c r="S245" s="0" t="n">
        <f aca="false">tcofTTGPERCEO!Q244 / $B$2*10000</f>
        <v>0</v>
      </c>
      <c r="T245" s="0" t="n">
        <f aca="false">tcofTTGPERCEO!R244 / $B$2*10000</f>
        <v>0.076422217467062</v>
      </c>
      <c r="U245" s="0" t="n">
        <f aca="false">tcofTTGPERCEO!S244 / $B$2*10000</f>
        <v>1.06991104453887</v>
      </c>
      <c r="V245" s="0" t="n">
        <f aca="false">tcofTTGPERCEO!T244 / $B$2*10000</f>
        <v>0.687799957203558</v>
      </c>
      <c r="W245" s="0" t="n">
        <f aca="false">tcofTTGPERCEO!U244 / $B$2*10000</f>
        <v>0</v>
      </c>
      <c r="X245" s="0" t="n">
        <f aca="false">tcofTTGPERCEO!V244 / $B$2*10000</f>
        <v>0</v>
      </c>
      <c r="Y245" s="0" t="n">
        <f aca="false">tcofTTGPERCEO!W244 / $B$2*10000</f>
        <v>0.993488827071806</v>
      </c>
      <c r="Z245" s="0" t="n">
        <f aca="false">tcofTTGPERCEO!X244 / $B$2*10000</f>
        <v>0.076422217467062</v>
      </c>
      <c r="AA245" s="0" t="n">
        <f aca="false">tcofTTGPERCEO!Y244 / $B$2*10000</f>
        <v>0.305688869868248</v>
      </c>
    </row>
    <row r="246" customFormat="false" ht="12.8" hidden="false" customHeight="false" outlineLevel="0" collapsed="false">
      <c r="A246" s="0" t="s">
        <v>127</v>
      </c>
      <c r="B246" s="0" t="s">
        <v>28</v>
      </c>
      <c r="C246" s="0" t="s">
        <v>231</v>
      </c>
      <c r="D246" s="0" t="n">
        <v>28</v>
      </c>
      <c r="E246" s="0" t="n">
        <v>896</v>
      </c>
      <c r="F246" s="0" t="s">
        <v>234</v>
      </c>
      <c r="G246" s="0" t="str">
        <f aca="false">LEFT(F246,FIND(";",F246)-1)</f>
        <v>19</v>
      </c>
      <c r="H246" s="0" t="n">
        <f aca="false">SUM(J246:AA246)</f>
        <v>21.0925320209091</v>
      </c>
      <c r="I246" s="0" t="n">
        <f aca="false">SUM(J246,K246,M246,N246,O246,P246,Q246,R246,T246,U246)</f>
        <v>17.5771100174243</v>
      </c>
      <c r="J246" s="0" t="n">
        <f aca="false">tcofTTGPERCEO!H245 / $B$2*10000</f>
        <v>0.38211108733531</v>
      </c>
      <c r="K246" s="0" t="n">
        <f aca="false">tcofTTGPERCEO!I245 / $B$2*10000</f>
        <v>0.38211108733531</v>
      </c>
      <c r="L246" s="0" t="n">
        <f aca="false">tcofTTGPERCEO!J245 / $B$2*10000</f>
        <v>0</v>
      </c>
      <c r="M246" s="0" t="n">
        <f aca="false">tcofTTGPERCEO!K245 / $B$2*10000</f>
        <v>1.14633326200593</v>
      </c>
      <c r="N246" s="0" t="n">
        <f aca="false">tcofTTGPERCEO!L245 / $B$2*10000</f>
        <v>2.98046648121542</v>
      </c>
      <c r="O246" s="0" t="n">
        <f aca="false">tcofTTGPERCEO!M245 / $B$2*10000</f>
        <v>9.09424387858038</v>
      </c>
      <c r="P246" s="0" t="n">
        <f aca="false">tcofTTGPERCEO!N245 / $B$2*10000</f>
        <v>0.76422217467062</v>
      </c>
      <c r="Q246" s="0" t="n">
        <f aca="false">tcofTTGPERCEO!O245 / $B$2*10000</f>
        <v>1.06991104453887</v>
      </c>
      <c r="R246" s="0" t="n">
        <f aca="false">tcofTTGPERCEO!P245 / $B$2*10000</f>
        <v>0.076422217467062</v>
      </c>
      <c r="S246" s="0" t="n">
        <f aca="false">tcofTTGPERCEO!Q245 / $B$2*10000</f>
        <v>0.611377739736496</v>
      </c>
      <c r="T246" s="0" t="n">
        <f aca="false">tcofTTGPERCEO!R245 / $B$2*10000</f>
        <v>0.38211108733531</v>
      </c>
      <c r="U246" s="0" t="n">
        <f aca="false">tcofTTGPERCEO!S245 / $B$2*10000</f>
        <v>1.29917769694005</v>
      </c>
      <c r="V246" s="0" t="n">
        <f aca="false">tcofTTGPERCEO!T245 / $B$2*10000</f>
        <v>0.687799957203558</v>
      </c>
      <c r="W246" s="0" t="n">
        <f aca="false">tcofTTGPERCEO!U245 / $B$2*10000</f>
        <v>0</v>
      </c>
      <c r="X246" s="0" t="n">
        <f aca="false">tcofTTGPERCEO!V245 / $B$2*10000</f>
        <v>0</v>
      </c>
      <c r="Y246" s="0" t="n">
        <f aca="false">tcofTTGPERCEO!W245 / $B$2*10000</f>
        <v>1.98697765414361</v>
      </c>
      <c r="Z246" s="0" t="n">
        <f aca="false">tcofTTGPERCEO!X245 / $B$2*10000</f>
        <v>0.152844434934124</v>
      </c>
      <c r="AA246" s="0" t="n">
        <f aca="false">tcofTTGPERCEO!Y245 / $B$2*10000</f>
        <v>0.076422217467062</v>
      </c>
    </row>
    <row r="247" customFormat="false" ht="12.8" hidden="false" customHeight="false" outlineLevel="0" collapsed="false">
      <c r="A247" s="0" t="s">
        <v>128</v>
      </c>
      <c r="B247" s="0" t="s">
        <v>28</v>
      </c>
      <c r="C247" s="0" t="s">
        <v>231</v>
      </c>
      <c r="D247" s="0" t="n">
        <v>87</v>
      </c>
      <c r="E247" s="0" t="n">
        <v>1453</v>
      </c>
      <c r="F247" s="0" t="s">
        <v>241</v>
      </c>
      <c r="G247" s="0" t="str">
        <f aca="false">LEFT(F247,FIND(";",F247)-1)</f>
        <v>24</v>
      </c>
      <c r="H247" s="0" t="n">
        <f aca="false">SUM(J247:AA247)</f>
        <v>12.6096658820652</v>
      </c>
      <c r="I247" s="0" t="n">
        <f aca="false">SUM(J247,K247,M247,N247,O247,P247,Q247,R247,T247,U247)</f>
        <v>11.1576437501911</v>
      </c>
      <c r="J247" s="0" t="n">
        <f aca="false">tcofTTGPERCEO!H246 / $B$2*10000</f>
        <v>0.152844434934124</v>
      </c>
      <c r="K247" s="0" t="n">
        <f aca="false">tcofTTGPERCEO!I246 / $B$2*10000</f>
        <v>0.534955522269434</v>
      </c>
      <c r="L247" s="0" t="n">
        <f aca="false">tcofTTGPERCEO!J246 / $B$2*10000</f>
        <v>0</v>
      </c>
      <c r="M247" s="0" t="n">
        <f aca="false">tcofTTGPERCEO!K246 / $B$2*10000</f>
        <v>1.52844434934124</v>
      </c>
      <c r="N247" s="0" t="n">
        <f aca="false">tcofTTGPERCEO!L246 / $B$2*10000</f>
        <v>0.687799957203558</v>
      </c>
      <c r="O247" s="0" t="n">
        <f aca="false">tcofTTGPERCEO!M246 / $B$2*10000</f>
        <v>5.88451074496378</v>
      </c>
      <c r="P247" s="0" t="n">
        <f aca="false">tcofTTGPERCEO!N246 / $B$2*10000</f>
        <v>0.458533304802372</v>
      </c>
      <c r="Q247" s="0" t="n">
        <f aca="false">tcofTTGPERCEO!O246 / $B$2*10000</f>
        <v>0.38211108733531</v>
      </c>
      <c r="R247" s="0" t="n">
        <f aca="false">tcofTTGPERCEO!P246 / $B$2*10000</f>
        <v>0.152844434934124</v>
      </c>
      <c r="S247" s="0" t="n">
        <f aca="false">tcofTTGPERCEO!Q246 / $B$2*10000</f>
        <v>0</v>
      </c>
      <c r="T247" s="0" t="n">
        <f aca="false">tcofTTGPERCEO!R246 / $B$2*10000</f>
        <v>0.993488827071806</v>
      </c>
      <c r="U247" s="0" t="n">
        <f aca="false">tcofTTGPERCEO!S246 / $B$2*10000</f>
        <v>0.38211108733531</v>
      </c>
      <c r="V247" s="0" t="n">
        <f aca="false">tcofTTGPERCEO!T246 / $B$2*10000</f>
        <v>0.076422217467062</v>
      </c>
      <c r="W247" s="0" t="n">
        <f aca="false">tcofTTGPERCEO!U246 / $B$2*10000</f>
        <v>0</v>
      </c>
      <c r="X247" s="0" t="n">
        <f aca="false">tcofTTGPERCEO!V246 / $B$2*10000</f>
        <v>0</v>
      </c>
      <c r="Y247" s="0" t="n">
        <f aca="false">tcofTTGPERCEO!W246 / $B$2*10000</f>
        <v>1.37559991440712</v>
      </c>
      <c r="Z247" s="0" t="n">
        <f aca="false">tcofTTGPERCEO!X246 / $B$2*10000</f>
        <v>0</v>
      </c>
      <c r="AA247" s="0" t="n">
        <f aca="false">tcofTTGPERCEO!Y246 / $B$2*10000</f>
        <v>0</v>
      </c>
    </row>
    <row r="248" customFormat="false" ht="12.8" hidden="false" customHeight="false" outlineLevel="0" collapsed="false">
      <c r="A248" s="0" t="s">
        <v>129</v>
      </c>
      <c r="B248" s="0" t="s">
        <v>28</v>
      </c>
      <c r="C248" s="0" t="s">
        <v>231</v>
      </c>
      <c r="D248" s="0" t="n">
        <v>101</v>
      </c>
      <c r="E248" s="0" t="n">
        <v>1214</v>
      </c>
      <c r="F248" s="0" t="s">
        <v>242</v>
      </c>
      <c r="G248" s="0" t="str">
        <f aca="false">LEFT(F248,FIND(";",F248)-1)</f>
        <v>23</v>
      </c>
      <c r="H248" s="0" t="n">
        <f aca="false">SUM(J248:AA248)</f>
        <v>20.3283098462385</v>
      </c>
      <c r="I248" s="0" t="n">
        <f aca="false">SUM(J248,K248,M248,N248,O248,P248,Q248,R248,T248,U248)</f>
        <v>16.6600434078195</v>
      </c>
      <c r="J248" s="0" t="n">
        <f aca="false">tcofTTGPERCEO!H247 / $B$2*10000</f>
        <v>0.38211108733531</v>
      </c>
      <c r="K248" s="0" t="n">
        <f aca="false">tcofTTGPERCEO!I247 / $B$2*10000</f>
        <v>0.840644392137682</v>
      </c>
      <c r="L248" s="0" t="n">
        <f aca="false">tcofTTGPERCEO!J247 / $B$2*10000</f>
        <v>0</v>
      </c>
      <c r="M248" s="0" t="n">
        <f aca="false">tcofTTGPERCEO!K247 / $B$2*10000</f>
        <v>0.38211108733531</v>
      </c>
      <c r="N248" s="0" t="n">
        <f aca="false">tcofTTGPERCEO!L247 / $B$2*10000</f>
        <v>0.840644392137682</v>
      </c>
      <c r="O248" s="0" t="n">
        <f aca="false">tcofTTGPERCEO!M247 / $B$2*10000</f>
        <v>9.858466053251</v>
      </c>
      <c r="P248" s="0" t="n">
        <f aca="false">tcofTTGPERCEO!N247 / $B$2*10000</f>
        <v>0.611377739736496</v>
      </c>
      <c r="Q248" s="0" t="n">
        <f aca="false">tcofTTGPERCEO!O247 / $B$2*10000</f>
        <v>0.458533304802372</v>
      </c>
      <c r="R248" s="0" t="n">
        <f aca="false">tcofTTGPERCEO!P247 / $B$2*10000</f>
        <v>0</v>
      </c>
      <c r="S248" s="0" t="n">
        <f aca="false">tcofTTGPERCEO!Q247 / $B$2*10000</f>
        <v>0.229266652401186</v>
      </c>
      <c r="T248" s="0" t="n">
        <f aca="false">tcofTTGPERCEO!R247 / $B$2*10000</f>
        <v>0.687799957203558</v>
      </c>
      <c r="U248" s="0" t="n">
        <f aca="false">tcofTTGPERCEO!S247 / $B$2*10000</f>
        <v>2.59835539388011</v>
      </c>
      <c r="V248" s="0" t="n">
        <f aca="false">tcofTTGPERCEO!T247 / $B$2*10000</f>
        <v>2.13982208907774</v>
      </c>
      <c r="W248" s="0" t="n">
        <f aca="false">tcofTTGPERCEO!U247 / $B$2*10000</f>
        <v>0</v>
      </c>
      <c r="X248" s="0" t="n">
        <f aca="false">tcofTTGPERCEO!V247 / $B$2*10000</f>
        <v>0</v>
      </c>
      <c r="Y248" s="0" t="n">
        <f aca="false">tcofTTGPERCEO!W247 / $B$2*10000</f>
        <v>0.993488827071806</v>
      </c>
      <c r="Z248" s="0" t="n">
        <f aca="false">tcofTTGPERCEO!X247 / $B$2*10000</f>
        <v>0.305688869868248</v>
      </c>
      <c r="AA248" s="0" t="n">
        <f aca="false">tcofTTGPERCEO!Y247 / $B$2*10000</f>
        <v>0</v>
      </c>
    </row>
    <row r="249" customFormat="false" ht="12.8" hidden="false" customHeight="false" outlineLevel="0" collapsed="false">
      <c r="A249" s="0" t="s">
        <v>130</v>
      </c>
      <c r="B249" s="0" t="s">
        <v>28</v>
      </c>
      <c r="C249" s="0" t="s">
        <v>231</v>
      </c>
      <c r="D249" s="0" t="n">
        <v>98</v>
      </c>
      <c r="E249" s="0" t="n">
        <v>1251</v>
      </c>
      <c r="F249" s="0" t="s">
        <v>235</v>
      </c>
      <c r="G249" s="0" t="str">
        <f aca="false">LEFT(F249,FIND(";",F249)-1)</f>
        <v>40</v>
      </c>
      <c r="H249" s="0" t="n">
        <f aca="false">SUM(J249:AA249)</f>
        <v>4.81459970042491</v>
      </c>
      <c r="I249" s="0" t="n">
        <f aca="false">SUM(J249,K249,M249,N249,O249,P249,Q249,R249,T249,U249)</f>
        <v>4.05037752575429</v>
      </c>
      <c r="J249" s="0" t="n">
        <f aca="false">tcofTTGPERCEO!H248 / $B$2*10000</f>
        <v>0.076422217467062</v>
      </c>
      <c r="K249" s="0" t="n">
        <f aca="false">tcofTTGPERCEO!I248 / $B$2*10000</f>
        <v>0.076422217467062</v>
      </c>
      <c r="L249" s="0" t="n">
        <f aca="false">tcofTTGPERCEO!J248 / $B$2*10000</f>
        <v>0</v>
      </c>
      <c r="M249" s="0" t="n">
        <f aca="false">tcofTTGPERCEO!K248 / $B$2*10000</f>
        <v>0</v>
      </c>
      <c r="N249" s="0" t="n">
        <f aca="false">tcofTTGPERCEO!L248 / $B$2*10000</f>
        <v>0.687799957203558</v>
      </c>
      <c r="O249" s="0" t="n">
        <f aca="false">tcofTTGPERCEO!M248 / $B$2*10000</f>
        <v>1.91055543667655</v>
      </c>
      <c r="P249" s="0" t="n">
        <f aca="false">tcofTTGPERCEO!N248 / $B$2*10000</f>
        <v>0.305688869868248</v>
      </c>
      <c r="Q249" s="0" t="n">
        <f aca="false">tcofTTGPERCEO!O248 / $B$2*10000</f>
        <v>0.152844434934124</v>
      </c>
      <c r="R249" s="0" t="n">
        <f aca="false">tcofTTGPERCEO!P248 / $B$2*10000</f>
        <v>0.076422217467062</v>
      </c>
      <c r="S249" s="0" t="n">
        <f aca="false">tcofTTGPERCEO!Q248 / $B$2*10000</f>
        <v>0.38211108733531</v>
      </c>
      <c r="T249" s="0" t="n">
        <f aca="false">tcofTTGPERCEO!R248 / $B$2*10000</f>
        <v>0.38211108733531</v>
      </c>
      <c r="U249" s="0" t="n">
        <f aca="false">tcofTTGPERCEO!S248 / $B$2*10000</f>
        <v>0.38211108733531</v>
      </c>
      <c r="V249" s="0" t="n">
        <f aca="false">tcofTTGPERCEO!T248 / $B$2*10000</f>
        <v>0.229266652401186</v>
      </c>
      <c r="W249" s="0" t="n">
        <f aca="false">tcofTTGPERCEO!U248 / $B$2*10000</f>
        <v>0</v>
      </c>
      <c r="X249" s="0" t="n">
        <f aca="false">tcofTTGPERCEO!V248 / $B$2*10000</f>
        <v>0</v>
      </c>
      <c r="Y249" s="0" t="n">
        <f aca="false">tcofTTGPERCEO!W248 / $B$2*10000</f>
        <v>0.152844434934124</v>
      </c>
      <c r="Z249" s="0" t="n">
        <f aca="false">tcofTTGPERCEO!X248 / $B$2*10000</f>
        <v>0</v>
      </c>
      <c r="AA249" s="0" t="n">
        <f aca="false">tcofTTGPERCEO!Y248 / $B$2*10000</f>
        <v>0</v>
      </c>
    </row>
    <row r="250" customFormat="false" ht="12.8" hidden="false" customHeight="false" outlineLevel="0" collapsed="false">
      <c r="A250" s="0" t="s">
        <v>131</v>
      </c>
      <c r="B250" s="0" t="s">
        <v>28</v>
      </c>
      <c r="C250" s="0" t="s">
        <v>231</v>
      </c>
      <c r="D250" s="0" t="n">
        <v>51</v>
      </c>
      <c r="E250" s="0" t="n">
        <v>491</v>
      </c>
      <c r="F250" s="0" t="s">
        <v>235</v>
      </c>
      <c r="G250" s="0" t="str">
        <f aca="false">LEFT(F250,FIND(";",F250)-1)</f>
        <v>40</v>
      </c>
      <c r="H250" s="0" t="n">
        <f aca="false">SUM(J250:AA250)</f>
        <v>12.9153547519335</v>
      </c>
      <c r="I250" s="0" t="n">
        <f aca="false">SUM(J250,K250,M250,N250,O250,P250,Q250,R250,T250,U250)</f>
        <v>9.858466053251</v>
      </c>
      <c r="J250" s="0" t="n">
        <f aca="false">tcofTTGPERCEO!H249 / $B$2*10000</f>
        <v>0.305688869868248</v>
      </c>
      <c r="K250" s="0" t="n">
        <f aca="false">tcofTTGPERCEO!I249 / $B$2*10000</f>
        <v>0.38211108733531</v>
      </c>
      <c r="L250" s="0" t="n">
        <f aca="false">tcofTTGPERCEO!J249 / $B$2*10000</f>
        <v>0</v>
      </c>
      <c r="M250" s="0" t="n">
        <f aca="false">tcofTTGPERCEO!K249 / $B$2*10000</f>
        <v>0.076422217467062</v>
      </c>
      <c r="N250" s="0" t="n">
        <f aca="false">tcofTTGPERCEO!L249 / $B$2*10000</f>
        <v>1.83413321920949</v>
      </c>
      <c r="O250" s="0" t="n">
        <f aca="false">tcofTTGPERCEO!M249 / $B$2*10000</f>
        <v>4.81459970042491</v>
      </c>
      <c r="P250" s="0" t="n">
        <f aca="false">tcofTTGPERCEO!N249 / $B$2*10000</f>
        <v>0.152844434934124</v>
      </c>
      <c r="Q250" s="0" t="n">
        <f aca="false">tcofTTGPERCEO!O249 / $B$2*10000</f>
        <v>0.076422217467062</v>
      </c>
      <c r="R250" s="0" t="n">
        <f aca="false">tcofTTGPERCEO!P249 / $B$2*10000</f>
        <v>0.076422217467062</v>
      </c>
      <c r="S250" s="0" t="n">
        <f aca="false">tcofTTGPERCEO!Q249 / $B$2*10000</f>
        <v>0.611377739736496</v>
      </c>
      <c r="T250" s="0" t="n">
        <f aca="false">tcofTTGPERCEO!R249 / $B$2*10000</f>
        <v>0.305688869868248</v>
      </c>
      <c r="U250" s="0" t="n">
        <f aca="false">tcofTTGPERCEO!S249 / $B$2*10000</f>
        <v>1.83413321920949</v>
      </c>
      <c r="V250" s="0" t="n">
        <f aca="false">tcofTTGPERCEO!T249 / $B$2*10000</f>
        <v>1.45202213187418</v>
      </c>
      <c r="W250" s="0" t="n">
        <f aca="false">tcofTTGPERCEO!U249 / $B$2*10000</f>
        <v>0</v>
      </c>
      <c r="X250" s="0" t="n">
        <f aca="false">tcofTTGPERCEO!V249 / $B$2*10000</f>
        <v>0</v>
      </c>
      <c r="Y250" s="0" t="n">
        <f aca="false">tcofTTGPERCEO!W249 / $B$2*10000</f>
        <v>0.840644392137682</v>
      </c>
      <c r="Z250" s="0" t="n">
        <f aca="false">tcofTTGPERCEO!X249 / $B$2*10000</f>
        <v>0.076422217467062</v>
      </c>
      <c r="AA250" s="0" t="n">
        <f aca="false">tcofTTGPERCEO!Y249 / $B$2*10000</f>
        <v>0.076422217467062</v>
      </c>
    </row>
    <row r="251" customFormat="false" ht="12.8" hidden="false" customHeight="false" outlineLevel="0" collapsed="false">
      <c r="A251" s="0" t="s">
        <v>132</v>
      </c>
      <c r="B251" s="0" t="s">
        <v>28</v>
      </c>
      <c r="C251" s="0" t="s">
        <v>231</v>
      </c>
      <c r="D251" s="0" t="n">
        <v>129</v>
      </c>
      <c r="E251" s="0" t="n">
        <v>1137</v>
      </c>
      <c r="F251" s="0" t="s">
        <v>234</v>
      </c>
      <c r="G251" s="0" t="str">
        <f aca="false">LEFT(F251,FIND(";",F251)-1)</f>
        <v>19</v>
      </c>
      <c r="H251" s="0" t="n">
        <f aca="false">SUM(J251:AA251)</f>
        <v>4.50891083055666</v>
      </c>
      <c r="I251" s="0" t="n">
        <f aca="false">SUM(J251,K251,M251,N251,O251,P251,Q251,R251,T251,U251)</f>
        <v>4.20322196068841</v>
      </c>
      <c r="J251" s="0" t="n">
        <f aca="false">tcofTTGPERCEO!H250 / $B$2*10000</f>
        <v>0</v>
      </c>
      <c r="K251" s="0" t="n">
        <f aca="false">tcofTTGPERCEO!I250 / $B$2*10000</f>
        <v>0.076422217467062</v>
      </c>
      <c r="L251" s="0" t="n">
        <f aca="false">tcofTTGPERCEO!J250 / $B$2*10000</f>
        <v>0</v>
      </c>
      <c r="M251" s="0" t="n">
        <f aca="false">tcofTTGPERCEO!K250 / $B$2*10000</f>
        <v>0.229266652401186</v>
      </c>
      <c r="N251" s="0" t="n">
        <f aca="false">tcofTTGPERCEO!L250 / $B$2*10000</f>
        <v>0.152844434934124</v>
      </c>
      <c r="O251" s="0" t="n">
        <f aca="false">tcofTTGPERCEO!M250 / $B$2*10000</f>
        <v>2.52193317641305</v>
      </c>
      <c r="P251" s="0" t="n">
        <f aca="false">tcofTTGPERCEO!N250 / $B$2*10000</f>
        <v>0.305688869868248</v>
      </c>
      <c r="Q251" s="0" t="n">
        <f aca="false">tcofTTGPERCEO!O250 / $B$2*10000</f>
        <v>0.229266652401186</v>
      </c>
      <c r="R251" s="0" t="n">
        <f aca="false">tcofTTGPERCEO!P250 / $B$2*10000</f>
        <v>0.076422217467062</v>
      </c>
      <c r="S251" s="0" t="n">
        <f aca="false">tcofTTGPERCEO!Q250 / $B$2*10000</f>
        <v>0.076422217467062</v>
      </c>
      <c r="T251" s="0" t="n">
        <f aca="false">tcofTTGPERCEO!R250 / $B$2*10000</f>
        <v>0.229266652401186</v>
      </c>
      <c r="U251" s="0" t="n">
        <f aca="false">tcofTTGPERCEO!S250 / $B$2*10000</f>
        <v>0.38211108733531</v>
      </c>
      <c r="V251" s="0" t="n">
        <f aca="false">tcofTTGPERCEO!T250 / $B$2*10000</f>
        <v>0.076422217467062</v>
      </c>
      <c r="W251" s="0" t="n">
        <f aca="false">tcofTTGPERCEO!U250 / $B$2*10000</f>
        <v>0</v>
      </c>
      <c r="X251" s="0" t="n">
        <f aca="false">tcofTTGPERCEO!V250 / $B$2*10000</f>
        <v>0</v>
      </c>
      <c r="Y251" s="0" t="n">
        <f aca="false">tcofTTGPERCEO!W250 / $B$2*10000</f>
        <v>0</v>
      </c>
      <c r="Z251" s="0" t="n">
        <f aca="false">tcofTTGPERCEO!X250 / $B$2*10000</f>
        <v>0.152844434934124</v>
      </c>
      <c r="AA251" s="0" t="n">
        <f aca="false">tcofTTGPERCEO!Y250 / $B$2*10000</f>
        <v>0</v>
      </c>
    </row>
    <row r="252" customFormat="false" ht="12.8" hidden="false" customHeight="false" outlineLevel="0" collapsed="false">
      <c r="A252" s="0" t="s">
        <v>134</v>
      </c>
      <c r="B252" s="0" t="s">
        <v>28</v>
      </c>
      <c r="C252" s="0" t="s">
        <v>231</v>
      </c>
      <c r="D252" s="0" t="n">
        <v>60</v>
      </c>
      <c r="E252" s="0" t="n">
        <v>414</v>
      </c>
      <c r="F252" s="0" t="s">
        <v>235</v>
      </c>
      <c r="G252" s="0" t="str">
        <f aca="false">LEFT(F252,FIND(";",F252)-1)</f>
        <v>40</v>
      </c>
      <c r="H252" s="0" t="n">
        <f aca="false">SUM(J252:AA252)</f>
        <v>10.1641549231193</v>
      </c>
      <c r="I252" s="0" t="n">
        <f aca="false">SUM(J252,K252,M252,N252,O252,P252,Q252,R252,T252,U252)</f>
        <v>8.63571057377801</v>
      </c>
      <c r="J252" s="0" t="n">
        <f aca="false">tcofTTGPERCEO!H251 / $B$2*10000</f>
        <v>0.076422217467062</v>
      </c>
      <c r="K252" s="0" t="n">
        <f aca="false">tcofTTGPERCEO!I251 / $B$2*10000</f>
        <v>0.152844434934124</v>
      </c>
      <c r="L252" s="0" t="n">
        <f aca="false">tcofTTGPERCEO!J251 / $B$2*10000</f>
        <v>0</v>
      </c>
      <c r="M252" s="0" t="n">
        <f aca="false">tcofTTGPERCEO!K251 / $B$2*10000</f>
        <v>0.38211108733531</v>
      </c>
      <c r="N252" s="0" t="n">
        <f aca="false">tcofTTGPERCEO!L251 / $B$2*10000</f>
        <v>1.06991104453887</v>
      </c>
      <c r="O252" s="0" t="n">
        <f aca="false">tcofTTGPERCEO!M251 / $B$2*10000</f>
        <v>5.19671078776022</v>
      </c>
      <c r="P252" s="0" t="n">
        <f aca="false">tcofTTGPERCEO!N251 / $B$2*10000</f>
        <v>0.38211108733531</v>
      </c>
      <c r="Q252" s="0" t="n">
        <f aca="false">tcofTTGPERCEO!O251 / $B$2*10000</f>
        <v>0.534955522269434</v>
      </c>
      <c r="R252" s="0" t="n">
        <f aca="false">tcofTTGPERCEO!P251 / $B$2*10000</f>
        <v>0</v>
      </c>
      <c r="S252" s="0" t="n">
        <f aca="false">tcofTTGPERCEO!Q251 / $B$2*10000</f>
        <v>0</v>
      </c>
      <c r="T252" s="0" t="n">
        <f aca="false">tcofTTGPERCEO!R251 / $B$2*10000</f>
        <v>0.229266652401186</v>
      </c>
      <c r="U252" s="0" t="n">
        <f aca="false">tcofTTGPERCEO!S251 / $B$2*10000</f>
        <v>0.611377739736496</v>
      </c>
      <c r="V252" s="0" t="n">
        <f aca="false">tcofTTGPERCEO!T251 / $B$2*10000</f>
        <v>0.152844434934124</v>
      </c>
      <c r="W252" s="0" t="n">
        <f aca="false">tcofTTGPERCEO!U251 / $B$2*10000</f>
        <v>0</v>
      </c>
      <c r="X252" s="0" t="n">
        <f aca="false">tcofTTGPERCEO!V251 / $B$2*10000</f>
        <v>0</v>
      </c>
      <c r="Y252" s="0" t="n">
        <f aca="false">tcofTTGPERCEO!W251 / $B$2*10000</f>
        <v>1.06991104453887</v>
      </c>
      <c r="Z252" s="0" t="n">
        <f aca="false">tcofTTGPERCEO!X251 / $B$2*10000</f>
        <v>0.305688869868248</v>
      </c>
      <c r="AA252" s="0" t="n">
        <f aca="false">tcofTTGPERCEO!Y251 / $B$2*10000</f>
        <v>0</v>
      </c>
    </row>
    <row r="253" customFormat="false" ht="12.8" hidden="false" customHeight="false" outlineLevel="0" collapsed="false">
      <c r="A253" s="0" t="s">
        <v>135</v>
      </c>
      <c r="B253" s="0" t="s">
        <v>28</v>
      </c>
      <c r="C253" s="0" t="s">
        <v>231</v>
      </c>
      <c r="D253" s="0" t="n">
        <v>48</v>
      </c>
      <c r="E253" s="0" t="n">
        <v>902</v>
      </c>
      <c r="F253" s="0" t="s">
        <v>235</v>
      </c>
      <c r="G253" s="0" t="str">
        <f aca="false">LEFT(F253,FIND(";",F253)-1)</f>
        <v>40</v>
      </c>
      <c r="H253" s="0" t="n">
        <f aca="false">SUM(J253:AA253)</f>
        <v>3.89753309082016</v>
      </c>
      <c r="I253" s="0" t="n">
        <f aca="false">SUM(J253,K253,M253,N253,O253,P253,Q253,R253,T253,U253)</f>
        <v>3.36257756855073</v>
      </c>
      <c r="J253" s="0" t="n">
        <f aca="false">tcofTTGPERCEO!H252 / $B$2*10000</f>
        <v>0.229266652401186</v>
      </c>
      <c r="K253" s="0" t="n">
        <f aca="false">tcofTTGPERCEO!I252 / $B$2*10000</f>
        <v>0.076422217467062</v>
      </c>
      <c r="L253" s="0" t="n">
        <f aca="false">tcofTTGPERCEO!J252 / $B$2*10000</f>
        <v>0</v>
      </c>
      <c r="M253" s="0" t="n">
        <f aca="false">tcofTTGPERCEO!K252 / $B$2*10000</f>
        <v>0</v>
      </c>
      <c r="N253" s="0" t="n">
        <f aca="false">tcofTTGPERCEO!L252 / $B$2*10000</f>
        <v>0.917066609604744</v>
      </c>
      <c r="O253" s="0" t="n">
        <f aca="false">tcofTTGPERCEO!M252 / $B$2*10000</f>
        <v>1.52844434934124</v>
      </c>
      <c r="P253" s="0" t="n">
        <f aca="false">tcofTTGPERCEO!N252 / $B$2*10000</f>
        <v>0</v>
      </c>
      <c r="Q253" s="0" t="n">
        <f aca="false">tcofTTGPERCEO!O252 / $B$2*10000</f>
        <v>0</v>
      </c>
      <c r="R253" s="0" t="n">
        <f aca="false">tcofTTGPERCEO!P252 / $B$2*10000</f>
        <v>0</v>
      </c>
      <c r="S253" s="0" t="n">
        <f aca="false">tcofTTGPERCEO!Q252 / $B$2*10000</f>
        <v>0.152844434934124</v>
      </c>
      <c r="T253" s="0" t="n">
        <f aca="false">tcofTTGPERCEO!R252 / $B$2*10000</f>
        <v>0.152844434934124</v>
      </c>
      <c r="U253" s="0" t="n">
        <f aca="false">tcofTTGPERCEO!S252 / $B$2*10000</f>
        <v>0.458533304802372</v>
      </c>
      <c r="V253" s="0" t="n">
        <f aca="false">tcofTTGPERCEO!T252 / $B$2*10000</f>
        <v>0.152844434934124</v>
      </c>
      <c r="W253" s="0" t="n">
        <f aca="false">tcofTTGPERCEO!U252 / $B$2*10000</f>
        <v>0</v>
      </c>
      <c r="X253" s="0" t="n">
        <f aca="false">tcofTTGPERCEO!V252 / $B$2*10000</f>
        <v>0</v>
      </c>
      <c r="Y253" s="0" t="n">
        <f aca="false">tcofTTGPERCEO!W252 / $B$2*10000</f>
        <v>0.229266652401186</v>
      </c>
      <c r="Z253" s="0" t="n">
        <f aca="false">tcofTTGPERCEO!X252 / $B$2*10000</f>
        <v>0</v>
      </c>
      <c r="AA253" s="0" t="n">
        <f aca="false">tcofTTGPERCEO!Y252 / $B$2*10000</f>
        <v>0</v>
      </c>
    </row>
    <row r="254" customFormat="false" ht="12.8" hidden="false" customHeight="false" outlineLevel="0" collapsed="false">
      <c r="A254" s="0" t="s">
        <v>136</v>
      </c>
      <c r="B254" s="0" t="s">
        <v>28</v>
      </c>
      <c r="C254" s="0" t="s">
        <v>231</v>
      </c>
      <c r="D254" s="0" t="n">
        <v>17</v>
      </c>
      <c r="E254" s="0" t="n">
        <v>351</v>
      </c>
      <c r="F254" s="0" t="s">
        <v>235</v>
      </c>
      <c r="G254" s="0" t="str">
        <f aca="false">LEFT(F254,FIND(";",F254)-1)</f>
        <v>40</v>
      </c>
      <c r="H254" s="0" t="n">
        <f aca="false">SUM(J254:AA254)</f>
        <v>4.4324886130896</v>
      </c>
      <c r="I254" s="0" t="n">
        <f aca="false">SUM(J254,K254,M254,N254,O254,P254,Q254,R254,T254,U254)</f>
        <v>3.89753309082016</v>
      </c>
      <c r="J254" s="0" t="n">
        <f aca="false">tcofTTGPERCEO!H253 / $B$2*10000</f>
        <v>0.152844434934124</v>
      </c>
      <c r="K254" s="0" t="n">
        <f aca="false">tcofTTGPERCEO!I253 / $B$2*10000</f>
        <v>0.305688869868248</v>
      </c>
      <c r="L254" s="0" t="n">
        <f aca="false">tcofTTGPERCEO!J253 / $B$2*10000</f>
        <v>0</v>
      </c>
      <c r="M254" s="0" t="n">
        <f aca="false">tcofTTGPERCEO!K253 / $B$2*10000</f>
        <v>0.152844434934124</v>
      </c>
      <c r="N254" s="0" t="n">
        <f aca="false">tcofTTGPERCEO!L253 / $B$2*10000</f>
        <v>0</v>
      </c>
      <c r="O254" s="0" t="n">
        <f aca="false">tcofTTGPERCEO!M253 / $B$2*10000</f>
        <v>2.13982208907774</v>
      </c>
      <c r="P254" s="0" t="n">
        <f aca="false">tcofTTGPERCEO!N253 / $B$2*10000</f>
        <v>0.305688869868248</v>
      </c>
      <c r="Q254" s="0" t="n">
        <f aca="false">tcofTTGPERCEO!O253 / $B$2*10000</f>
        <v>0.38211108733531</v>
      </c>
      <c r="R254" s="0" t="n">
        <f aca="false">tcofTTGPERCEO!P253 / $B$2*10000</f>
        <v>0.076422217467062</v>
      </c>
      <c r="S254" s="0" t="n">
        <f aca="false">tcofTTGPERCEO!Q253 / $B$2*10000</f>
        <v>0</v>
      </c>
      <c r="T254" s="0" t="n">
        <f aca="false">tcofTTGPERCEO!R253 / $B$2*10000</f>
        <v>0.152844434934124</v>
      </c>
      <c r="U254" s="0" t="n">
        <f aca="false">tcofTTGPERCEO!S253 / $B$2*10000</f>
        <v>0.229266652401186</v>
      </c>
      <c r="V254" s="0" t="n">
        <f aca="false">tcofTTGPERCEO!T253 / $B$2*10000</f>
        <v>0.229266652401186</v>
      </c>
      <c r="W254" s="0" t="n">
        <f aca="false">tcofTTGPERCEO!U253 / $B$2*10000</f>
        <v>0</v>
      </c>
      <c r="X254" s="0" t="n">
        <f aca="false">tcofTTGPERCEO!V253 / $B$2*10000</f>
        <v>0</v>
      </c>
      <c r="Y254" s="0" t="n">
        <f aca="false">tcofTTGPERCEO!W253 / $B$2*10000</f>
        <v>0.229266652401186</v>
      </c>
      <c r="Z254" s="0" t="n">
        <f aca="false">tcofTTGPERCEO!X253 / $B$2*10000</f>
        <v>0.076422217467062</v>
      </c>
      <c r="AA254" s="0" t="n">
        <f aca="false">tcofTTGPERCEO!Y253 / $B$2*10000</f>
        <v>0</v>
      </c>
    </row>
    <row r="255" customFormat="false" ht="12.8" hidden="false" customHeight="false" outlineLevel="0" collapsed="false">
      <c r="A255" s="0" t="s">
        <v>137</v>
      </c>
      <c r="B255" s="0" t="s">
        <v>28</v>
      </c>
      <c r="C255" s="0" t="s">
        <v>231</v>
      </c>
      <c r="D255" s="0" t="n">
        <v>52</v>
      </c>
      <c r="E255" s="0" t="n">
        <v>423</v>
      </c>
      <c r="F255" s="0" t="s">
        <v>235</v>
      </c>
      <c r="G255" s="0" t="str">
        <f aca="false">LEFT(F255,FIND(";",F255)-1)</f>
        <v>40</v>
      </c>
      <c r="H255" s="0" t="n">
        <f aca="false">SUM(J255:AA255)</f>
        <v>9.39993274844863</v>
      </c>
      <c r="I255" s="0" t="n">
        <f aca="false">SUM(J255,K255,M255,N255,O255,P255,Q255,R255,T255,U255)</f>
        <v>7.71864396417327</v>
      </c>
      <c r="J255" s="0" t="n">
        <f aca="false">tcofTTGPERCEO!H254 / $B$2*10000</f>
        <v>0</v>
      </c>
      <c r="K255" s="0" t="n">
        <f aca="false">tcofTTGPERCEO!I254 / $B$2*10000</f>
        <v>0.38211108733531</v>
      </c>
      <c r="L255" s="0" t="n">
        <f aca="false">tcofTTGPERCEO!J254 / $B$2*10000</f>
        <v>0</v>
      </c>
      <c r="M255" s="0" t="n">
        <f aca="false">tcofTTGPERCEO!K254 / $B$2*10000</f>
        <v>0.611377739736496</v>
      </c>
      <c r="N255" s="0" t="n">
        <f aca="false">tcofTTGPERCEO!L254 / $B$2*10000</f>
        <v>1.14633326200593</v>
      </c>
      <c r="O255" s="0" t="n">
        <f aca="false">tcofTTGPERCEO!M254 / $B$2*10000</f>
        <v>3.20973313361661</v>
      </c>
      <c r="P255" s="0" t="n">
        <f aca="false">tcofTTGPERCEO!N254 / $B$2*10000</f>
        <v>0.229266652401186</v>
      </c>
      <c r="Q255" s="0" t="n">
        <f aca="false">tcofTTGPERCEO!O254 / $B$2*10000</f>
        <v>0.229266652401186</v>
      </c>
      <c r="R255" s="0" t="n">
        <f aca="false">tcofTTGPERCEO!P254 / $B$2*10000</f>
        <v>0</v>
      </c>
      <c r="S255" s="0" t="n">
        <f aca="false">tcofTTGPERCEO!Q254 / $B$2*10000</f>
        <v>0.076422217467062</v>
      </c>
      <c r="T255" s="0" t="n">
        <f aca="false">tcofTTGPERCEO!R254 / $B$2*10000</f>
        <v>0.305688869868248</v>
      </c>
      <c r="U255" s="0" t="n">
        <f aca="false">tcofTTGPERCEO!S254 / $B$2*10000</f>
        <v>1.6048665668083</v>
      </c>
      <c r="V255" s="0" t="n">
        <f aca="false">tcofTTGPERCEO!T254 / $B$2*10000</f>
        <v>0.840644392137682</v>
      </c>
      <c r="W255" s="0" t="n">
        <f aca="false">tcofTTGPERCEO!U254 / $B$2*10000</f>
        <v>0</v>
      </c>
      <c r="X255" s="0" t="n">
        <f aca="false">tcofTTGPERCEO!V254 / $B$2*10000</f>
        <v>0</v>
      </c>
      <c r="Y255" s="0" t="n">
        <f aca="false">tcofTTGPERCEO!W254 / $B$2*10000</f>
        <v>0.458533304802372</v>
      </c>
      <c r="Z255" s="0" t="n">
        <f aca="false">tcofTTGPERCEO!X254 / $B$2*10000</f>
        <v>0.305688869868248</v>
      </c>
      <c r="AA255" s="0" t="n">
        <f aca="false">tcofTTGPERCEO!Y254 / $B$2*10000</f>
        <v>0</v>
      </c>
    </row>
    <row r="256" customFormat="false" ht="12.8" hidden="false" customHeight="false" outlineLevel="0" collapsed="false">
      <c r="A256" s="0" t="s">
        <v>139</v>
      </c>
      <c r="B256" s="0" t="s">
        <v>28</v>
      </c>
      <c r="C256" s="0" t="s">
        <v>231</v>
      </c>
      <c r="D256" s="0" t="n">
        <v>95</v>
      </c>
      <c r="E256" s="0" t="n">
        <v>959</v>
      </c>
      <c r="F256" s="0" t="s">
        <v>235</v>
      </c>
      <c r="G256" s="0" t="str">
        <f aca="false">LEFT(F256,FIND(";",F256)-1)</f>
        <v>40</v>
      </c>
      <c r="H256" s="0" t="n">
        <f aca="false">SUM(J256:AA256)</f>
        <v>10.9283770977899</v>
      </c>
      <c r="I256" s="0" t="n">
        <f aca="false">SUM(J256,K256,M256,N256,O256,P256,Q256,R256,T256,U256)</f>
        <v>9.70562161831688</v>
      </c>
      <c r="J256" s="0" t="n">
        <f aca="false">tcofTTGPERCEO!H255 / $B$2*10000</f>
        <v>0.38211108733531</v>
      </c>
      <c r="K256" s="0" t="n">
        <f aca="false">tcofTTGPERCEO!I255 / $B$2*10000</f>
        <v>0.152844434934124</v>
      </c>
      <c r="L256" s="0" t="n">
        <f aca="false">tcofTTGPERCEO!J255 / $B$2*10000</f>
        <v>0</v>
      </c>
      <c r="M256" s="0" t="n">
        <f aca="false">tcofTTGPERCEO!K255 / $B$2*10000</f>
        <v>1.52844434934124</v>
      </c>
      <c r="N256" s="0" t="n">
        <f aca="false">tcofTTGPERCEO!L255 / $B$2*10000</f>
        <v>0.458533304802372</v>
      </c>
      <c r="O256" s="0" t="n">
        <f aca="false">tcofTTGPERCEO!M255 / $B$2*10000</f>
        <v>5.19671078776022</v>
      </c>
      <c r="P256" s="0" t="n">
        <f aca="false">tcofTTGPERCEO!N255 / $B$2*10000</f>
        <v>0.458533304802372</v>
      </c>
      <c r="Q256" s="0" t="n">
        <f aca="false">tcofTTGPERCEO!O255 / $B$2*10000</f>
        <v>0.611377739736496</v>
      </c>
      <c r="R256" s="0" t="n">
        <f aca="false">tcofTTGPERCEO!P255 / $B$2*10000</f>
        <v>0.076422217467062</v>
      </c>
      <c r="S256" s="0" t="n">
        <f aca="false">tcofTTGPERCEO!Q255 / $B$2*10000</f>
        <v>0.229266652401186</v>
      </c>
      <c r="T256" s="0" t="n">
        <f aca="false">tcofTTGPERCEO!R255 / $B$2*10000</f>
        <v>0.611377739736496</v>
      </c>
      <c r="U256" s="0" t="n">
        <f aca="false">tcofTTGPERCEO!S255 / $B$2*10000</f>
        <v>0.229266652401186</v>
      </c>
      <c r="V256" s="0" t="n">
        <f aca="false">tcofTTGPERCEO!T255 / $B$2*10000</f>
        <v>0.076422217467062</v>
      </c>
      <c r="W256" s="0" t="n">
        <f aca="false">tcofTTGPERCEO!U255 / $B$2*10000</f>
        <v>0</v>
      </c>
      <c r="X256" s="0" t="n">
        <f aca="false">tcofTTGPERCEO!V255 / $B$2*10000</f>
        <v>0</v>
      </c>
      <c r="Y256" s="0" t="n">
        <f aca="false">tcofTTGPERCEO!W255 / $B$2*10000</f>
        <v>0.611377739736496</v>
      </c>
      <c r="Z256" s="0" t="n">
        <f aca="false">tcofTTGPERCEO!X255 / $B$2*10000</f>
        <v>0.076422217467062</v>
      </c>
      <c r="AA256" s="0" t="n">
        <f aca="false">tcofTTGPERCEO!Y255 / $B$2*10000</f>
        <v>0.229266652401186</v>
      </c>
    </row>
    <row r="257" customFormat="false" ht="12.8" hidden="false" customHeight="false" outlineLevel="0" collapsed="false">
      <c r="A257" s="0" t="s">
        <v>140</v>
      </c>
      <c r="B257" s="0" t="s">
        <v>28</v>
      </c>
      <c r="C257" s="0" t="s">
        <v>231</v>
      </c>
      <c r="D257" s="0" t="n">
        <v>72</v>
      </c>
      <c r="E257" s="0" t="n">
        <v>921</v>
      </c>
      <c r="F257" s="0" t="s">
        <v>235</v>
      </c>
      <c r="G257" s="0" t="str">
        <f aca="false">LEFT(F257,FIND(";",F257)-1)</f>
        <v>40</v>
      </c>
      <c r="H257" s="0" t="n">
        <f aca="false">SUM(J257:AA257)</f>
        <v>13.7559991440712</v>
      </c>
      <c r="I257" s="0" t="n">
        <f aca="false">SUM(J257,K257,M257,N257,O257,P257,Q257,R257,T257,U257)</f>
        <v>12.7625103169994</v>
      </c>
      <c r="J257" s="0" t="n">
        <f aca="false">tcofTTGPERCEO!H256 / $B$2*10000</f>
        <v>0.076422217467062</v>
      </c>
      <c r="K257" s="0" t="n">
        <f aca="false">tcofTTGPERCEO!I256 / $B$2*10000</f>
        <v>0.152844434934124</v>
      </c>
      <c r="L257" s="0" t="n">
        <f aca="false">tcofTTGPERCEO!J256 / $B$2*10000</f>
        <v>0</v>
      </c>
      <c r="M257" s="0" t="n">
        <f aca="false">tcofTTGPERCEO!K256 / $B$2*10000</f>
        <v>3.89753309082016</v>
      </c>
      <c r="N257" s="0" t="n">
        <f aca="false">tcofTTGPERCEO!L256 / $B$2*10000</f>
        <v>0.993488827071806</v>
      </c>
      <c r="O257" s="0" t="n">
        <f aca="false">tcofTTGPERCEO!M256 / $B$2*10000</f>
        <v>5.12028857029316</v>
      </c>
      <c r="P257" s="0" t="n">
        <f aca="false">tcofTTGPERCEO!N256 / $B$2*10000</f>
        <v>0.229266652401186</v>
      </c>
      <c r="Q257" s="0" t="n">
        <f aca="false">tcofTTGPERCEO!O256 / $B$2*10000</f>
        <v>0.993488827071806</v>
      </c>
      <c r="R257" s="0" t="n">
        <f aca="false">tcofTTGPERCEO!P256 / $B$2*10000</f>
        <v>0.305688869868248</v>
      </c>
      <c r="S257" s="0" t="n">
        <f aca="false">tcofTTGPERCEO!Q256 / $B$2*10000</f>
        <v>0.152844434934124</v>
      </c>
      <c r="T257" s="0" t="n">
        <f aca="false">tcofTTGPERCEO!R256 / $B$2*10000</f>
        <v>0.687799957203558</v>
      </c>
      <c r="U257" s="0" t="n">
        <f aca="false">tcofTTGPERCEO!S256 / $B$2*10000</f>
        <v>0.305688869868248</v>
      </c>
      <c r="V257" s="0" t="n">
        <f aca="false">tcofTTGPERCEO!T256 / $B$2*10000</f>
        <v>0.152844434934124</v>
      </c>
      <c r="W257" s="0" t="n">
        <f aca="false">tcofTTGPERCEO!U256 / $B$2*10000</f>
        <v>0</v>
      </c>
      <c r="X257" s="0" t="n">
        <f aca="false">tcofTTGPERCEO!V256 / $B$2*10000</f>
        <v>0</v>
      </c>
      <c r="Y257" s="0" t="n">
        <f aca="false">tcofTTGPERCEO!W256 / $B$2*10000</f>
        <v>0.687799957203558</v>
      </c>
      <c r="Z257" s="0" t="n">
        <f aca="false">tcofTTGPERCEO!X256 / $B$2*10000</f>
        <v>0</v>
      </c>
      <c r="AA257" s="0" t="n">
        <f aca="false">tcofTTGPERCEO!Y256 / $B$2*10000</f>
        <v>0</v>
      </c>
    </row>
    <row r="258" customFormat="false" ht="12.8" hidden="false" customHeight="false" outlineLevel="0" collapsed="false">
      <c r="A258" s="0" t="s">
        <v>141</v>
      </c>
      <c r="B258" s="0" t="s">
        <v>28</v>
      </c>
      <c r="C258" s="0" t="s">
        <v>231</v>
      </c>
      <c r="D258" s="0" t="n">
        <v>127</v>
      </c>
      <c r="E258" s="0" t="n">
        <v>1140</v>
      </c>
      <c r="F258" s="0" t="s">
        <v>233</v>
      </c>
      <c r="G258" s="0" t="str">
        <f aca="false">LEFT(F258,FIND(";",F258)-1)</f>
        <v>20</v>
      </c>
      <c r="H258" s="0" t="n">
        <f aca="false">SUM(J258:AA258)</f>
        <v>12.5332436645982</v>
      </c>
      <c r="I258" s="0" t="n">
        <f aca="false">SUM(J258,K258,M258,N258,O258,P258,Q258,R258,T258,U258)</f>
        <v>10.3934215755204</v>
      </c>
      <c r="J258" s="0" t="n">
        <f aca="false">tcofTTGPERCEO!H257 / $B$2*10000</f>
        <v>0.305688869868248</v>
      </c>
      <c r="K258" s="0" t="n">
        <f aca="false">tcofTTGPERCEO!I257 / $B$2*10000</f>
        <v>0.458533304802372</v>
      </c>
      <c r="L258" s="0" t="n">
        <f aca="false">tcofTTGPERCEO!J257 / $B$2*10000</f>
        <v>0</v>
      </c>
      <c r="M258" s="0" t="n">
        <f aca="false">tcofTTGPERCEO!K257 / $B$2*10000</f>
        <v>0.76422217467062</v>
      </c>
      <c r="N258" s="0" t="n">
        <f aca="false">tcofTTGPERCEO!L257 / $B$2*10000</f>
        <v>0.840644392137682</v>
      </c>
      <c r="O258" s="0" t="n">
        <f aca="false">tcofTTGPERCEO!M257 / $B$2*10000</f>
        <v>5.80808852749671</v>
      </c>
      <c r="P258" s="0" t="n">
        <f aca="false">tcofTTGPERCEO!N257 / $B$2*10000</f>
        <v>0.229266652401186</v>
      </c>
      <c r="Q258" s="0" t="n">
        <f aca="false">tcofTTGPERCEO!O257 / $B$2*10000</f>
        <v>0.458533304802372</v>
      </c>
      <c r="R258" s="0" t="n">
        <f aca="false">tcofTTGPERCEO!P257 / $B$2*10000</f>
        <v>0</v>
      </c>
      <c r="S258" s="0" t="n">
        <f aca="false">tcofTTGPERCEO!Q257 / $B$2*10000</f>
        <v>0.229266652401186</v>
      </c>
      <c r="T258" s="0" t="n">
        <f aca="false">tcofTTGPERCEO!R257 / $B$2*10000</f>
        <v>0.611377739736496</v>
      </c>
      <c r="U258" s="0" t="n">
        <f aca="false">tcofTTGPERCEO!S257 / $B$2*10000</f>
        <v>0.917066609604744</v>
      </c>
      <c r="V258" s="0" t="n">
        <f aca="false">tcofTTGPERCEO!T257 / $B$2*10000</f>
        <v>0.76422217467062</v>
      </c>
      <c r="W258" s="0" t="n">
        <f aca="false">tcofTTGPERCEO!U257 / $B$2*10000</f>
        <v>0</v>
      </c>
      <c r="X258" s="0" t="n">
        <f aca="false">tcofTTGPERCEO!V257 / $B$2*10000</f>
        <v>0</v>
      </c>
      <c r="Y258" s="0" t="n">
        <f aca="false">tcofTTGPERCEO!W257 / $B$2*10000</f>
        <v>0.993488827071806</v>
      </c>
      <c r="Z258" s="0" t="n">
        <f aca="false">tcofTTGPERCEO!X257 / $B$2*10000</f>
        <v>0.152844434934124</v>
      </c>
      <c r="AA258" s="0" t="n">
        <f aca="false">tcofTTGPERCEO!Y257 / $B$2*10000</f>
        <v>0</v>
      </c>
    </row>
    <row r="259" customFormat="false" ht="12.8" hidden="false" customHeight="false" outlineLevel="0" collapsed="false">
      <c r="A259" s="0" t="s">
        <v>142</v>
      </c>
      <c r="B259" s="0" t="s">
        <v>28</v>
      </c>
      <c r="C259" s="0" t="s">
        <v>231</v>
      </c>
      <c r="D259" s="0" t="n">
        <v>115</v>
      </c>
      <c r="E259" s="0" t="n">
        <v>1075</v>
      </c>
      <c r="F259" s="0" t="s">
        <v>234</v>
      </c>
      <c r="G259" s="0" t="str">
        <f aca="false">LEFT(F259,FIND(";",F259)-1)</f>
        <v>19</v>
      </c>
      <c r="H259" s="0" t="n">
        <f aca="false">SUM(J259:AA259)</f>
        <v>9.09424387858038</v>
      </c>
      <c r="I259" s="0" t="n">
        <f aca="false">SUM(J259,K259,M259,N259,O259,P259,Q259,R259,T259,U259)</f>
        <v>7.79506618164033</v>
      </c>
      <c r="J259" s="0" t="n">
        <f aca="false">tcofTTGPERCEO!H258 / $B$2*10000</f>
        <v>0.458533304802372</v>
      </c>
      <c r="K259" s="0" t="n">
        <f aca="false">tcofTTGPERCEO!I258 / $B$2*10000</f>
        <v>0.229266652401186</v>
      </c>
      <c r="L259" s="0" t="n">
        <f aca="false">tcofTTGPERCEO!J258 / $B$2*10000</f>
        <v>0</v>
      </c>
      <c r="M259" s="0" t="n">
        <f aca="false">tcofTTGPERCEO!K258 / $B$2*10000</f>
        <v>0.611377739736496</v>
      </c>
      <c r="N259" s="0" t="n">
        <f aca="false">tcofTTGPERCEO!L258 / $B$2*10000</f>
        <v>0.305688869868248</v>
      </c>
      <c r="O259" s="0" t="n">
        <f aca="false">tcofTTGPERCEO!M258 / $B$2*10000</f>
        <v>4.05037752575429</v>
      </c>
      <c r="P259" s="0" t="n">
        <f aca="false">tcofTTGPERCEO!N258 / $B$2*10000</f>
        <v>0.534955522269434</v>
      </c>
      <c r="Q259" s="0" t="n">
        <f aca="false">tcofTTGPERCEO!O258 / $B$2*10000</f>
        <v>0.458533304802372</v>
      </c>
      <c r="R259" s="0" t="n">
        <f aca="false">tcofTTGPERCEO!P258 / $B$2*10000</f>
        <v>0.229266652401186</v>
      </c>
      <c r="S259" s="0" t="n">
        <f aca="false">tcofTTGPERCEO!Q258 / $B$2*10000</f>
        <v>0</v>
      </c>
      <c r="T259" s="0" t="n">
        <f aca="false">tcofTTGPERCEO!R258 / $B$2*10000</f>
        <v>0.152844434934124</v>
      </c>
      <c r="U259" s="0" t="n">
        <f aca="false">tcofTTGPERCEO!S258 / $B$2*10000</f>
        <v>0.76422217467062</v>
      </c>
      <c r="V259" s="0" t="n">
        <f aca="false">tcofTTGPERCEO!T258 / $B$2*10000</f>
        <v>0.305688869868248</v>
      </c>
      <c r="W259" s="0" t="n">
        <f aca="false">tcofTTGPERCEO!U258 / $B$2*10000</f>
        <v>0</v>
      </c>
      <c r="X259" s="0" t="n">
        <f aca="false">tcofTTGPERCEO!V258 / $B$2*10000</f>
        <v>0</v>
      </c>
      <c r="Y259" s="0" t="n">
        <f aca="false">tcofTTGPERCEO!W258 / $B$2*10000</f>
        <v>0.687799957203558</v>
      </c>
      <c r="Z259" s="0" t="n">
        <f aca="false">tcofTTGPERCEO!X258 / $B$2*10000</f>
        <v>0.305688869868248</v>
      </c>
      <c r="AA259" s="0" t="n">
        <f aca="false">tcofTTGPERCEO!Y258 / $B$2*10000</f>
        <v>0</v>
      </c>
    </row>
    <row r="260" customFormat="false" ht="12.8" hidden="false" customHeight="false" outlineLevel="0" collapsed="false">
      <c r="A260" s="0" t="s">
        <v>143</v>
      </c>
      <c r="B260" s="0" t="s">
        <v>28</v>
      </c>
      <c r="C260" s="0" t="s">
        <v>231</v>
      </c>
      <c r="D260" s="0" t="n">
        <v>70</v>
      </c>
      <c r="E260" s="0" t="n">
        <v>806</v>
      </c>
      <c r="F260" s="0" t="s">
        <v>233</v>
      </c>
      <c r="G260" s="0" t="str">
        <f aca="false">LEFT(F260,FIND(";",F260)-1)</f>
        <v>20</v>
      </c>
      <c r="H260" s="0" t="n">
        <f aca="false">SUM(J260:AA260)</f>
        <v>5.57882187509553</v>
      </c>
      <c r="I260" s="0" t="n">
        <f aca="false">SUM(J260,K260,M260,N260,O260,P260,Q260,R260,T260,U260)</f>
        <v>4.35606639562254</v>
      </c>
      <c r="J260" s="0" t="n">
        <f aca="false">tcofTTGPERCEO!H259 / $B$2*10000</f>
        <v>0</v>
      </c>
      <c r="K260" s="0" t="n">
        <f aca="false">tcofTTGPERCEO!I259 / $B$2*10000</f>
        <v>0.38211108733531</v>
      </c>
      <c r="L260" s="0" t="n">
        <f aca="false">tcofTTGPERCEO!J259 / $B$2*10000</f>
        <v>0</v>
      </c>
      <c r="M260" s="0" t="n">
        <f aca="false">tcofTTGPERCEO!K259 / $B$2*10000</f>
        <v>0.076422217467062</v>
      </c>
      <c r="N260" s="0" t="n">
        <f aca="false">tcofTTGPERCEO!L259 / $B$2*10000</f>
        <v>0.534955522269434</v>
      </c>
      <c r="O260" s="0" t="n">
        <f aca="false">tcofTTGPERCEO!M259 / $B$2*10000</f>
        <v>1.98697765414361</v>
      </c>
      <c r="P260" s="0" t="n">
        <f aca="false">tcofTTGPERCEO!N259 / $B$2*10000</f>
        <v>0.458533304802372</v>
      </c>
      <c r="Q260" s="0" t="n">
        <f aca="false">tcofTTGPERCEO!O259 / $B$2*10000</f>
        <v>0.152844434934124</v>
      </c>
      <c r="R260" s="0" t="n">
        <f aca="false">tcofTTGPERCEO!P259 / $B$2*10000</f>
        <v>0</v>
      </c>
      <c r="S260" s="0" t="n">
        <f aca="false">tcofTTGPERCEO!Q259 / $B$2*10000</f>
        <v>0.305688869868248</v>
      </c>
      <c r="T260" s="0" t="n">
        <f aca="false">tcofTTGPERCEO!R259 / $B$2*10000</f>
        <v>0.076422217467062</v>
      </c>
      <c r="U260" s="0" t="n">
        <f aca="false">tcofTTGPERCEO!S259 / $B$2*10000</f>
        <v>0.687799957203558</v>
      </c>
      <c r="V260" s="0" t="n">
        <f aca="false">tcofTTGPERCEO!T259 / $B$2*10000</f>
        <v>0.534955522269434</v>
      </c>
      <c r="W260" s="0" t="n">
        <f aca="false">tcofTTGPERCEO!U259 / $B$2*10000</f>
        <v>0</v>
      </c>
      <c r="X260" s="0" t="n">
        <f aca="false">tcofTTGPERCEO!V259 / $B$2*10000</f>
        <v>0</v>
      </c>
      <c r="Y260" s="0" t="n">
        <f aca="false">tcofTTGPERCEO!W259 / $B$2*10000</f>
        <v>0.305688869868248</v>
      </c>
      <c r="Z260" s="0" t="n">
        <f aca="false">tcofTTGPERCEO!X259 / $B$2*10000</f>
        <v>0</v>
      </c>
      <c r="AA260" s="0" t="n">
        <f aca="false">tcofTTGPERCEO!Y259 / $B$2*10000</f>
        <v>0.076422217467062</v>
      </c>
    </row>
    <row r="261" customFormat="false" ht="12.8" hidden="false" customHeight="false" outlineLevel="0" collapsed="false">
      <c r="A261" s="0" t="s">
        <v>144</v>
      </c>
      <c r="B261" s="0" t="s">
        <v>28</v>
      </c>
      <c r="C261" s="0" t="s">
        <v>231</v>
      </c>
      <c r="D261" s="0" t="n">
        <v>68</v>
      </c>
      <c r="E261" s="0" t="n">
        <v>650</v>
      </c>
      <c r="F261" s="0" t="s">
        <v>233</v>
      </c>
      <c r="G261" s="0" t="str">
        <f aca="false">LEFT(F261,FIND(";",F261)-1)</f>
        <v>20</v>
      </c>
      <c r="H261" s="0" t="n">
        <f aca="false">SUM(J261:AA261)</f>
        <v>7.48937731177208</v>
      </c>
      <c r="I261" s="0" t="n">
        <f aca="false">SUM(J261,K261,M261,N261,O261,P261,Q261,R261,T261,U261)</f>
        <v>6.49588848470027</v>
      </c>
      <c r="J261" s="0" t="n">
        <f aca="false">tcofTTGPERCEO!H260 / $B$2*10000</f>
        <v>0.076422217467062</v>
      </c>
      <c r="K261" s="0" t="n">
        <f aca="false">tcofTTGPERCEO!I260 / $B$2*10000</f>
        <v>0.458533304802372</v>
      </c>
      <c r="L261" s="0" t="n">
        <f aca="false">tcofTTGPERCEO!J260 / $B$2*10000</f>
        <v>0</v>
      </c>
      <c r="M261" s="0" t="n">
        <f aca="false">tcofTTGPERCEO!K260 / $B$2*10000</f>
        <v>0.458533304802372</v>
      </c>
      <c r="N261" s="0" t="n">
        <f aca="false">tcofTTGPERCEO!L260 / $B$2*10000</f>
        <v>0.458533304802372</v>
      </c>
      <c r="O261" s="0" t="n">
        <f aca="false">tcofTTGPERCEO!M260 / $B$2*10000</f>
        <v>3.43899978601779</v>
      </c>
      <c r="P261" s="0" t="n">
        <f aca="false">tcofTTGPERCEO!N260 / $B$2*10000</f>
        <v>0</v>
      </c>
      <c r="Q261" s="0" t="n">
        <f aca="false">tcofTTGPERCEO!O260 / $B$2*10000</f>
        <v>0.458533304802372</v>
      </c>
      <c r="R261" s="0" t="n">
        <f aca="false">tcofTTGPERCEO!P260 / $B$2*10000</f>
        <v>0.305688869868248</v>
      </c>
      <c r="S261" s="0" t="n">
        <f aca="false">tcofTTGPERCEO!Q260 / $B$2*10000</f>
        <v>0</v>
      </c>
      <c r="T261" s="0" t="n">
        <f aca="false">tcofTTGPERCEO!R260 / $B$2*10000</f>
        <v>0.38211108733531</v>
      </c>
      <c r="U261" s="0" t="n">
        <f aca="false">tcofTTGPERCEO!S260 / $B$2*10000</f>
        <v>0.458533304802372</v>
      </c>
      <c r="V261" s="0" t="n">
        <f aca="false">tcofTTGPERCEO!T260 / $B$2*10000</f>
        <v>0.305688869868248</v>
      </c>
      <c r="W261" s="0" t="n">
        <f aca="false">tcofTTGPERCEO!U260 / $B$2*10000</f>
        <v>0</v>
      </c>
      <c r="X261" s="0" t="n">
        <f aca="false">tcofTTGPERCEO!V260 / $B$2*10000</f>
        <v>0</v>
      </c>
      <c r="Y261" s="0" t="n">
        <f aca="false">tcofTTGPERCEO!W260 / $B$2*10000</f>
        <v>0.534955522269434</v>
      </c>
      <c r="Z261" s="0" t="n">
        <f aca="false">tcofTTGPERCEO!X260 / $B$2*10000</f>
        <v>0</v>
      </c>
      <c r="AA261" s="0" t="n">
        <f aca="false">tcofTTGPERCEO!Y260 / $B$2*10000</f>
        <v>0.152844434934124</v>
      </c>
    </row>
    <row r="262" customFormat="false" ht="12.8" hidden="false" customHeight="false" outlineLevel="0" collapsed="false">
      <c r="A262" s="0" t="s">
        <v>145</v>
      </c>
      <c r="B262" s="0" t="s">
        <v>28</v>
      </c>
      <c r="C262" s="0" t="s">
        <v>231</v>
      </c>
      <c r="D262" s="0" t="n">
        <v>72</v>
      </c>
      <c r="E262" s="0" t="n">
        <v>716</v>
      </c>
      <c r="F262" s="0" t="s">
        <v>235</v>
      </c>
      <c r="G262" s="0" t="str">
        <f aca="false">LEFT(F262,FIND(";",F262)-1)</f>
        <v>40</v>
      </c>
      <c r="H262" s="0" t="n">
        <f aca="false">SUM(J262:AA262)</f>
        <v>4.05037752575429</v>
      </c>
      <c r="I262" s="0" t="n">
        <f aca="false">SUM(J262,K262,M262,N262,O262,P262,Q262,R262,T262,U262)</f>
        <v>3.59184422095192</v>
      </c>
      <c r="J262" s="0" t="n">
        <f aca="false">tcofTTGPERCEO!H261 / $B$2*10000</f>
        <v>0</v>
      </c>
      <c r="K262" s="0" t="n">
        <f aca="false">tcofTTGPERCEO!I261 / $B$2*10000</f>
        <v>0.076422217467062</v>
      </c>
      <c r="L262" s="0" t="n">
        <f aca="false">tcofTTGPERCEO!J261 / $B$2*10000</f>
        <v>0</v>
      </c>
      <c r="M262" s="0" t="n">
        <f aca="false">tcofTTGPERCEO!K261 / $B$2*10000</f>
        <v>0.38211108733531</v>
      </c>
      <c r="N262" s="0" t="n">
        <f aca="false">tcofTTGPERCEO!L261 / $B$2*10000</f>
        <v>0.76422217467062</v>
      </c>
      <c r="O262" s="0" t="n">
        <f aca="false">tcofTTGPERCEO!M261 / $B$2*10000</f>
        <v>1.22275547947299</v>
      </c>
      <c r="P262" s="0" t="n">
        <f aca="false">tcofTTGPERCEO!N261 / $B$2*10000</f>
        <v>0.152844434934124</v>
      </c>
      <c r="Q262" s="0" t="n">
        <f aca="false">tcofTTGPERCEO!O261 / $B$2*10000</f>
        <v>0.076422217467062</v>
      </c>
      <c r="R262" s="0" t="n">
        <f aca="false">tcofTTGPERCEO!P261 / $B$2*10000</f>
        <v>0</v>
      </c>
      <c r="S262" s="0" t="n">
        <f aca="false">tcofTTGPERCEO!Q261 / $B$2*10000</f>
        <v>0</v>
      </c>
      <c r="T262" s="0" t="n">
        <f aca="false">tcofTTGPERCEO!R261 / $B$2*10000</f>
        <v>0.229266652401186</v>
      </c>
      <c r="U262" s="0" t="n">
        <f aca="false">tcofTTGPERCEO!S261 / $B$2*10000</f>
        <v>0.687799957203558</v>
      </c>
      <c r="V262" s="0" t="n">
        <f aca="false">tcofTTGPERCEO!T261 / $B$2*10000</f>
        <v>0.458533304802372</v>
      </c>
      <c r="W262" s="0" t="n">
        <f aca="false">tcofTTGPERCEO!U261 / $B$2*10000</f>
        <v>0</v>
      </c>
      <c r="X262" s="0" t="n">
        <f aca="false">tcofTTGPERCEO!V261 / $B$2*10000</f>
        <v>0</v>
      </c>
      <c r="Y262" s="0" t="n">
        <f aca="false">tcofTTGPERCEO!W261 / $B$2*10000</f>
        <v>0</v>
      </c>
      <c r="Z262" s="0" t="n">
        <f aca="false">tcofTTGPERCEO!X261 / $B$2*10000</f>
        <v>0</v>
      </c>
      <c r="AA262" s="0" t="n">
        <f aca="false">tcofTTGPERCEO!Y261 / $B$2*10000</f>
        <v>0</v>
      </c>
    </row>
    <row r="263" customFormat="false" ht="12.8" hidden="false" customHeight="false" outlineLevel="0" collapsed="false">
      <c r="A263" s="0" t="s">
        <v>146</v>
      </c>
      <c r="B263" s="0" t="s">
        <v>28</v>
      </c>
      <c r="C263" s="0" t="s">
        <v>231</v>
      </c>
      <c r="D263" s="0" t="n">
        <v>34</v>
      </c>
      <c r="E263" s="0" t="n">
        <v>365</v>
      </c>
      <c r="F263" s="0" t="s">
        <v>235</v>
      </c>
      <c r="G263" s="0" t="str">
        <f aca="false">LEFT(F263,FIND(";",F263)-1)</f>
        <v>40</v>
      </c>
      <c r="H263" s="0" t="n">
        <f aca="false">SUM(J263:AA263)</f>
        <v>11.081221532724</v>
      </c>
      <c r="I263" s="0" t="n">
        <f aca="false">SUM(J263,K263,M263,N263,O263,P263,Q263,R263,T263,U263)</f>
        <v>9.47635496591569</v>
      </c>
      <c r="J263" s="0" t="n">
        <f aca="false">tcofTTGPERCEO!H262 / $B$2*10000</f>
        <v>0.076422217467062</v>
      </c>
      <c r="K263" s="0" t="n">
        <f aca="false">tcofTTGPERCEO!I262 / $B$2*10000</f>
        <v>0.993488827071806</v>
      </c>
      <c r="L263" s="0" t="n">
        <f aca="false">tcofTTGPERCEO!J262 / $B$2*10000</f>
        <v>0</v>
      </c>
      <c r="M263" s="0" t="n">
        <f aca="false">tcofTTGPERCEO!K262 / $B$2*10000</f>
        <v>0.229266652401186</v>
      </c>
      <c r="N263" s="0" t="n">
        <f aca="false">tcofTTGPERCEO!L262 / $B$2*10000</f>
        <v>1.52844434934124</v>
      </c>
      <c r="O263" s="0" t="n">
        <f aca="false">tcofTTGPERCEO!M262 / $B$2*10000</f>
        <v>3.89753309082016</v>
      </c>
      <c r="P263" s="0" t="n">
        <f aca="false">tcofTTGPERCEO!N262 / $B$2*10000</f>
        <v>0.534955522269434</v>
      </c>
      <c r="Q263" s="0" t="n">
        <f aca="false">tcofTTGPERCEO!O262 / $B$2*10000</f>
        <v>0.611377739736496</v>
      </c>
      <c r="R263" s="0" t="n">
        <f aca="false">tcofTTGPERCEO!P262 / $B$2*10000</f>
        <v>0.076422217467062</v>
      </c>
      <c r="S263" s="0" t="n">
        <f aca="false">tcofTTGPERCEO!Q262 / $B$2*10000</f>
        <v>0.152844434934124</v>
      </c>
      <c r="T263" s="0" t="n">
        <f aca="false">tcofTTGPERCEO!R262 / $B$2*10000</f>
        <v>0.229266652401186</v>
      </c>
      <c r="U263" s="0" t="n">
        <f aca="false">tcofTTGPERCEO!S262 / $B$2*10000</f>
        <v>1.29917769694005</v>
      </c>
      <c r="V263" s="0" t="n">
        <f aca="false">tcofTTGPERCEO!T262 / $B$2*10000</f>
        <v>1.06991104453887</v>
      </c>
      <c r="W263" s="0" t="n">
        <f aca="false">tcofTTGPERCEO!U262 / $B$2*10000</f>
        <v>0</v>
      </c>
      <c r="X263" s="0" t="n">
        <f aca="false">tcofTTGPERCEO!V262 / $B$2*10000</f>
        <v>0</v>
      </c>
      <c r="Y263" s="0" t="n">
        <f aca="false">tcofTTGPERCEO!W262 / $B$2*10000</f>
        <v>0.229266652401186</v>
      </c>
      <c r="Z263" s="0" t="n">
        <f aca="false">tcofTTGPERCEO!X262 / $B$2*10000</f>
        <v>0.076422217467062</v>
      </c>
      <c r="AA263" s="0" t="n">
        <f aca="false">tcofTTGPERCEO!Y262 / $B$2*10000</f>
        <v>0.076422217467062</v>
      </c>
    </row>
    <row r="264" customFormat="false" ht="12.8" hidden="false" customHeight="false" outlineLevel="0" collapsed="false">
      <c r="A264" s="0" t="s">
        <v>147</v>
      </c>
      <c r="B264" s="0" t="s">
        <v>28</v>
      </c>
      <c r="C264" s="0" t="s">
        <v>231</v>
      </c>
      <c r="D264" s="0" t="n">
        <v>96</v>
      </c>
      <c r="E264" s="0" t="n">
        <v>992</v>
      </c>
      <c r="F264" s="0" t="s">
        <v>235</v>
      </c>
      <c r="G264" s="0" t="str">
        <f aca="false">LEFT(F264,FIND(";",F264)-1)</f>
        <v>40</v>
      </c>
      <c r="H264" s="0" t="n">
        <f aca="false">SUM(J264:AA264)</f>
        <v>3.51542200348485</v>
      </c>
      <c r="I264" s="0" t="n">
        <f aca="false">SUM(J264,K264,M264,N264,O264,P264,Q264,R264,T264,U264)</f>
        <v>2.90404426374836</v>
      </c>
      <c r="J264" s="0" t="n">
        <f aca="false">tcofTTGPERCEO!H263 / $B$2*10000</f>
        <v>0.076422217467062</v>
      </c>
      <c r="K264" s="0" t="n">
        <f aca="false">tcofTTGPERCEO!I263 / $B$2*10000</f>
        <v>0.229266652401186</v>
      </c>
      <c r="L264" s="0" t="n">
        <f aca="false">tcofTTGPERCEO!J263 / $B$2*10000</f>
        <v>0</v>
      </c>
      <c r="M264" s="0" t="n">
        <f aca="false">tcofTTGPERCEO!K263 / $B$2*10000</f>
        <v>0.076422217467062</v>
      </c>
      <c r="N264" s="0" t="n">
        <f aca="false">tcofTTGPERCEO!L263 / $B$2*10000</f>
        <v>0.38211108733531</v>
      </c>
      <c r="O264" s="0" t="n">
        <f aca="false">tcofTTGPERCEO!M263 / $B$2*10000</f>
        <v>1.52844434934124</v>
      </c>
      <c r="P264" s="0" t="n">
        <f aca="false">tcofTTGPERCEO!N263 / $B$2*10000</f>
        <v>0.076422217467062</v>
      </c>
      <c r="Q264" s="0" t="n">
        <f aca="false">tcofTTGPERCEO!O263 / $B$2*10000</f>
        <v>0.152844434934124</v>
      </c>
      <c r="R264" s="0" t="n">
        <f aca="false">tcofTTGPERCEO!P263 / $B$2*10000</f>
        <v>0</v>
      </c>
      <c r="S264" s="0" t="n">
        <f aca="false">tcofTTGPERCEO!Q263 / $B$2*10000</f>
        <v>0.076422217467062</v>
      </c>
      <c r="T264" s="0" t="n">
        <f aca="false">tcofTTGPERCEO!R263 / $B$2*10000</f>
        <v>0</v>
      </c>
      <c r="U264" s="0" t="n">
        <f aca="false">tcofTTGPERCEO!S263 / $B$2*10000</f>
        <v>0.38211108733531</v>
      </c>
      <c r="V264" s="0" t="n">
        <f aca="false">tcofTTGPERCEO!T263 / $B$2*10000</f>
        <v>0.38211108733531</v>
      </c>
      <c r="W264" s="0" t="n">
        <f aca="false">tcofTTGPERCEO!U263 / $B$2*10000</f>
        <v>0</v>
      </c>
      <c r="X264" s="0" t="n">
        <f aca="false">tcofTTGPERCEO!V263 / $B$2*10000</f>
        <v>0</v>
      </c>
      <c r="Y264" s="0" t="n">
        <f aca="false">tcofTTGPERCEO!W263 / $B$2*10000</f>
        <v>0.076422217467062</v>
      </c>
      <c r="Z264" s="0" t="n">
        <f aca="false">tcofTTGPERCEO!X263 / $B$2*10000</f>
        <v>0</v>
      </c>
      <c r="AA264" s="0" t="n">
        <f aca="false">tcofTTGPERCEO!Y263 / $B$2*10000</f>
        <v>0.076422217467062</v>
      </c>
    </row>
    <row r="265" customFormat="false" ht="12.8" hidden="false" customHeight="false" outlineLevel="0" collapsed="false">
      <c r="A265" s="0" t="s">
        <v>148</v>
      </c>
      <c r="B265" s="0" t="s">
        <v>28</v>
      </c>
      <c r="C265" s="0" t="s">
        <v>231</v>
      </c>
      <c r="D265" s="0" t="n">
        <v>47</v>
      </c>
      <c r="E265" s="0" t="n">
        <v>366</v>
      </c>
      <c r="F265" s="0" t="s">
        <v>235</v>
      </c>
      <c r="G265" s="0" t="str">
        <f aca="false">LEFT(F265,FIND(";",F265)-1)</f>
        <v>40</v>
      </c>
      <c r="H265" s="0" t="n">
        <f aca="false">SUM(J265:AA265)</f>
        <v>10.1641549231192</v>
      </c>
      <c r="I265" s="0" t="n">
        <f aca="false">SUM(J265,K265,M265,N265,O265,P265,Q265,R265,T265,U265)</f>
        <v>8.10075505150857</v>
      </c>
      <c r="J265" s="0" t="n">
        <f aca="false">tcofTTGPERCEO!H264 / $B$2*10000</f>
        <v>0.076422217467062</v>
      </c>
      <c r="K265" s="0" t="n">
        <f aca="false">tcofTTGPERCEO!I264 / $B$2*10000</f>
        <v>0.611377739736496</v>
      </c>
      <c r="L265" s="0" t="n">
        <f aca="false">tcofTTGPERCEO!J264 / $B$2*10000</f>
        <v>0</v>
      </c>
      <c r="M265" s="0" t="n">
        <f aca="false">tcofTTGPERCEO!K264 / $B$2*10000</f>
        <v>0.076422217467062</v>
      </c>
      <c r="N265" s="0" t="n">
        <f aca="false">tcofTTGPERCEO!L264 / $B$2*10000</f>
        <v>0.76422217467062</v>
      </c>
      <c r="O265" s="0" t="n">
        <f aca="false">tcofTTGPERCEO!M264 / $B$2*10000</f>
        <v>4.4324886130896</v>
      </c>
      <c r="P265" s="0" t="n">
        <f aca="false">tcofTTGPERCEO!N264 / $B$2*10000</f>
        <v>0.76422217467062</v>
      </c>
      <c r="Q265" s="0" t="n">
        <f aca="false">tcofTTGPERCEO!O264 / $B$2*10000</f>
        <v>0.229266652401186</v>
      </c>
      <c r="R265" s="0" t="n">
        <f aca="false">tcofTTGPERCEO!P264 / $B$2*10000</f>
        <v>0</v>
      </c>
      <c r="S265" s="0" t="n">
        <f aca="false">tcofTTGPERCEO!Q264 / $B$2*10000</f>
        <v>0.076422217467062</v>
      </c>
      <c r="T265" s="0" t="n">
        <f aca="false">tcofTTGPERCEO!R264 / $B$2*10000</f>
        <v>0.076422217467062</v>
      </c>
      <c r="U265" s="0" t="n">
        <f aca="false">tcofTTGPERCEO!S264 / $B$2*10000</f>
        <v>1.06991104453887</v>
      </c>
      <c r="V265" s="0" t="n">
        <f aca="false">tcofTTGPERCEO!T264 / $B$2*10000</f>
        <v>0.687799957203558</v>
      </c>
      <c r="W265" s="0" t="n">
        <f aca="false">tcofTTGPERCEO!U264 / $B$2*10000</f>
        <v>0</v>
      </c>
      <c r="X265" s="0" t="n">
        <f aca="false">tcofTTGPERCEO!V264 / $B$2*10000</f>
        <v>0</v>
      </c>
      <c r="Y265" s="0" t="n">
        <f aca="false">tcofTTGPERCEO!W264 / $B$2*10000</f>
        <v>1.29917769694005</v>
      </c>
      <c r="Z265" s="0" t="n">
        <f aca="false">tcofTTGPERCEO!X264 / $B$2*10000</f>
        <v>0</v>
      </c>
      <c r="AA265" s="0" t="n">
        <f aca="false">tcofTTGPERCEO!Y264 / $B$2*10000</f>
        <v>0</v>
      </c>
    </row>
    <row r="266" customFormat="false" ht="12.8" hidden="false" customHeight="false" outlineLevel="0" collapsed="false">
      <c r="A266" s="0" t="s">
        <v>149</v>
      </c>
      <c r="B266" s="0" t="s">
        <v>28</v>
      </c>
      <c r="C266" s="0" t="s">
        <v>231</v>
      </c>
      <c r="D266" s="0" t="n">
        <v>108</v>
      </c>
      <c r="E266" s="0" t="n">
        <v>1007</v>
      </c>
      <c r="F266" s="0" t="s">
        <v>235</v>
      </c>
      <c r="G266" s="0" t="str">
        <f aca="false">LEFT(F266,FIND(";",F266)-1)</f>
        <v>40</v>
      </c>
      <c r="H266" s="0" t="n">
        <f aca="false">SUM(J266:AA266)</f>
        <v>8.55928835631095</v>
      </c>
      <c r="I266" s="0" t="n">
        <f aca="false">SUM(J266,K266,M266,N266,O266,P266,Q266,R266,T266,U266)</f>
        <v>7.26011065937089</v>
      </c>
      <c r="J266" s="0" t="n">
        <f aca="false">tcofTTGPERCEO!H265 / $B$2*10000</f>
        <v>0</v>
      </c>
      <c r="K266" s="0" t="n">
        <f aca="false">tcofTTGPERCEO!I265 / $B$2*10000</f>
        <v>0.076422217467062</v>
      </c>
      <c r="L266" s="0" t="n">
        <f aca="false">tcofTTGPERCEO!J265 / $B$2*10000</f>
        <v>0</v>
      </c>
      <c r="M266" s="0" t="n">
        <f aca="false">tcofTTGPERCEO!K265 / $B$2*10000</f>
        <v>0.458533304802372</v>
      </c>
      <c r="N266" s="0" t="n">
        <f aca="false">tcofTTGPERCEO!L265 / $B$2*10000</f>
        <v>1.91055543667655</v>
      </c>
      <c r="O266" s="0" t="n">
        <f aca="false">tcofTTGPERCEO!M265 / $B$2*10000</f>
        <v>3.51542200348485</v>
      </c>
      <c r="P266" s="0" t="n">
        <f aca="false">tcofTTGPERCEO!N265 / $B$2*10000</f>
        <v>0.229266652401186</v>
      </c>
      <c r="Q266" s="0" t="n">
        <f aca="false">tcofTTGPERCEO!O265 / $B$2*10000</f>
        <v>0.076422217467062</v>
      </c>
      <c r="R266" s="0" t="n">
        <f aca="false">tcofTTGPERCEO!P265 / $B$2*10000</f>
        <v>0.076422217467062</v>
      </c>
      <c r="S266" s="0" t="n">
        <f aca="false">tcofTTGPERCEO!Q265 / $B$2*10000</f>
        <v>0</v>
      </c>
      <c r="T266" s="0" t="n">
        <f aca="false">tcofTTGPERCEO!R265 / $B$2*10000</f>
        <v>0.152844434934124</v>
      </c>
      <c r="U266" s="0" t="n">
        <f aca="false">tcofTTGPERCEO!S265 / $B$2*10000</f>
        <v>0.76422217467062</v>
      </c>
      <c r="V266" s="0" t="n">
        <f aca="false">tcofTTGPERCEO!T265 / $B$2*10000</f>
        <v>0.458533304802372</v>
      </c>
      <c r="W266" s="0" t="n">
        <f aca="false">tcofTTGPERCEO!U265 / $B$2*10000</f>
        <v>0</v>
      </c>
      <c r="X266" s="0" t="n">
        <f aca="false">tcofTTGPERCEO!V265 / $B$2*10000</f>
        <v>0</v>
      </c>
      <c r="Y266" s="0" t="n">
        <f aca="false">tcofTTGPERCEO!W265 / $B$2*10000</f>
        <v>0.611377739736496</v>
      </c>
      <c r="Z266" s="0" t="n">
        <f aca="false">tcofTTGPERCEO!X265 / $B$2*10000</f>
        <v>0.152844434934124</v>
      </c>
      <c r="AA266" s="0" t="n">
        <f aca="false">tcofTTGPERCEO!Y265 / $B$2*10000</f>
        <v>0.076422217467062</v>
      </c>
    </row>
    <row r="267" customFormat="false" ht="12.8" hidden="false" customHeight="false" outlineLevel="0" collapsed="false">
      <c r="A267" s="0" t="s">
        <v>150</v>
      </c>
      <c r="B267" s="0" t="s">
        <v>28</v>
      </c>
      <c r="C267" s="0" t="s">
        <v>231</v>
      </c>
      <c r="D267" s="0" t="n">
        <v>81</v>
      </c>
      <c r="E267" s="0" t="n">
        <v>802</v>
      </c>
      <c r="F267" s="0" t="s">
        <v>235</v>
      </c>
      <c r="G267" s="0" t="str">
        <f aca="false">LEFT(F267,FIND(";",F267)-1)</f>
        <v>40</v>
      </c>
      <c r="H267" s="0" t="n">
        <f aca="false">SUM(J267:AA267)</f>
        <v>9.62919940084982</v>
      </c>
      <c r="I267" s="0" t="n">
        <f aca="false">SUM(J267,K267,M267,N267,O267,P267,Q267,R267,T267,U267)</f>
        <v>7.18368844190383</v>
      </c>
      <c r="J267" s="0" t="n">
        <f aca="false">tcofTTGPERCEO!H266 / $B$2*10000</f>
        <v>0.152844434934124</v>
      </c>
      <c r="K267" s="0" t="n">
        <f aca="false">tcofTTGPERCEO!I266 / $B$2*10000</f>
        <v>0.305688869868248</v>
      </c>
      <c r="L267" s="0" t="n">
        <f aca="false">tcofTTGPERCEO!J266 / $B$2*10000</f>
        <v>0</v>
      </c>
      <c r="M267" s="0" t="n">
        <f aca="false">tcofTTGPERCEO!K266 / $B$2*10000</f>
        <v>0.076422217467062</v>
      </c>
      <c r="N267" s="0" t="n">
        <f aca="false">tcofTTGPERCEO!L266 / $B$2*10000</f>
        <v>1.52844434934124</v>
      </c>
      <c r="O267" s="0" t="n">
        <f aca="false">tcofTTGPERCEO!M266 / $B$2*10000</f>
        <v>3.20973313361661</v>
      </c>
      <c r="P267" s="0" t="n">
        <f aca="false">tcofTTGPERCEO!N266 / $B$2*10000</f>
        <v>0.076422217467062</v>
      </c>
      <c r="Q267" s="0" t="n">
        <f aca="false">tcofTTGPERCEO!O266 / $B$2*10000</f>
        <v>0.076422217467062</v>
      </c>
      <c r="R267" s="0" t="n">
        <f aca="false">tcofTTGPERCEO!P266 / $B$2*10000</f>
        <v>0.076422217467062</v>
      </c>
      <c r="S267" s="0" t="n">
        <f aca="false">tcofTTGPERCEO!Q266 / $B$2*10000</f>
        <v>0.305688869868248</v>
      </c>
      <c r="T267" s="0" t="n">
        <f aca="false">tcofTTGPERCEO!R266 / $B$2*10000</f>
        <v>0.152844434934124</v>
      </c>
      <c r="U267" s="0" t="n">
        <f aca="false">tcofTTGPERCEO!S266 / $B$2*10000</f>
        <v>1.52844434934124</v>
      </c>
      <c r="V267" s="0" t="n">
        <f aca="false">tcofTTGPERCEO!T266 / $B$2*10000</f>
        <v>1.29917769694005</v>
      </c>
      <c r="W267" s="0" t="n">
        <f aca="false">tcofTTGPERCEO!U266 / $B$2*10000</f>
        <v>0</v>
      </c>
      <c r="X267" s="0" t="n">
        <f aca="false">tcofTTGPERCEO!V266 / $B$2*10000</f>
        <v>0</v>
      </c>
      <c r="Y267" s="0" t="n">
        <f aca="false">tcofTTGPERCEO!W266 / $B$2*10000</f>
        <v>0.611377739736496</v>
      </c>
      <c r="Z267" s="0" t="n">
        <f aca="false">tcofTTGPERCEO!X266 / $B$2*10000</f>
        <v>0.152844434934124</v>
      </c>
      <c r="AA267" s="0" t="n">
        <f aca="false">tcofTTGPERCEO!Y266 / $B$2*10000</f>
        <v>0.076422217467062</v>
      </c>
    </row>
    <row r="268" customFormat="false" ht="12.8" hidden="false" customHeight="false" outlineLevel="0" collapsed="false">
      <c r="A268" s="0" t="s">
        <v>151</v>
      </c>
      <c r="B268" s="0" t="s">
        <v>28</v>
      </c>
      <c r="C268" s="0" t="s">
        <v>231</v>
      </c>
      <c r="D268" s="0" t="n">
        <v>96</v>
      </c>
      <c r="E268" s="0" t="n">
        <v>998</v>
      </c>
      <c r="F268" s="0" t="s">
        <v>234</v>
      </c>
      <c r="G268" s="0" t="str">
        <f aca="false">LEFT(F268,FIND(";",F268)-1)</f>
        <v>19</v>
      </c>
      <c r="H268" s="0" t="n">
        <f aca="false">SUM(J268:AA268)</f>
        <v>10.6226882279216</v>
      </c>
      <c r="I268" s="0" t="n">
        <f aca="false">SUM(J268,K268,M268,N268,O268,P268,Q268,R268,T268,U268)</f>
        <v>8.8649772261792</v>
      </c>
      <c r="J268" s="0" t="n">
        <f aca="false">tcofTTGPERCEO!H267 / $B$2*10000</f>
        <v>0.076422217467062</v>
      </c>
      <c r="K268" s="0" t="n">
        <f aca="false">tcofTTGPERCEO!I267 / $B$2*10000</f>
        <v>0.305688869868248</v>
      </c>
      <c r="L268" s="0" t="n">
        <f aca="false">tcofTTGPERCEO!J267 / $B$2*10000</f>
        <v>0</v>
      </c>
      <c r="M268" s="0" t="n">
        <f aca="false">tcofTTGPERCEO!K267 / $B$2*10000</f>
        <v>0.38211108733531</v>
      </c>
      <c r="N268" s="0" t="n">
        <f aca="false">tcofTTGPERCEO!L267 / $B$2*10000</f>
        <v>3.20973313361661</v>
      </c>
      <c r="O268" s="0" t="n">
        <f aca="false">tcofTTGPERCEO!M267 / $B$2*10000</f>
        <v>3.05688869868248</v>
      </c>
      <c r="P268" s="0" t="n">
        <f aca="false">tcofTTGPERCEO!N267 / $B$2*10000</f>
        <v>0.305688869868248</v>
      </c>
      <c r="Q268" s="0" t="n">
        <f aca="false">tcofTTGPERCEO!O267 / $B$2*10000</f>
        <v>0.534955522269434</v>
      </c>
      <c r="R268" s="0" t="n">
        <f aca="false">tcofTTGPERCEO!P267 / $B$2*10000</f>
        <v>0.076422217467062</v>
      </c>
      <c r="S268" s="0" t="n">
        <f aca="false">tcofTTGPERCEO!Q267 / $B$2*10000</f>
        <v>0.152844434934124</v>
      </c>
      <c r="T268" s="0" t="n">
        <f aca="false">tcofTTGPERCEO!R267 / $B$2*10000</f>
        <v>0.38211108733531</v>
      </c>
      <c r="U268" s="0" t="n">
        <f aca="false">tcofTTGPERCEO!S267 / $B$2*10000</f>
        <v>0.534955522269434</v>
      </c>
      <c r="V268" s="0" t="n">
        <f aca="false">tcofTTGPERCEO!T267 / $B$2*10000</f>
        <v>0.38211108733531</v>
      </c>
      <c r="W268" s="0" t="n">
        <f aca="false">tcofTTGPERCEO!U267 / $B$2*10000</f>
        <v>0</v>
      </c>
      <c r="X268" s="0" t="n">
        <f aca="false">tcofTTGPERCEO!V267 / $B$2*10000</f>
        <v>0</v>
      </c>
      <c r="Y268" s="0" t="n">
        <f aca="false">tcofTTGPERCEO!W267 / $B$2*10000</f>
        <v>1.06991104453887</v>
      </c>
      <c r="Z268" s="0" t="n">
        <f aca="false">tcofTTGPERCEO!X267 / $B$2*10000</f>
        <v>0.152844434934124</v>
      </c>
      <c r="AA268" s="0" t="n">
        <f aca="false">tcofTTGPERCEO!Y267 / $B$2*10000</f>
        <v>0</v>
      </c>
    </row>
    <row r="269" customFormat="false" ht="12.8" hidden="false" customHeight="false" outlineLevel="0" collapsed="false">
      <c r="A269" s="0" t="s">
        <v>152</v>
      </c>
      <c r="B269" s="0" t="s">
        <v>28</v>
      </c>
      <c r="C269" s="0" t="s">
        <v>231</v>
      </c>
      <c r="D269" s="0" t="n">
        <v>89</v>
      </c>
      <c r="E269" s="0" t="n">
        <v>1094</v>
      </c>
      <c r="F269" s="0" t="s">
        <v>233</v>
      </c>
      <c r="G269" s="0" t="str">
        <f aca="false">LEFT(F269,FIND(";",F269)-1)</f>
        <v>20</v>
      </c>
      <c r="H269" s="0" t="n">
        <f aca="false">SUM(J269:AA269)</f>
        <v>3.59184422095192</v>
      </c>
      <c r="I269" s="0" t="n">
        <f aca="false">SUM(J269,K269,M269,N269,O269,P269,Q269,R269,T269,U269)</f>
        <v>2.98046648121542</v>
      </c>
      <c r="J269" s="0" t="n">
        <f aca="false">tcofTTGPERCEO!H268 / $B$2*10000</f>
        <v>0.076422217467062</v>
      </c>
      <c r="K269" s="0" t="n">
        <f aca="false">tcofTTGPERCEO!I268 / $B$2*10000</f>
        <v>0.076422217467062</v>
      </c>
      <c r="L269" s="0" t="n">
        <f aca="false">tcofTTGPERCEO!J268 / $B$2*10000</f>
        <v>0</v>
      </c>
      <c r="M269" s="0" t="n">
        <f aca="false">tcofTTGPERCEO!K268 / $B$2*10000</f>
        <v>0.076422217467062</v>
      </c>
      <c r="N269" s="0" t="n">
        <f aca="false">tcofTTGPERCEO!L268 / $B$2*10000</f>
        <v>0.38211108733531</v>
      </c>
      <c r="O269" s="0" t="n">
        <f aca="false">tcofTTGPERCEO!M268 / $B$2*10000</f>
        <v>1.91055543667655</v>
      </c>
      <c r="P269" s="0" t="n">
        <f aca="false">tcofTTGPERCEO!N268 / $B$2*10000</f>
        <v>0</v>
      </c>
      <c r="Q269" s="0" t="n">
        <f aca="false">tcofTTGPERCEO!O268 / $B$2*10000</f>
        <v>0</v>
      </c>
      <c r="R269" s="0" t="n">
        <f aca="false">tcofTTGPERCEO!P268 / $B$2*10000</f>
        <v>0</v>
      </c>
      <c r="S269" s="0" t="n">
        <f aca="false">tcofTTGPERCEO!Q268 / $B$2*10000</f>
        <v>0</v>
      </c>
      <c r="T269" s="0" t="n">
        <f aca="false">tcofTTGPERCEO!R268 / $B$2*10000</f>
        <v>0</v>
      </c>
      <c r="U269" s="0" t="n">
        <f aca="false">tcofTTGPERCEO!S268 / $B$2*10000</f>
        <v>0.458533304802372</v>
      </c>
      <c r="V269" s="0" t="n">
        <f aca="false">tcofTTGPERCEO!T268 / $B$2*10000</f>
        <v>0.305688869868248</v>
      </c>
      <c r="W269" s="0" t="n">
        <f aca="false">tcofTTGPERCEO!U268 / $B$2*10000</f>
        <v>0</v>
      </c>
      <c r="X269" s="0" t="n">
        <f aca="false">tcofTTGPERCEO!V268 / $B$2*10000</f>
        <v>0</v>
      </c>
      <c r="Y269" s="0" t="n">
        <f aca="false">tcofTTGPERCEO!W268 / $B$2*10000</f>
        <v>0.305688869868248</v>
      </c>
      <c r="Z269" s="0" t="n">
        <f aca="false">tcofTTGPERCEO!X268 / $B$2*10000</f>
        <v>0</v>
      </c>
      <c r="AA269" s="0" t="n">
        <f aca="false">tcofTTGPERCEO!Y268 / $B$2*10000</f>
        <v>0</v>
      </c>
    </row>
    <row r="270" customFormat="false" ht="12.8" hidden="false" customHeight="false" outlineLevel="0" collapsed="false">
      <c r="A270" s="0" t="s">
        <v>153</v>
      </c>
      <c r="B270" s="0" t="s">
        <v>28</v>
      </c>
      <c r="C270" s="0" t="s">
        <v>231</v>
      </c>
      <c r="D270" s="0" t="n">
        <v>43</v>
      </c>
      <c r="E270" s="0" t="n">
        <v>234</v>
      </c>
      <c r="F270" s="0" t="s">
        <v>235</v>
      </c>
      <c r="G270" s="0" t="str">
        <f aca="false">LEFT(F270,FIND(";",F270)-1)</f>
        <v>40</v>
      </c>
      <c r="H270" s="0" t="n">
        <f aca="false">SUM(J270:AA270)</f>
        <v>11.3869104025922</v>
      </c>
      <c r="I270" s="0" t="n">
        <f aca="false">SUM(J270,K270,M270,N270,O270,P270,Q270,R270,T270,U270)</f>
        <v>9.858466053251</v>
      </c>
      <c r="J270" s="0" t="n">
        <f aca="false">tcofTTGPERCEO!H269 / $B$2*10000</f>
        <v>0.076422217467062</v>
      </c>
      <c r="K270" s="0" t="n">
        <f aca="false">tcofTTGPERCEO!I269 / $B$2*10000</f>
        <v>0.229266652401186</v>
      </c>
      <c r="L270" s="0" t="n">
        <f aca="false">tcofTTGPERCEO!J269 / $B$2*10000</f>
        <v>0</v>
      </c>
      <c r="M270" s="0" t="n">
        <f aca="false">tcofTTGPERCEO!K269 / $B$2*10000</f>
        <v>0.840644392137682</v>
      </c>
      <c r="N270" s="0" t="n">
        <f aca="false">tcofTTGPERCEO!L269 / $B$2*10000</f>
        <v>0.840644392137682</v>
      </c>
      <c r="O270" s="0" t="n">
        <f aca="false">tcofTTGPERCEO!M269 / $B$2*10000</f>
        <v>6.0373551798979</v>
      </c>
      <c r="P270" s="0" t="n">
        <f aca="false">tcofTTGPERCEO!N269 / $B$2*10000</f>
        <v>0.305688869868248</v>
      </c>
      <c r="Q270" s="0" t="n">
        <f aca="false">tcofTTGPERCEO!O269 / $B$2*10000</f>
        <v>0.152844434934124</v>
      </c>
      <c r="R270" s="0" t="n">
        <f aca="false">tcofTTGPERCEO!P269 / $B$2*10000</f>
        <v>0</v>
      </c>
      <c r="S270" s="0" t="n">
        <f aca="false">tcofTTGPERCEO!Q269 / $B$2*10000</f>
        <v>0</v>
      </c>
      <c r="T270" s="0" t="n">
        <f aca="false">tcofTTGPERCEO!R269 / $B$2*10000</f>
        <v>0.305688869868248</v>
      </c>
      <c r="U270" s="0" t="n">
        <f aca="false">tcofTTGPERCEO!S269 / $B$2*10000</f>
        <v>1.06991104453887</v>
      </c>
      <c r="V270" s="0" t="n">
        <f aca="false">tcofTTGPERCEO!T269 / $B$2*10000</f>
        <v>0.76422217467062</v>
      </c>
      <c r="W270" s="0" t="n">
        <f aca="false">tcofTTGPERCEO!U269 / $B$2*10000</f>
        <v>0</v>
      </c>
      <c r="X270" s="0" t="n">
        <f aca="false">tcofTTGPERCEO!V269 / $B$2*10000</f>
        <v>0</v>
      </c>
      <c r="Y270" s="0" t="n">
        <f aca="false">tcofTTGPERCEO!W269 / $B$2*10000</f>
        <v>0.534955522269434</v>
      </c>
      <c r="Z270" s="0" t="n">
        <f aca="false">tcofTTGPERCEO!X269 / $B$2*10000</f>
        <v>0.229266652401186</v>
      </c>
      <c r="AA270" s="0" t="n">
        <f aca="false">tcofTTGPERCEO!Y269 / $B$2*10000</f>
        <v>0</v>
      </c>
    </row>
    <row r="271" customFormat="false" ht="12.8" hidden="false" customHeight="false" outlineLevel="0" collapsed="false">
      <c r="A271" s="0" t="s">
        <v>154</v>
      </c>
      <c r="B271" s="0" t="s">
        <v>28</v>
      </c>
      <c r="C271" s="0" t="s">
        <v>231</v>
      </c>
      <c r="D271" s="0" t="n">
        <v>99</v>
      </c>
      <c r="E271" s="0" t="n">
        <v>887</v>
      </c>
      <c r="F271" s="0" t="s">
        <v>235</v>
      </c>
      <c r="G271" s="0" t="str">
        <f aca="false">LEFT(F271,FIND(";",F271)-1)</f>
        <v>40</v>
      </c>
      <c r="H271" s="0" t="n">
        <f aca="false">SUM(J271:AA271)</f>
        <v>8.71213279124507</v>
      </c>
      <c r="I271" s="0" t="n">
        <f aca="false">SUM(J271,K271,M271,N271,O271,P271,Q271,R271,T271,U271)</f>
        <v>7.56579952923914</v>
      </c>
      <c r="J271" s="0" t="n">
        <f aca="false">tcofTTGPERCEO!H270 / $B$2*10000</f>
        <v>0.152844434934124</v>
      </c>
      <c r="K271" s="0" t="n">
        <f aca="false">tcofTTGPERCEO!I270 / $B$2*10000</f>
        <v>0</v>
      </c>
      <c r="L271" s="0" t="n">
        <f aca="false">tcofTTGPERCEO!J270 / $B$2*10000</f>
        <v>0</v>
      </c>
      <c r="M271" s="0" t="n">
        <f aca="false">tcofTTGPERCEO!K270 / $B$2*10000</f>
        <v>1.29917769694005</v>
      </c>
      <c r="N271" s="0" t="n">
        <f aca="false">tcofTTGPERCEO!L270 / $B$2*10000</f>
        <v>1.06991104453887</v>
      </c>
      <c r="O271" s="0" t="n">
        <f aca="false">tcofTTGPERCEO!M270 / $B$2*10000</f>
        <v>3.43899978601779</v>
      </c>
      <c r="P271" s="0" t="n">
        <f aca="false">tcofTTGPERCEO!N270 / $B$2*10000</f>
        <v>0.229266652401186</v>
      </c>
      <c r="Q271" s="0" t="n">
        <f aca="false">tcofTTGPERCEO!O270 / $B$2*10000</f>
        <v>0.229266652401186</v>
      </c>
      <c r="R271" s="0" t="n">
        <f aca="false">tcofTTGPERCEO!P270 / $B$2*10000</f>
        <v>0</v>
      </c>
      <c r="S271" s="0" t="n">
        <f aca="false">tcofTTGPERCEO!Q270 / $B$2*10000</f>
        <v>0.076422217467062</v>
      </c>
      <c r="T271" s="0" t="n">
        <f aca="false">tcofTTGPERCEO!R270 / $B$2*10000</f>
        <v>0.152844434934124</v>
      </c>
      <c r="U271" s="0" t="n">
        <f aca="false">tcofTTGPERCEO!S270 / $B$2*10000</f>
        <v>0.993488827071806</v>
      </c>
      <c r="V271" s="0" t="n">
        <f aca="false">tcofTTGPERCEO!T270 / $B$2*10000</f>
        <v>0.687799957203558</v>
      </c>
      <c r="W271" s="0" t="n">
        <f aca="false">tcofTTGPERCEO!U270 / $B$2*10000</f>
        <v>0</v>
      </c>
      <c r="X271" s="0" t="n">
        <f aca="false">tcofTTGPERCEO!V270 / $B$2*10000</f>
        <v>0</v>
      </c>
      <c r="Y271" s="0" t="n">
        <f aca="false">tcofTTGPERCEO!W270 / $B$2*10000</f>
        <v>0.305688869868248</v>
      </c>
      <c r="Z271" s="0" t="n">
        <f aca="false">tcofTTGPERCEO!X270 / $B$2*10000</f>
        <v>0</v>
      </c>
      <c r="AA271" s="0" t="n">
        <f aca="false">tcofTTGPERCEO!Y270 / $B$2*10000</f>
        <v>0.076422217467062</v>
      </c>
    </row>
    <row r="272" customFormat="false" ht="12.8" hidden="false" customHeight="false" outlineLevel="0" collapsed="false">
      <c r="A272" s="0" t="s">
        <v>155</v>
      </c>
      <c r="B272" s="0" t="s">
        <v>28</v>
      </c>
      <c r="C272" s="0" t="s">
        <v>231</v>
      </c>
      <c r="D272" s="0" t="n">
        <v>35</v>
      </c>
      <c r="E272" s="0" t="n">
        <v>701</v>
      </c>
      <c r="F272" s="0" t="s">
        <v>235</v>
      </c>
      <c r="G272" s="0" t="str">
        <f aca="false">LEFT(F272,FIND(";",F272)-1)</f>
        <v>40</v>
      </c>
      <c r="H272" s="0" t="n">
        <f aca="false">SUM(J272:AA272)</f>
        <v>2.90404426374836</v>
      </c>
      <c r="I272" s="0" t="n">
        <f aca="false">SUM(J272,K272,M272,N272,O272,P272,Q272,R272,T272,U272)</f>
        <v>2.8276220462813</v>
      </c>
      <c r="J272" s="0" t="n">
        <f aca="false">tcofTTGPERCEO!H271 / $B$2*10000</f>
        <v>0</v>
      </c>
      <c r="K272" s="0" t="n">
        <f aca="false">tcofTTGPERCEO!I271 / $B$2*10000</f>
        <v>0.076422217467062</v>
      </c>
      <c r="L272" s="0" t="n">
        <f aca="false">tcofTTGPERCEO!J271 / $B$2*10000</f>
        <v>0</v>
      </c>
      <c r="M272" s="0" t="n">
        <f aca="false">tcofTTGPERCEO!K271 / $B$2*10000</f>
        <v>0.458533304802372</v>
      </c>
      <c r="N272" s="0" t="n">
        <f aca="false">tcofTTGPERCEO!L271 / $B$2*10000</f>
        <v>0.38211108733531</v>
      </c>
      <c r="O272" s="0" t="n">
        <f aca="false">tcofTTGPERCEO!M271 / $B$2*10000</f>
        <v>1.14633326200593</v>
      </c>
      <c r="P272" s="0" t="n">
        <f aca="false">tcofTTGPERCEO!N271 / $B$2*10000</f>
        <v>0</v>
      </c>
      <c r="Q272" s="0" t="n">
        <f aca="false">tcofTTGPERCEO!O271 / $B$2*10000</f>
        <v>0.152844434934124</v>
      </c>
      <c r="R272" s="0" t="n">
        <f aca="false">tcofTTGPERCEO!P271 / $B$2*10000</f>
        <v>0.076422217467062</v>
      </c>
      <c r="S272" s="0" t="n">
        <f aca="false">tcofTTGPERCEO!Q271 / $B$2*10000</f>
        <v>0</v>
      </c>
      <c r="T272" s="0" t="n">
        <f aca="false">tcofTTGPERCEO!R271 / $B$2*10000</f>
        <v>0.152844434934124</v>
      </c>
      <c r="U272" s="0" t="n">
        <f aca="false">tcofTTGPERCEO!S271 / $B$2*10000</f>
        <v>0.38211108733531</v>
      </c>
      <c r="V272" s="0" t="n">
        <f aca="false">tcofTTGPERCEO!T271 / $B$2*10000</f>
        <v>0</v>
      </c>
      <c r="W272" s="0" t="n">
        <f aca="false">tcofTTGPERCEO!U271 / $B$2*10000</f>
        <v>0</v>
      </c>
      <c r="X272" s="0" t="n">
        <f aca="false">tcofTTGPERCEO!V271 / $B$2*10000</f>
        <v>0</v>
      </c>
      <c r="Y272" s="0" t="n">
        <f aca="false">tcofTTGPERCEO!W271 / $B$2*10000</f>
        <v>0.076422217467062</v>
      </c>
      <c r="Z272" s="0" t="n">
        <f aca="false">tcofTTGPERCEO!X271 / $B$2*10000</f>
        <v>0</v>
      </c>
      <c r="AA272" s="0" t="n">
        <f aca="false">tcofTTGPERCEO!Y271 / $B$2*10000</f>
        <v>0</v>
      </c>
    </row>
    <row r="273" customFormat="false" ht="12.8" hidden="false" customHeight="false" outlineLevel="0" collapsed="false">
      <c r="A273" s="0" t="s">
        <v>157</v>
      </c>
      <c r="B273" s="0" t="s">
        <v>28</v>
      </c>
      <c r="C273" s="0" t="s">
        <v>231</v>
      </c>
      <c r="D273" s="0" t="n">
        <v>30</v>
      </c>
      <c r="E273" s="0" t="n">
        <v>343</v>
      </c>
      <c r="F273" s="0" t="s">
        <v>235</v>
      </c>
      <c r="G273" s="0" t="str">
        <f aca="false">LEFT(F273,FIND(";",F273)-1)</f>
        <v>40</v>
      </c>
      <c r="H273" s="0" t="n">
        <f aca="false">SUM(J273:AA273)</f>
        <v>5.19671078776022</v>
      </c>
      <c r="I273" s="0" t="n">
        <f aca="false">SUM(J273,K273,M273,N273,O273,P273,Q273,R273,T273,U273)</f>
        <v>4.20322196068841</v>
      </c>
      <c r="J273" s="0" t="n">
        <f aca="false">tcofTTGPERCEO!H272 / $B$2*10000</f>
        <v>0</v>
      </c>
      <c r="K273" s="0" t="n">
        <f aca="false">tcofTTGPERCEO!I272 / $B$2*10000</f>
        <v>0.152844434934124</v>
      </c>
      <c r="L273" s="0" t="n">
        <f aca="false">tcofTTGPERCEO!J272 / $B$2*10000</f>
        <v>0</v>
      </c>
      <c r="M273" s="0" t="n">
        <f aca="false">tcofTTGPERCEO!K272 / $B$2*10000</f>
        <v>0.229266652401186</v>
      </c>
      <c r="N273" s="0" t="n">
        <f aca="false">tcofTTGPERCEO!L272 / $B$2*10000</f>
        <v>0.152844434934124</v>
      </c>
      <c r="O273" s="0" t="n">
        <f aca="false">tcofTTGPERCEO!M272 / $B$2*10000</f>
        <v>3.05688869868248</v>
      </c>
      <c r="P273" s="0" t="n">
        <f aca="false">tcofTTGPERCEO!N272 / $B$2*10000</f>
        <v>0</v>
      </c>
      <c r="Q273" s="0" t="n">
        <f aca="false">tcofTTGPERCEO!O272 / $B$2*10000</f>
        <v>0.305688869868248</v>
      </c>
      <c r="R273" s="0" t="n">
        <f aca="false">tcofTTGPERCEO!P272 / $B$2*10000</f>
        <v>0</v>
      </c>
      <c r="S273" s="0" t="n">
        <f aca="false">tcofTTGPERCEO!Q272 / $B$2*10000</f>
        <v>0.076422217467062</v>
      </c>
      <c r="T273" s="0" t="n">
        <f aca="false">tcofTTGPERCEO!R272 / $B$2*10000</f>
        <v>0.229266652401186</v>
      </c>
      <c r="U273" s="0" t="n">
        <f aca="false">tcofTTGPERCEO!S272 / $B$2*10000</f>
        <v>0.076422217467062</v>
      </c>
      <c r="V273" s="0" t="n">
        <f aca="false">tcofTTGPERCEO!T272 / $B$2*10000</f>
        <v>0.076422217467062</v>
      </c>
      <c r="W273" s="0" t="n">
        <f aca="false">tcofTTGPERCEO!U272 / $B$2*10000</f>
        <v>0</v>
      </c>
      <c r="X273" s="0" t="n">
        <f aca="false">tcofTTGPERCEO!V272 / $B$2*10000</f>
        <v>0</v>
      </c>
      <c r="Y273" s="0" t="n">
        <f aca="false">tcofTTGPERCEO!W272 / $B$2*10000</f>
        <v>0.687799957203558</v>
      </c>
      <c r="Z273" s="0" t="n">
        <f aca="false">tcofTTGPERCEO!X272 / $B$2*10000</f>
        <v>0.076422217467062</v>
      </c>
      <c r="AA273" s="0" t="n">
        <f aca="false">tcofTTGPERCEO!Y272 / $B$2*10000</f>
        <v>0.076422217467062</v>
      </c>
    </row>
    <row r="274" customFormat="false" ht="12.8" hidden="false" customHeight="false" outlineLevel="0" collapsed="false">
      <c r="A274" s="0" t="s">
        <v>158</v>
      </c>
      <c r="B274" s="0" t="s">
        <v>28</v>
      </c>
      <c r="C274" s="0" t="s">
        <v>231</v>
      </c>
      <c r="D274" s="0" t="n">
        <v>59</v>
      </c>
      <c r="E274" s="0" t="n">
        <v>469</v>
      </c>
      <c r="F274" s="0" t="s">
        <v>235</v>
      </c>
      <c r="G274" s="0" t="str">
        <f aca="false">LEFT(F274,FIND(";",F274)-1)</f>
        <v>40</v>
      </c>
      <c r="H274" s="0" t="n">
        <f aca="false">SUM(J274:AA274)</f>
        <v>3.74468865588604</v>
      </c>
      <c r="I274" s="0" t="n">
        <f aca="false">SUM(J274,K274,M274,N274,O274,P274,Q274,R274,T274,U274)</f>
        <v>3.20973313361661</v>
      </c>
      <c r="J274" s="0" t="n">
        <f aca="false">tcofTTGPERCEO!H273 / $B$2*10000</f>
        <v>0.076422217467062</v>
      </c>
      <c r="K274" s="0" t="n">
        <f aca="false">tcofTTGPERCEO!I273 / $B$2*10000</f>
        <v>0.076422217467062</v>
      </c>
      <c r="L274" s="0" t="n">
        <f aca="false">tcofTTGPERCEO!J273 / $B$2*10000</f>
        <v>0</v>
      </c>
      <c r="M274" s="0" t="n">
        <f aca="false">tcofTTGPERCEO!K273 / $B$2*10000</f>
        <v>0.076422217467062</v>
      </c>
      <c r="N274" s="0" t="n">
        <f aca="false">tcofTTGPERCEO!L273 / $B$2*10000</f>
        <v>0.152844434934124</v>
      </c>
      <c r="O274" s="0" t="n">
        <f aca="false">tcofTTGPERCEO!M273 / $B$2*10000</f>
        <v>2.29266652401186</v>
      </c>
      <c r="P274" s="0" t="n">
        <f aca="false">tcofTTGPERCEO!N273 / $B$2*10000</f>
        <v>0.229266652401186</v>
      </c>
      <c r="Q274" s="0" t="n">
        <f aca="false">tcofTTGPERCEO!O273 / $B$2*10000</f>
        <v>0.076422217467062</v>
      </c>
      <c r="R274" s="0" t="n">
        <f aca="false">tcofTTGPERCEO!P273 / $B$2*10000</f>
        <v>0</v>
      </c>
      <c r="S274" s="0" t="n">
        <f aca="false">tcofTTGPERCEO!Q273 / $B$2*10000</f>
        <v>0</v>
      </c>
      <c r="T274" s="0" t="n">
        <f aca="false">tcofTTGPERCEO!R273 / $B$2*10000</f>
        <v>0</v>
      </c>
      <c r="U274" s="0" t="n">
        <f aca="false">tcofTTGPERCEO!S273 / $B$2*10000</f>
        <v>0.229266652401186</v>
      </c>
      <c r="V274" s="0" t="n">
        <f aca="false">tcofTTGPERCEO!T273 / $B$2*10000</f>
        <v>0.229266652401186</v>
      </c>
      <c r="W274" s="0" t="n">
        <f aca="false">tcofTTGPERCEO!U273 / $B$2*10000</f>
        <v>0</v>
      </c>
      <c r="X274" s="0" t="n">
        <f aca="false">tcofTTGPERCEO!V273 / $B$2*10000</f>
        <v>0</v>
      </c>
      <c r="Y274" s="0" t="n">
        <f aca="false">tcofTTGPERCEO!W273 / $B$2*10000</f>
        <v>0.229266652401186</v>
      </c>
      <c r="Z274" s="0" t="n">
        <f aca="false">tcofTTGPERCEO!X273 / $B$2*10000</f>
        <v>0</v>
      </c>
      <c r="AA274" s="0" t="n">
        <f aca="false">tcofTTGPERCEO!Y273 / $B$2*10000</f>
        <v>0.076422217467062</v>
      </c>
    </row>
    <row r="275" customFormat="false" ht="12.8" hidden="false" customHeight="false" outlineLevel="0" collapsed="false">
      <c r="A275" s="0" t="s">
        <v>160</v>
      </c>
      <c r="B275" s="0" t="s">
        <v>28</v>
      </c>
      <c r="C275" s="0" t="s">
        <v>231</v>
      </c>
      <c r="D275" s="0" t="n">
        <v>26</v>
      </c>
      <c r="E275" s="0" t="n">
        <v>377</v>
      </c>
      <c r="F275" s="0" t="s">
        <v>235</v>
      </c>
      <c r="G275" s="0" t="str">
        <f aca="false">LEFT(F275,FIND(";",F275)-1)</f>
        <v>40</v>
      </c>
      <c r="H275" s="0" t="n">
        <f aca="false">SUM(J275:AA275)</f>
        <v>35.1542200348485</v>
      </c>
      <c r="I275" s="0" t="n">
        <f aca="false">SUM(J275,K275,M275,N275,O275,P275,Q275,R275,T275,U275)</f>
        <v>29.4989759422859</v>
      </c>
      <c r="J275" s="0" t="n">
        <f aca="false">tcofTTGPERCEO!H274 / $B$2*10000</f>
        <v>0.534955522269434</v>
      </c>
      <c r="K275" s="0" t="n">
        <f aca="false">tcofTTGPERCEO!I274 / $B$2*10000</f>
        <v>1.14633326200593</v>
      </c>
      <c r="L275" s="0" t="n">
        <f aca="false">tcofTTGPERCEO!J274 / $B$2*10000</f>
        <v>0</v>
      </c>
      <c r="M275" s="0" t="n">
        <f aca="false">tcofTTGPERCEO!K274 / $B$2*10000</f>
        <v>1.37559991440712</v>
      </c>
      <c r="N275" s="0" t="n">
        <f aca="false">tcofTTGPERCEO!L274 / $B$2*10000</f>
        <v>4.35606639562254</v>
      </c>
      <c r="O275" s="0" t="n">
        <f aca="false">tcofTTGPERCEO!M274 / $B$2*10000</f>
        <v>12.6096658820652</v>
      </c>
      <c r="P275" s="0" t="n">
        <f aca="false">tcofTTGPERCEO!N274 / $B$2*10000</f>
        <v>2.06339987161067</v>
      </c>
      <c r="Q275" s="0" t="n">
        <f aca="false">tcofTTGPERCEO!O274 / $B$2*10000</f>
        <v>1.22275547947299</v>
      </c>
      <c r="R275" s="0" t="n">
        <f aca="false">tcofTTGPERCEO!P274 / $B$2*10000</f>
        <v>0.229266652401186</v>
      </c>
      <c r="S275" s="0" t="n">
        <f aca="false">tcofTTGPERCEO!Q274 / $B$2*10000</f>
        <v>1.06991104453887</v>
      </c>
      <c r="T275" s="0" t="n">
        <f aca="false">tcofTTGPERCEO!R274 / $B$2*10000</f>
        <v>2.44551095894598</v>
      </c>
      <c r="U275" s="0" t="n">
        <f aca="false">tcofTTGPERCEO!S274 / $B$2*10000</f>
        <v>3.51542200348485</v>
      </c>
      <c r="V275" s="0" t="n">
        <f aca="false">tcofTTGPERCEO!T274 / $B$2*10000</f>
        <v>2.2162443065448</v>
      </c>
      <c r="W275" s="0" t="n">
        <f aca="false">tcofTTGPERCEO!U274 / $B$2*10000</f>
        <v>0</v>
      </c>
      <c r="X275" s="0" t="n">
        <f aca="false">tcofTTGPERCEO!V274 / $B$2*10000</f>
        <v>0</v>
      </c>
      <c r="Y275" s="0" t="n">
        <f aca="false">tcofTTGPERCEO!W274 / $B$2*10000</f>
        <v>2.06339987161067</v>
      </c>
      <c r="Z275" s="0" t="n">
        <f aca="false">tcofTTGPERCEO!X274 / $B$2*10000</f>
        <v>0.229266652401186</v>
      </c>
      <c r="AA275" s="0" t="n">
        <f aca="false">tcofTTGPERCEO!Y274 / $B$2*10000</f>
        <v>0.076422217467062</v>
      </c>
    </row>
    <row r="276" customFormat="false" ht="12.8" hidden="false" customHeight="false" outlineLevel="0" collapsed="false">
      <c r="A276" s="0" t="s">
        <v>161</v>
      </c>
      <c r="B276" s="0" t="s">
        <v>28</v>
      </c>
      <c r="C276" s="0" t="s">
        <v>231</v>
      </c>
      <c r="D276" s="0" t="n">
        <v>173</v>
      </c>
      <c r="E276" s="0" t="n">
        <v>2692</v>
      </c>
      <c r="F276" s="0" t="s">
        <v>234</v>
      </c>
      <c r="G276" s="0" t="str">
        <f aca="false">LEFT(F276,FIND(";",F276)-1)</f>
        <v>19</v>
      </c>
      <c r="H276" s="0" t="n">
        <f aca="false">SUM(J276:AA276)</f>
        <v>9.858466053251</v>
      </c>
      <c r="I276" s="0" t="n">
        <f aca="false">SUM(J276,K276,M276,N276,O276,P276,Q276,R276,T276,U276)</f>
        <v>8.8649772261792</v>
      </c>
      <c r="J276" s="0" t="n">
        <f aca="false">tcofTTGPERCEO!H275 / $B$2*10000</f>
        <v>0.534955522269434</v>
      </c>
      <c r="K276" s="0" t="n">
        <f aca="false">tcofTTGPERCEO!I275 / $B$2*10000</f>
        <v>0.152844434934124</v>
      </c>
      <c r="L276" s="0" t="n">
        <f aca="false">tcofTTGPERCEO!J275 / $B$2*10000</f>
        <v>0</v>
      </c>
      <c r="M276" s="0" t="n">
        <f aca="false">tcofTTGPERCEO!K275 / $B$2*10000</f>
        <v>0.076422217467062</v>
      </c>
      <c r="N276" s="0" t="n">
        <f aca="false">tcofTTGPERCEO!L275 / $B$2*10000</f>
        <v>0.993488827071806</v>
      </c>
      <c r="O276" s="0" t="n">
        <f aca="false">tcofTTGPERCEO!M275 / $B$2*10000</f>
        <v>6.11377739736496</v>
      </c>
      <c r="P276" s="0" t="n">
        <f aca="false">tcofTTGPERCEO!N275 / $B$2*10000</f>
        <v>0</v>
      </c>
      <c r="Q276" s="0" t="n">
        <f aca="false">tcofTTGPERCEO!O275 / $B$2*10000</f>
        <v>0.076422217467062</v>
      </c>
      <c r="R276" s="0" t="n">
        <f aca="false">tcofTTGPERCEO!P275 / $B$2*10000</f>
        <v>0</v>
      </c>
      <c r="S276" s="0" t="n">
        <f aca="false">tcofTTGPERCEO!Q275 / $B$2*10000</f>
        <v>0</v>
      </c>
      <c r="T276" s="0" t="n">
        <f aca="false">tcofTTGPERCEO!R275 / $B$2*10000</f>
        <v>0.076422217467062</v>
      </c>
      <c r="U276" s="0" t="n">
        <f aca="false">tcofTTGPERCEO!S275 / $B$2*10000</f>
        <v>0.840644392137682</v>
      </c>
      <c r="V276" s="0" t="n">
        <f aca="false">tcofTTGPERCEO!T275 / $B$2*10000</f>
        <v>0.38211108733531</v>
      </c>
      <c r="W276" s="0" t="n">
        <f aca="false">tcofTTGPERCEO!U275 / $B$2*10000</f>
        <v>0</v>
      </c>
      <c r="X276" s="0" t="n">
        <f aca="false">tcofTTGPERCEO!V275 / $B$2*10000</f>
        <v>0</v>
      </c>
      <c r="Y276" s="0" t="n">
        <f aca="false">tcofTTGPERCEO!W275 / $B$2*10000</f>
        <v>0.534955522269434</v>
      </c>
      <c r="Z276" s="0" t="n">
        <f aca="false">tcofTTGPERCEO!X275 / $B$2*10000</f>
        <v>0.076422217467062</v>
      </c>
      <c r="AA276" s="0" t="n">
        <f aca="false">tcofTTGPERCEO!Y275 / $B$2*10000</f>
        <v>0</v>
      </c>
    </row>
    <row r="277" customFormat="false" ht="12.8" hidden="false" customHeight="false" outlineLevel="0" collapsed="false">
      <c r="A277" s="0" t="s">
        <v>162</v>
      </c>
      <c r="B277" s="0" t="s">
        <v>28</v>
      </c>
      <c r="C277" s="0" t="s">
        <v>231</v>
      </c>
      <c r="D277" s="0" t="n">
        <v>94</v>
      </c>
      <c r="E277" s="0" t="n">
        <v>885</v>
      </c>
      <c r="F277" s="0" t="s">
        <v>235</v>
      </c>
      <c r="G277" s="0" t="str">
        <f aca="false">LEFT(F277,FIND(";",F277)-1)</f>
        <v>40</v>
      </c>
      <c r="H277" s="0" t="n">
        <f aca="false">SUM(J277:AA277)</f>
        <v>29.7282425946871</v>
      </c>
      <c r="I277" s="0" t="n">
        <f aca="false">SUM(J277,K277,M277,N277,O277,P277,Q277,R277,T277,U277)</f>
        <v>24.7607984593281</v>
      </c>
      <c r="J277" s="0" t="n">
        <f aca="false">tcofTTGPERCEO!H276 / $B$2*10000</f>
        <v>1.06991104453887</v>
      </c>
      <c r="K277" s="0" t="n">
        <f aca="false">tcofTTGPERCEO!I276 / $B$2*10000</f>
        <v>0.840644392137682</v>
      </c>
      <c r="L277" s="0" t="n">
        <f aca="false">tcofTTGPERCEO!J276 / $B$2*10000</f>
        <v>0</v>
      </c>
      <c r="M277" s="0" t="n">
        <f aca="false">tcofTTGPERCEO!K276 / $B$2*10000</f>
        <v>1.68128878427536</v>
      </c>
      <c r="N277" s="0" t="n">
        <f aca="false">tcofTTGPERCEO!L276 / $B$2*10000</f>
        <v>1.22275547947299</v>
      </c>
      <c r="O277" s="0" t="n">
        <f aca="false">tcofTTGPERCEO!M276 / $B$2*10000</f>
        <v>13.7559991440712</v>
      </c>
      <c r="P277" s="0" t="n">
        <f aca="false">tcofTTGPERCEO!N276 / $B$2*10000</f>
        <v>1.68128878427536</v>
      </c>
      <c r="Q277" s="0" t="n">
        <f aca="false">tcofTTGPERCEO!O276 / $B$2*10000</f>
        <v>0.76422217467062</v>
      </c>
      <c r="R277" s="0" t="n">
        <f aca="false">tcofTTGPERCEO!P276 / $B$2*10000</f>
        <v>0</v>
      </c>
      <c r="S277" s="0" t="n">
        <f aca="false">tcofTTGPERCEO!Q276 / $B$2*10000</f>
        <v>0.687799957203558</v>
      </c>
      <c r="T277" s="0" t="n">
        <f aca="false">tcofTTGPERCEO!R276 / $B$2*10000</f>
        <v>2.06339987161067</v>
      </c>
      <c r="U277" s="0" t="n">
        <f aca="false">tcofTTGPERCEO!S276 / $B$2*10000</f>
        <v>1.68128878427536</v>
      </c>
      <c r="V277" s="0" t="n">
        <f aca="false">tcofTTGPERCEO!T276 / $B$2*10000</f>
        <v>0.611377739736496</v>
      </c>
      <c r="W277" s="0" t="n">
        <f aca="false">tcofTTGPERCEO!U276 / $B$2*10000</f>
        <v>0</v>
      </c>
      <c r="X277" s="0" t="n">
        <f aca="false">tcofTTGPERCEO!V276 / $B$2*10000</f>
        <v>0</v>
      </c>
      <c r="Y277" s="0" t="n">
        <f aca="false">tcofTTGPERCEO!W276 / $B$2*10000</f>
        <v>2.90404426374836</v>
      </c>
      <c r="Z277" s="0" t="n">
        <f aca="false">tcofTTGPERCEO!X276 / $B$2*10000</f>
        <v>0.687799957203558</v>
      </c>
      <c r="AA277" s="0" t="n">
        <f aca="false">tcofTTGPERCEO!Y276 / $B$2*10000</f>
        <v>0.076422217467062</v>
      </c>
    </row>
    <row r="278" customFormat="false" ht="12.8" hidden="false" customHeight="false" outlineLevel="0" collapsed="false">
      <c r="A278" s="0" t="s">
        <v>163</v>
      </c>
      <c r="B278" s="0" t="s">
        <v>28</v>
      </c>
      <c r="C278" s="0" t="s">
        <v>231</v>
      </c>
      <c r="D278" s="0" t="n">
        <v>188</v>
      </c>
      <c r="E278" s="0" t="n">
        <v>3044</v>
      </c>
      <c r="F278" s="0" t="s">
        <v>234</v>
      </c>
      <c r="G278" s="0" t="str">
        <f aca="false">LEFT(F278,FIND(";",F278)-1)</f>
        <v>19</v>
      </c>
      <c r="H278" s="0" t="n">
        <f aca="false">SUM(J278:AA278)</f>
        <v>25.907131721334</v>
      </c>
      <c r="I278" s="0" t="n">
        <f aca="false">SUM(J278,K278,M278,N278,O278,P278,Q278,R278,T278,U278)</f>
        <v>22.6209763702504</v>
      </c>
      <c r="J278" s="0" t="n">
        <f aca="false">tcofTTGPERCEO!H277 / $B$2*10000</f>
        <v>0.38211108733531</v>
      </c>
      <c r="K278" s="0" t="n">
        <f aca="false">tcofTTGPERCEO!I277 / $B$2*10000</f>
        <v>0.38211108733531</v>
      </c>
      <c r="L278" s="0" t="n">
        <f aca="false">tcofTTGPERCEO!J277 / $B$2*10000</f>
        <v>0</v>
      </c>
      <c r="M278" s="0" t="n">
        <f aca="false">tcofTTGPERCEO!K277 / $B$2*10000</f>
        <v>0.840644392137682</v>
      </c>
      <c r="N278" s="0" t="n">
        <f aca="false">tcofTTGPERCEO!L277 / $B$2*10000</f>
        <v>1.37559991440712</v>
      </c>
      <c r="O278" s="0" t="n">
        <f aca="false">tcofTTGPERCEO!M277 / $B$2*10000</f>
        <v>13.7559991440712</v>
      </c>
      <c r="P278" s="0" t="n">
        <f aca="false">tcofTTGPERCEO!N277 / $B$2*10000</f>
        <v>1.52844434934124</v>
      </c>
      <c r="Q278" s="0" t="n">
        <f aca="false">tcofTTGPERCEO!O277 / $B$2*10000</f>
        <v>1.98697765414361</v>
      </c>
      <c r="R278" s="0" t="n">
        <f aca="false">tcofTTGPERCEO!P277 / $B$2*10000</f>
        <v>0.076422217467062</v>
      </c>
      <c r="S278" s="0" t="n">
        <f aca="false">tcofTTGPERCEO!Q277 / $B$2*10000</f>
        <v>0.076422217467062</v>
      </c>
      <c r="T278" s="0" t="n">
        <f aca="false">tcofTTGPERCEO!R277 / $B$2*10000</f>
        <v>0.76422217467062</v>
      </c>
      <c r="U278" s="0" t="n">
        <f aca="false">tcofTTGPERCEO!S277 / $B$2*10000</f>
        <v>1.52844434934124</v>
      </c>
      <c r="V278" s="0" t="n">
        <f aca="false">tcofTTGPERCEO!T277 / $B$2*10000</f>
        <v>0.917066609604744</v>
      </c>
      <c r="W278" s="0" t="n">
        <f aca="false">tcofTTGPERCEO!U277 / $B$2*10000</f>
        <v>0</v>
      </c>
      <c r="X278" s="0" t="n">
        <f aca="false">tcofTTGPERCEO!V277 / $B$2*10000</f>
        <v>0</v>
      </c>
      <c r="Y278" s="0" t="n">
        <f aca="false">tcofTTGPERCEO!W277 / $B$2*10000</f>
        <v>1.83413321920949</v>
      </c>
      <c r="Z278" s="0" t="n">
        <f aca="false">tcofTTGPERCEO!X277 / $B$2*10000</f>
        <v>0.305688869868248</v>
      </c>
      <c r="AA278" s="0" t="n">
        <f aca="false">tcofTTGPERCEO!Y277 / $B$2*10000</f>
        <v>0.152844434934124</v>
      </c>
    </row>
    <row r="279" customFormat="false" ht="12.8" hidden="false" customHeight="false" outlineLevel="0" collapsed="false">
      <c r="A279" s="0" t="s">
        <v>164</v>
      </c>
      <c r="B279" s="0" t="s">
        <v>28</v>
      </c>
      <c r="C279" s="0" t="s">
        <v>231</v>
      </c>
      <c r="D279" s="0" t="n">
        <v>65</v>
      </c>
      <c r="E279" s="0" t="n">
        <v>2296</v>
      </c>
      <c r="F279" s="0" t="s">
        <v>233</v>
      </c>
      <c r="G279" s="0" t="str">
        <f aca="false">LEFT(F279,FIND(";",F279)-1)</f>
        <v>20</v>
      </c>
      <c r="H279" s="0" t="n">
        <f aca="false">SUM(J279:AA279)</f>
        <v>23.3087763274539</v>
      </c>
      <c r="I279" s="0" t="n">
        <f aca="false">SUM(J279,K279,M279,N279,O279,P279,Q279,R279,T279,U279)</f>
        <v>18.5705988444961</v>
      </c>
      <c r="J279" s="0" t="n">
        <f aca="false">tcofTTGPERCEO!H278 / $B$2*10000</f>
        <v>0.534955522269434</v>
      </c>
      <c r="K279" s="0" t="n">
        <f aca="false">tcofTTGPERCEO!I278 / $B$2*10000</f>
        <v>0.993488827071806</v>
      </c>
      <c r="L279" s="0" t="n">
        <f aca="false">tcofTTGPERCEO!J278 / $B$2*10000</f>
        <v>0</v>
      </c>
      <c r="M279" s="0" t="n">
        <f aca="false">tcofTTGPERCEO!K278 / $B$2*10000</f>
        <v>0.687799957203558</v>
      </c>
      <c r="N279" s="0" t="n">
        <f aca="false">tcofTTGPERCEO!L278 / $B$2*10000</f>
        <v>0.993488827071806</v>
      </c>
      <c r="O279" s="0" t="n">
        <f aca="false">tcofTTGPERCEO!M278 / $B$2*10000</f>
        <v>10.0113104881851</v>
      </c>
      <c r="P279" s="0" t="n">
        <f aca="false">tcofTTGPERCEO!N278 / $B$2*10000</f>
        <v>0.458533304802372</v>
      </c>
      <c r="Q279" s="0" t="n">
        <f aca="false">tcofTTGPERCEO!O278 / $B$2*10000</f>
        <v>1.68128878427536</v>
      </c>
      <c r="R279" s="0" t="n">
        <f aca="false">tcofTTGPERCEO!P278 / $B$2*10000</f>
        <v>0.305688869868248</v>
      </c>
      <c r="S279" s="0" t="n">
        <f aca="false">tcofTTGPERCEO!Q278 / $B$2*10000</f>
        <v>0.687799957203558</v>
      </c>
      <c r="T279" s="0" t="n">
        <f aca="false">tcofTTGPERCEO!R278 / $B$2*10000</f>
        <v>1.29917769694005</v>
      </c>
      <c r="U279" s="0" t="n">
        <f aca="false">tcofTTGPERCEO!S278 / $B$2*10000</f>
        <v>1.6048665668083</v>
      </c>
      <c r="V279" s="0" t="n">
        <f aca="false">tcofTTGPERCEO!T278 / $B$2*10000</f>
        <v>0.917066609604744</v>
      </c>
      <c r="W279" s="0" t="n">
        <f aca="false">tcofTTGPERCEO!U278 / $B$2*10000</f>
        <v>0</v>
      </c>
      <c r="X279" s="0" t="n">
        <f aca="false">tcofTTGPERCEO!V278 / $B$2*10000</f>
        <v>0</v>
      </c>
      <c r="Y279" s="0" t="n">
        <f aca="false">tcofTTGPERCEO!W278 / $B$2*10000</f>
        <v>2.82762204628129</v>
      </c>
      <c r="Z279" s="0" t="n">
        <f aca="false">tcofTTGPERCEO!X278 / $B$2*10000</f>
        <v>0.305688869868248</v>
      </c>
      <c r="AA279" s="0" t="n">
        <f aca="false">tcofTTGPERCEO!Y278 / $B$2*10000</f>
        <v>0</v>
      </c>
    </row>
    <row r="280" customFormat="false" ht="12.8" hidden="false" customHeight="false" outlineLevel="0" collapsed="false">
      <c r="A280" s="0" t="s">
        <v>165</v>
      </c>
      <c r="B280" s="0" t="s">
        <v>28</v>
      </c>
      <c r="C280" s="0" t="s">
        <v>231</v>
      </c>
      <c r="D280" s="0" t="n">
        <v>146</v>
      </c>
      <c r="E280" s="0" t="n">
        <v>2597</v>
      </c>
      <c r="F280" s="0" t="s">
        <v>233</v>
      </c>
      <c r="G280" s="0" t="str">
        <f aca="false">LEFT(F280,FIND(";",F280)-1)</f>
        <v>20</v>
      </c>
      <c r="H280" s="0" t="n">
        <f aca="false">SUM(J280:AA280)</f>
        <v>6.49588848470027</v>
      </c>
      <c r="I280" s="0" t="n">
        <f aca="false">SUM(J280,K280,M280,N280,O280,P280,Q280,R280,T280,U280)</f>
        <v>5.96093296243084</v>
      </c>
      <c r="J280" s="0" t="n">
        <f aca="false">tcofTTGPERCEO!H279 / $B$2*10000</f>
        <v>0</v>
      </c>
      <c r="K280" s="0" t="n">
        <f aca="false">tcofTTGPERCEO!I279 / $B$2*10000</f>
        <v>0.229266652401186</v>
      </c>
      <c r="L280" s="0" t="n">
        <f aca="false">tcofTTGPERCEO!J279 / $B$2*10000</f>
        <v>0</v>
      </c>
      <c r="M280" s="0" t="n">
        <f aca="false">tcofTTGPERCEO!K279 / $B$2*10000</f>
        <v>0.305688869868248</v>
      </c>
      <c r="N280" s="0" t="n">
        <f aca="false">tcofTTGPERCEO!L279 / $B$2*10000</f>
        <v>0.229266652401186</v>
      </c>
      <c r="O280" s="0" t="n">
        <f aca="false">tcofTTGPERCEO!M279 / $B$2*10000</f>
        <v>4.66175526549078</v>
      </c>
      <c r="P280" s="0" t="n">
        <f aca="false">tcofTTGPERCEO!N279 / $B$2*10000</f>
        <v>0.305688869868248</v>
      </c>
      <c r="Q280" s="0" t="n">
        <f aca="false">tcofTTGPERCEO!O279 / $B$2*10000</f>
        <v>0</v>
      </c>
      <c r="R280" s="0" t="n">
        <f aca="false">tcofTTGPERCEO!P279 / $B$2*10000</f>
        <v>0.152844434934124</v>
      </c>
      <c r="S280" s="0" t="n">
        <f aca="false">tcofTTGPERCEO!Q279 / $B$2*10000</f>
        <v>0.152844434934124</v>
      </c>
      <c r="T280" s="0" t="n">
        <f aca="false">tcofTTGPERCEO!R279 / $B$2*10000</f>
        <v>0</v>
      </c>
      <c r="U280" s="0" t="n">
        <f aca="false">tcofTTGPERCEO!S279 / $B$2*10000</f>
        <v>0.076422217467062</v>
      </c>
      <c r="V280" s="0" t="n">
        <f aca="false">tcofTTGPERCEO!T279 / $B$2*10000</f>
        <v>0.076422217467062</v>
      </c>
      <c r="W280" s="0" t="n">
        <f aca="false">tcofTTGPERCEO!U279 / $B$2*10000</f>
        <v>0</v>
      </c>
      <c r="X280" s="0" t="n">
        <f aca="false">tcofTTGPERCEO!V279 / $B$2*10000</f>
        <v>0</v>
      </c>
      <c r="Y280" s="0" t="n">
        <f aca="false">tcofTTGPERCEO!W279 / $B$2*10000</f>
        <v>0.305688869868248</v>
      </c>
      <c r="Z280" s="0" t="n">
        <f aca="false">tcofTTGPERCEO!X279 / $B$2*10000</f>
        <v>0</v>
      </c>
      <c r="AA280" s="0" t="n">
        <f aca="false">tcofTTGPERCEO!Y279 / $B$2*10000</f>
        <v>0</v>
      </c>
    </row>
    <row r="281" customFormat="false" ht="12.8" hidden="false" customHeight="false" outlineLevel="0" collapsed="false">
      <c r="A281" s="0" t="s">
        <v>166</v>
      </c>
      <c r="B281" s="0" t="s">
        <v>28</v>
      </c>
      <c r="C281" s="0" t="s">
        <v>231</v>
      </c>
      <c r="D281" s="0" t="n">
        <v>55</v>
      </c>
      <c r="E281" s="0" t="n">
        <v>333</v>
      </c>
      <c r="F281" s="0" t="s">
        <v>235</v>
      </c>
      <c r="G281" s="0" t="str">
        <f aca="false">LEFT(F281,FIND(";",F281)-1)</f>
        <v>40</v>
      </c>
      <c r="H281" s="0" t="n">
        <f aca="false">SUM(J281:AA281)</f>
        <v>5.0438663528261</v>
      </c>
      <c r="I281" s="0" t="n">
        <f aca="false">SUM(J281,K281,M281,N281,O281,P281,Q281,R281,T281,U281)</f>
        <v>4.20322196068841</v>
      </c>
      <c r="J281" s="0" t="n">
        <f aca="false">tcofTTGPERCEO!H280 / $B$2*10000</f>
        <v>0.076422217467062</v>
      </c>
      <c r="K281" s="0" t="n">
        <f aca="false">tcofTTGPERCEO!I280 / $B$2*10000</f>
        <v>0</v>
      </c>
      <c r="L281" s="0" t="n">
        <f aca="false">tcofTTGPERCEO!J280 / $B$2*10000</f>
        <v>0</v>
      </c>
      <c r="M281" s="0" t="n">
        <f aca="false">tcofTTGPERCEO!K280 / $B$2*10000</f>
        <v>0.229266652401186</v>
      </c>
      <c r="N281" s="0" t="n">
        <f aca="false">tcofTTGPERCEO!L280 / $B$2*10000</f>
        <v>0.229266652401186</v>
      </c>
      <c r="O281" s="0" t="n">
        <f aca="false">tcofTTGPERCEO!M280 / $B$2*10000</f>
        <v>2.59835539388011</v>
      </c>
      <c r="P281" s="0" t="n">
        <f aca="false">tcofTTGPERCEO!N280 / $B$2*10000</f>
        <v>0.076422217467062</v>
      </c>
      <c r="Q281" s="0" t="n">
        <f aca="false">tcofTTGPERCEO!O280 / $B$2*10000</f>
        <v>0.076422217467062</v>
      </c>
      <c r="R281" s="0" t="n">
        <f aca="false">tcofTTGPERCEO!P280 / $B$2*10000</f>
        <v>0.152844434934124</v>
      </c>
      <c r="S281" s="0" t="n">
        <f aca="false">tcofTTGPERCEO!Q280 / $B$2*10000</f>
        <v>0.076422217467062</v>
      </c>
      <c r="T281" s="0" t="n">
        <f aca="false">tcofTTGPERCEO!R280 / $B$2*10000</f>
        <v>0.38211108733531</v>
      </c>
      <c r="U281" s="0" t="n">
        <f aca="false">tcofTTGPERCEO!S280 / $B$2*10000</f>
        <v>0.38211108733531</v>
      </c>
      <c r="V281" s="0" t="n">
        <f aca="false">tcofTTGPERCEO!T280 / $B$2*10000</f>
        <v>0.152844434934124</v>
      </c>
      <c r="W281" s="0" t="n">
        <f aca="false">tcofTTGPERCEO!U280 / $B$2*10000</f>
        <v>0</v>
      </c>
      <c r="X281" s="0" t="n">
        <f aca="false">tcofTTGPERCEO!V280 / $B$2*10000</f>
        <v>0</v>
      </c>
      <c r="Y281" s="0" t="n">
        <f aca="false">tcofTTGPERCEO!W280 / $B$2*10000</f>
        <v>0.534955522269434</v>
      </c>
      <c r="Z281" s="0" t="n">
        <f aca="false">tcofTTGPERCEO!X280 / $B$2*10000</f>
        <v>0</v>
      </c>
      <c r="AA281" s="0" t="n">
        <f aca="false">tcofTTGPERCEO!Y280 / $B$2*10000</f>
        <v>0.076422217467062</v>
      </c>
    </row>
    <row r="282" customFormat="false" ht="12.8" hidden="false" customHeight="false" outlineLevel="0" collapsed="false">
      <c r="A282" s="0" t="s">
        <v>167</v>
      </c>
      <c r="B282" s="0" t="s">
        <v>28</v>
      </c>
      <c r="C282" s="0" t="s">
        <v>231</v>
      </c>
      <c r="D282" s="0" t="n">
        <v>45</v>
      </c>
      <c r="E282" s="0" t="n">
        <v>652</v>
      </c>
      <c r="F282" s="0" t="s">
        <v>235</v>
      </c>
      <c r="G282" s="0" t="str">
        <f aca="false">LEFT(F282,FIND(";",F282)-1)</f>
        <v>40</v>
      </c>
      <c r="H282" s="0" t="n">
        <f aca="false">SUM(J282:AA282)</f>
        <v>3.66826643841898</v>
      </c>
      <c r="I282" s="0" t="n">
        <f aca="false">SUM(J282,K282,M282,N282,O282,P282,Q282,R282,T282,U282)</f>
        <v>2.98046648121542</v>
      </c>
      <c r="J282" s="0" t="n">
        <f aca="false">tcofTTGPERCEO!H281 / $B$2*10000</f>
        <v>0.305688869868248</v>
      </c>
      <c r="K282" s="0" t="n">
        <f aca="false">tcofTTGPERCEO!I281 / $B$2*10000</f>
        <v>0.076422217467062</v>
      </c>
      <c r="L282" s="0" t="n">
        <f aca="false">tcofTTGPERCEO!J281 / $B$2*10000</f>
        <v>0</v>
      </c>
      <c r="M282" s="0" t="n">
        <f aca="false">tcofTTGPERCEO!K281 / $B$2*10000</f>
        <v>0</v>
      </c>
      <c r="N282" s="0" t="n">
        <f aca="false">tcofTTGPERCEO!L281 / $B$2*10000</f>
        <v>0.305688869868248</v>
      </c>
      <c r="O282" s="0" t="n">
        <f aca="false">tcofTTGPERCEO!M281 / $B$2*10000</f>
        <v>1.52844434934124</v>
      </c>
      <c r="P282" s="0" t="n">
        <f aca="false">tcofTTGPERCEO!N281 / $B$2*10000</f>
        <v>0.305688869868248</v>
      </c>
      <c r="Q282" s="0" t="n">
        <f aca="false">tcofTTGPERCEO!O281 / $B$2*10000</f>
        <v>0.305688869868248</v>
      </c>
      <c r="R282" s="0" t="n">
        <f aca="false">tcofTTGPERCEO!P281 / $B$2*10000</f>
        <v>0</v>
      </c>
      <c r="S282" s="0" t="n">
        <f aca="false">tcofTTGPERCEO!Q281 / $B$2*10000</f>
        <v>0.076422217467062</v>
      </c>
      <c r="T282" s="0" t="n">
        <f aca="false">tcofTTGPERCEO!R281 / $B$2*10000</f>
        <v>0</v>
      </c>
      <c r="U282" s="0" t="n">
        <f aca="false">tcofTTGPERCEO!S281 / $B$2*10000</f>
        <v>0.152844434934124</v>
      </c>
      <c r="V282" s="0" t="n">
        <f aca="false">tcofTTGPERCEO!T281 / $B$2*10000</f>
        <v>0</v>
      </c>
      <c r="W282" s="0" t="n">
        <f aca="false">tcofTTGPERCEO!U281 / $B$2*10000</f>
        <v>0</v>
      </c>
      <c r="X282" s="0" t="n">
        <f aca="false">tcofTTGPERCEO!V281 / $B$2*10000</f>
        <v>0</v>
      </c>
      <c r="Y282" s="0" t="n">
        <f aca="false">tcofTTGPERCEO!W281 / $B$2*10000</f>
        <v>0.611377739736496</v>
      </c>
      <c r="Z282" s="0" t="n">
        <f aca="false">tcofTTGPERCEO!X281 / $B$2*10000</f>
        <v>0</v>
      </c>
      <c r="AA282" s="0" t="n">
        <f aca="false">tcofTTGPERCEO!Y281 / $B$2*10000</f>
        <v>0</v>
      </c>
    </row>
    <row r="283" customFormat="false" ht="12.8" hidden="false" customHeight="false" outlineLevel="0" collapsed="false">
      <c r="A283" s="0" t="s">
        <v>168</v>
      </c>
      <c r="B283" s="0" t="s">
        <v>28</v>
      </c>
      <c r="C283" s="0" t="s">
        <v>231</v>
      </c>
      <c r="D283" s="0" t="n">
        <v>59</v>
      </c>
      <c r="E283" s="0" t="n">
        <v>449</v>
      </c>
      <c r="F283" s="0" t="s">
        <v>235</v>
      </c>
      <c r="G283" s="0" t="str">
        <f aca="false">LEFT(F283,FIND(";",F283)-1)</f>
        <v>40</v>
      </c>
      <c r="H283" s="0" t="n">
        <f aca="false">SUM(J283:AA283)</f>
        <v>7.94791061657445</v>
      </c>
      <c r="I283" s="0" t="n">
        <f aca="false">SUM(J283,K283,M283,N283,O283,P283,Q283,R283,T283,U283)</f>
        <v>6.57231070216734</v>
      </c>
      <c r="J283" s="0" t="n">
        <f aca="false">tcofTTGPERCEO!H282 / $B$2*10000</f>
        <v>0.305688869868248</v>
      </c>
      <c r="K283" s="0" t="n">
        <f aca="false">tcofTTGPERCEO!I282 / $B$2*10000</f>
        <v>0.229266652401186</v>
      </c>
      <c r="L283" s="0" t="n">
        <f aca="false">tcofTTGPERCEO!J282 / $B$2*10000</f>
        <v>0</v>
      </c>
      <c r="M283" s="0" t="n">
        <f aca="false">tcofTTGPERCEO!K282 / $B$2*10000</f>
        <v>0.152844434934124</v>
      </c>
      <c r="N283" s="0" t="n">
        <f aca="false">tcofTTGPERCEO!L282 / $B$2*10000</f>
        <v>0.917066609604744</v>
      </c>
      <c r="O283" s="0" t="n">
        <f aca="false">tcofTTGPERCEO!M282 / $B$2*10000</f>
        <v>2.82762204628129</v>
      </c>
      <c r="P283" s="0" t="n">
        <f aca="false">tcofTTGPERCEO!N282 / $B$2*10000</f>
        <v>0.229266652401186</v>
      </c>
      <c r="Q283" s="0" t="n">
        <f aca="false">tcofTTGPERCEO!O282 / $B$2*10000</f>
        <v>0.38211108733531</v>
      </c>
      <c r="R283" s="0" t="n">
        <f aca="false">tcofTTGPERCEO!P282 / $B$2*10000</f>
        <v>0</v>
      </c>
      <c r="S283" s="0" t="n">
        <f aca="false">tcofTTGPERCEO!Q282 / $B$2*10000</f>
        <v>0</v>
      </c>
      <c r="T283" s="0" t="n">
        <f aca="false">tcofTTGPERCEO!R282 / $B$2*10000</f>
        <v>0.229266652401186</v>
      </c>
      <c r="U283" s="0" t="n">
        <f aca="false">tcofTTGPERCEO!S282 / $B$2*10000</f>
        <v>1.29917769694005</v>
      </c>
      <c r="V283" s="0" t="n">
        <f aca="false">tcofTTGPERCEO!T282 / $B$2*10000</f>
        <v>0.840644392137682</v>
      </c>
      <c r="W283" s="0" t="n">
        <f aca="false">tcofTTGPERCEO!U282 / $B$2*10000</f>
        <v>0</v>
      </c>
      <c r="X283" s="0" t="n">
        <f aca="false">tcofTTGPERCEO!V282 / $B$2*10000</f>
        <v>0</v>
      </c>
      <c r="Y283" s="0" t="n">
        <f aca="false">tcofTTGPERCEO!W282 / $B$2*10000</f>
        <v>0.458533304802372</v>
      </c>
      <c r="Z283" s="0" t="n">
        <f aca="false">tcofTTGPERCEO!X282 / $B$2*10000</f>
        <v>0.076422217467062</v>
      </c>
      <c r="AA283" s="0" t="n">
        <f aca="false">tcofTTGPERCEO!Y282 / $B$2*10000</f>
        <v>0</v>
      </c>
    </row>
    <row r="284" customFormat="false" ht="12.8" hidden="false" customHeight="false" outlineLevel="0" collapsed="false">
      <c r="A284" s="0" t="s">
        <v>169</v>
      </c>
      <c r="B284" s="0" t="s">
        <v>28</v>
      </c>
      <c r="C284" s="0" t="s">
        <v>231</v>
      </c>
      <c r="D284" s="0" t="n">
        <v>90</v>
      </c>
      <c r="E284" s="0" t="n">
        <v>864</v>
      </c>
      <c r="F284" s="0" t="s">
        <v>235</v>
      </c>
      <c r="G284" s="0" t="str">
        <f aca="false">LEFT(F284,FIND(";",F284)-1)</f>
        <v>40</v>
      </c>
      <c r="H284" s="0" t="n">
        <f aca="false">SUM(J284:AA284)</f>
        <v>13.8324213615382</v>
      </c>
      <c r="I284" s="0" t="n">
        <f aca="false">SUM(J284,K284,M284,N284,O284,P284,Q284,R284,T284,U284)</f>
        <v>11.6161770549934</v>
      </c>
      <c r="J284" s="0" t="n">
        <f aca="false">tcofTTGPERCEO!H283 / $B$2*10000</f>
        <v>0.229266652401186</v>
      </c>
      <c r="K284" s="0" t="n">
        <f aca="false">tcofTTGPERCEO!I283 / $B$2*10000</f>
        <v>0.534955522269434</v>
      </c>
      <c r="L284" s="0" t="n">
        <f aca="false">tcofTTGPERCEO!J283 / $B$2*10000</f>
        <v>0</v>
      </c>
      <c r="M284" s="0" t="n">
        <f aca="false">tcofTTGPERCEO!K283 / $B$2*10000</f>
        <v>0.687799957203558</v>
      </c>
      <c r="N284" s="0" t="n">
        <f aca="false">tcofTTGPERCEO!L283 / $B$2*10000</f>
        <v>0.917066609604744</v>
      </c>
      <c r="O284" s="0" t="n">
        <f aca="false">tcofTTGPERCEO!M283 / $B$2*10000</f>
        <v>6.95442178950264</v>
      </c>
      <c r="P284" s="0" t="n">
        <f aca="false">tcofTTGPERCEO!N283 / $B$2*10000</f>
        <v>0.229266652401186</v>
      </c>
      <c r="Q284" s="0" t="n">
        <f aca="false">tcofTTGPERCEO!O283 / $B$2*10000</f>
        <v>0.76422217467062</v>
      </c>
      <c r="R284" s="0" t="n">
        <f aca="false">tcofTTGPERCEO!P283 / $B$2*10000</f>
        <v>0.076422217467062</v>
      </c>
      <c r="S284" s="0" t="n">
        <f aca="false">tcofTTGPERCEO!Q283 / $B$2*10000</f>
        <v>0.305688869868248</v>
      </c>
      <c r="T284" s="0" t="n">
        <f aca="false">tcofTTGPERCEO!R283 / $B$2*10000</f>
        <v>0.534955522269434</v>
      </c>
      <c r="U284" s="0" t="n">
        <f aca="false">tcofTTGPERCEO!S283 / $B$2*10000</f>
        <v>0.687799957203558</v>
      </c>
      <c r="V284" s="0" t="n">
        <f aca="false">tcofTTGPERCEO!T283 / $B$2*10000</f>
        <v>0.687799957203558</v>
      </c>
      <c r="W284" s="0" t="n">
        <f aca="false">tcofTTGPERCEO!U283 / $B$2*10000</f>
        <v>0</v>
      </c>
      <c r="X284" s="0" t="n">
        <f aca="false">tcofTTGPERCEO!V283 / $B$2*10000</f>
        <v>0</v>
      </c>
      <c r="Y284" s="0" t="n">
        <f aca="false">tcofTTGPERCEO!W283 / $B$2*10000</f>
        <v>1.14633326200593</v>
      </c>
      <c r="Z284" s="0" t="n">
        <f aca="false">tcofTTGPERCEO!X283 / $B$2*10000</f>
        <v>0.076422217467062</v>
      </c>
      <c r="AA284" s="0" t="n">
        <f aca="false">tcofTTGPERCEO!Y283 / $B$2*10000</f>
        <v>0</v>
      </c>
    </row>
    <row r="285" customFormat="false" ht="12.8" hidden="false" customHeight="false" outlineLevel="0" collapsed="false">
      <c r="A285" s="0" t="s">
        <v>170</v>
      </c>
      <c r="B285" s="0" t="s">
        <v>28</v>
      </c>
      <c r="C285" s="0" t="s">
        <v>231</v>
      </c>
      <c r="D285" s="0" t="n">
        <v>78</v>
      </c>
      <c r="E285" s="0" t="n">
        <v>1138</v>
      </c>
      <c r="F285" s="0" t="s">
        <v>234</v>
      </c>
      <c r="G285" s="0" t="str">
        <f aca="false">LEFT(F285,FIND(";",F285)-1)</f>
        <v>19</v>
      </c>
      <c r="H285" s="0" t="n">
        <f aca="false">SUM(J285:AA285)</f>
        <v>39.6631308654052</v>
      </c>
      <c r="I285" s="0" t="n">
        <f aca="false">SUM(J285,K285,M285,N285,O285,P285,Q285,R285,T285,U285)</f>
        <v>33.7021979029744</v>
      </c>
      <c r="J285" s="0" t="n">
        <f aca="false">tcofTTGPERCEO!H284 / $B$2*10000</f>
        <v>0.611377739736496</v>
      </c>
      <c r="K285" s="0" t="n">
        <f aca="false">tcofTTGPERCEO!I284 / $B$2*10000</f>
        <v>1.45202213187418</v>
      </c>
      <c r="L285" s="0" t="n">
        <f aca="false">tcofTTGPERCEO!J284 / $B$2*10000</f>
        <v>0</v>
      </c>
      <c r="M285" s="0" t="n">
        <f aca="false">tcofTTGPERCEO!K284 / $B$2*10000</f>
        <v>0.840644392137682</v>
      </c>
      <c r="N285" s="0" t="n">
        <f aca="false">tcofTTGPERCEO!L284 / $B$2*10000</f>
        <v>7.33653287683795</v>
      </c>
      <c r="O285" s="0" t="n">
        <f aca="false">tcofTTGPERCEO!M284 / $B$2*10000</f>
        <v>15.8193990156818</v>
      </c>
      <c r="P285" s="0" t="n">
        <f aca="false">tcofTTGPERCEO!N284 / $B$2*10000</f>
        <v>1.98697765414361</v>
      </c>
      <c r="Q285" s="0" t="n">
        <f aca="false">tcofTTGPERCEO!O284 / $B$2*10000</f>
        <v>0.458533304802372</v>
      </c>
      <c r="R285" s="0" t="n">
        <f aca="false">tcofTTGPERCEO!P284 / $B$2*10000</f>
        <v>0.076422217467062</v>
      </c>
      <c r="S285" s="0" t="n">
        <f aca="false">tcofTTGPERCEO!Q284 / $B$2*10000</f>
        <v>0.229266652401186</v>
      </c>
      <c r="T285" s="0" t="n">
        <f aca="false">tcofTTGPERCEO!R284 / $B$2*10000</f>
        <v>0.687799957203558</v>
      </c>
      <c r="U285" s="0" t="n">
        <f aca="false">tcofTTGPERCEO!S284 / $B$2*10000</f>
        <v>4.4324886130896</v>
      </c>
      <c r="V285" s="0" t="n">
        <f aca="false">tcofTTGPERCEO!T284 / $B$2*10000</f>
        <v>2.98046648121542</v>
      </c>
      <c r="W285" s="0" t="n">
        <f aca="false">tcofTTGPERCEO!U284 / $B$2*10000</f>
        <v>0</v>
      </c>
      <c r="X285" s="0" t="n">
        <f aca="false">tcofTTGPERCEO!V284 / $B$2*10000</f>
        <v>0</v>
      </c>
      <c r="Y285" s="0" t="n">
        <f aca="false">tcofTTGPERCEO!W284 / $B$2*10000</f>
        <v>2.52193317641305</v>
      </c>
      <c r="Z285" s="0" t="n">
        <f aca="false">tcofTTGPERCEO!X284 / $B$2*10000</f>
        <v>0.229266652401186</v>
      </c>
      <c r="AA285" s="0" t="n">
        <f aca="false">tcofTTGPERCEO!Y284 / $B$2*10000</f>
        <v>0</v>
      </c>
    </row>
    <row r="286" customFormat="false" ht="12.8" hidden="false" customHeight="false" outlineLevel="0" collapsed="false">
      <c r="A286" s="0" t="s">
        <v>171</v>
      </c>
      <c r="B286" s="0" t="s">
        <v>28</v>
      </c>
      <c r="C286" s="0" t="s">
        <v>231</v>
      </c>
      <c r="D286" s="0" t="n">
        <v>188</v>
      </c>
      <c r="E286" s="0" t="n">
        <v>3509</v>
      </c>
      <c r="F286" s="0" t="s">
        <v>233</v>
      </c>
      <c r="G286" s="0" t="str">
        <f aca="false">LEFT(F286,FIND(";",F286)-1)</f>
        <v>20</v>
      </c>
      <c r="H286" s="0" t="n">
        <f aca="false">SUM(J286:AA286)</f>
        <v>8.63571057377801</v>
      </c>
      <c r="I286" s="0" t="n">
        <f aca="false">SUM(J286,K286,M286,N286,O286,P286,Q286,R286,T286,U286)</f>
        <v>7.79506618164033</v>
      </c>
      <c r="J286" s="0" t="n">
        <f aca="false">tcofTTGPERCEO!H285 / $B$2*10000</f>
        <v>0</v>
      </c>
      <c r="K286" s="0" t="n">
        <f aca="false">tcofTTGPERCEO!I285 / $B$2*10000</f>
        <v>0.152844434934124</v>
      </c>
      <c r="L286" s="0" t="n">
        <f aca="false">tcofTTGPERCEO!J285 / $B$2*10000</f>
        <v>0</v>
      </c>
      <c r="M286" s="0" t="n">
        <f aca="false">tcofTTGPERCEO!K285 / $B$2*10000</f>
        <v>0.38211108733531</v>
      </c>
      <c r="N286" s="0" t="n">
        <f aca="false">tcofTTGPERCEO!L285 / $B$2*10000</f>
        <v>0.305688869868248</v>
      </c>
      <c r="O286" s="0" t="n">
        <f aca="false">tcofTTGPERCEO!M285 / $B$2*10000</f>
        <v>5.96093296243084</v>
      </c>
      <c r="P286" s="0" t="n">
        <f aca="false">tcofTTGPERCEO!N285 / $B$2*10000</f>
        <v>0.229266652401186</v>
      </c>
      <c r="Q286" s="0" t="n">
        <f aca="false">tcofTTGPERCEO!O285 / $B$2*10000</f>
        <v>0.229266652401186</v>
      </c>
      <c r="R286" s="0" t="n">
        <f aca="false">tcofTTGPERCEO!P285 / $B$2*10000</f>
        <v>0.076422217467062</v>
      </c>
      <c r="S286" s="0" t="n">
        <f aca="false">tcofTTGPERCEO!Q285 / $B$2*10000</f>
        <v>0</v>
      </c>
      <c r="T286" s="0" t="n">
        <f aca="false">tcofTTGPERCEO!R285 / $B$2*10000</f>
        <v>0</v>
      </c>
      <c r="U286" s="0" t="n">
        <f aca="false">tcofTTGPERCEO!S285 / $B$2*10000</f>
        <v>0.458533304802372</v>
      </c>
      <c r="V286" s="0" t="n">
        <f aca="false">tcofTTGPERCEO!T285 / $B$2*10000</f>
        <v>0.076422217467062</v>
      </c>
      <c r="W286" s="0" t="n">
        <f aca="false">tcofTTGPERCEO!U285 / $B$2*10000</f>
        <v>0</v>
      </c>
      <c r="X286" s="0" t="n">
        <f aca="false">tcofTTGPERCEO!V285 / $B$2*10000</f>
        <v>0</v>
      </c>
      <c r="Y286" s="0" t="n">
        <f aca="false">tcofTTGPERCEO!W285 / $B$2*10000</f>
        <v>0.687799957203558</v>
      </c>
      <c r="Z286" s="0" t="n">
        <f aca="false">tcofTTGPERCEO!X285 / $B$2*10000</f>
        <v>0.076422217467062</v>
      </c>
      <c r="AA286" s="0" t="n">
        <f aca="false">tcofTTGPERCEO!Y285 / $B$2*10000</f>
        <v>0</v>
      </c>
    </row>
    <row r="287" customFormat="false" ht="12.8" hidden="false" customHeight="false" outlineLevel="0" collapsed="false">
      <c r="A287" s="0" t="s">
        <v>172</v>
      </c>
      <c r="B287" s="0" t="s">
        <v>28</v>
      </c>
      <c r="C287" s="0" t="s">
        <v>231</v>
      </c>
      <c r="D287" s="0" t="n">
        <v>78</v>
      </c>
      <c r="E287" s="0" t="n">
        <v>600</v>
      </c>
      <c r="F287" s="0" t="s">
        <v>235</v>
      </c>
      <c r="G287" s="0" t="str">
        <f aca="false">LEFT(F287,FIND(";",F287)-1)</f>
        <v>40</v>
      </c>
      <c r="H287" s="0" t="n">
        <f aca="false">SUM(J287:AA287)</f>
        <v>9.24708831351451</v>
      </c>
      <c r="I287" s="0" t="n">
        <f aca="false">SUM(J287,K287,M287,N287,O287,P287,Q287,R287,T287,U287)</f>
        <v>7.26011065937089</v>
      </c>
      <c r="J287" s="0" t="n">
        <f aca="false">tcofTTGPERCEO!H286 / $B$2*10000</f>
        <v>0.229266652401186</v>
      </c>
      <c r="K287" s="0" t="n">
        <f aca="false">tcofTTGPERCEO!I286 / $B$2*10000</f>
        <v>0.305688869868248</v>
      </c>
      <c r="L287" s="0" t="n">
        <f aca="false">tcofTTGPERCEO!J286 / $B$2*10000</f>
        <v>0</v>
      </c>
      <c r="M287" s="0" t="n">
        <f aca="false">tcofTTGPERCEO!K286 / $B$2*10000</f>
        <v>0</v>
      </c>
      <c r="N287" s="0" t="n">
        <f aca="false">tcofTTGPERCEO!L286 / $B$2*10000</f>
        <v>0.38211108733531</v>
      </c>
      <c r="O287" s="0" t="n">
        <f aca="false">tcofTTGPERCEO!M286 / $B$2*10000</f>
        <v>3.59184422095191</v>
      </c>
      <c r="P287" s="0" t="n">
        <f aca="false">tcofTTGPERCEO!N286 / $B$2*10000</f>
        <v>0.458533304802372</v>
      </c>
      <c r="Q287" s="0" t="n">
        <f aca="false">tcofTTGPERCEO!O286 / $B$2*10000</f>
        <v>0.305688869868248</v>
      </c>
      <c r="R287" s="0" t="n">
        <f aca="false">tcofTTGPERCEO!P286 / $B$2*10000</f>
        <v>0.076422217467062</v>
      </c>
      <c r="S287" s="0" t="n">
        <f aca="false">tcofTTGPERCEO!Q286 / $B$2*10000</f>
        <v>0.38211108733531</v>
      </c>
      <c r="T287" s="0" t="n">
        <f aca="false">tcofTTGPERCEO!R286 / $B$2*10000</f>
        <v>0.458533304802372</v>
      </c>
      <c r="U287" s="0" t="n">
        <f aca="false">tcofTTGPERCEO!S286 / $B$2*10000</f>
        <v>1.45202213187418</v>
      </c>
      <c r="V287" s="0" t="n">
        <f aca="false">tcofTTGPERCEO!T286 / $B$2*10000</f>
        <v>1.06991104453887</v>
      </c>
      <c r="W287" s="0" t="n">
        <f aca="false">tcofTTGPERCEO!U286 / $B$2*10000</f>
        <v>0</v>
      </c>
      <c r="X287" s="0" t="n">
        <f aca="false">tcofTTGPERCEO!V286 / $B$2*10000</f>
        <v>0</v>
      </c>
      <c r="Y287" s="0" t="n">
        <f aca="false">tcofTTGPERCEO!W286 / $B$2*10000</f>
        <v>0.38211108733531</v>
      </c>
      <c r="Z287" s="0" t="n">
        <f aca="false">tcofTTGPERCEO!X286 / $B$2*10000</f>
        <v>0.152844434934124</v>
      </c>
      <c r="AA287" s="0" t="n">
        <f aca="false">tcofTTGPERCEO!Y286 / $B$2*10000</f>
        <v>0</v>
      </c>
    </row>
    <row r="288" customFormat="false" ht="12.8" hidden="false" customHeight="false" outlineLevel="0" collapsed="false">
      <c r="A288" s="0" t="s">
        <v>173</v>
      </c>
      <c r="B288" s="0" t="s">
        <v>28</v>
      </c>
      <c r="C288" s="0" t="s">
        <v>231</v>
      </c>
      <c r="D288" s="0" t="n">
        <v>85</v>
      </c>
      <c r="E288" s="0" t="n">
        <v>744</v>
      </c>
      <c r="F288" s="0" t="s">
        <v>235</v>
      </c>
      <c r="G288" s="0" t="str">
        <f aca="false">LEFT(F288,FIND(";",F288)-1)</f>
        <v>40</v>
      </c>
      <c r="H288" s="0" t="n">
        <f aca="false">SUM(J288:AA288)</f>
        <v>39.6631308654052</v>
      </c>
      <c r="I288" s="0" t="n">
        <f aca="false">SUM(J288,K288,M288,N288,O288,P288,Q288,R288,T288,U288)</f>
        <v>33.7021979029744</v>
      </c>
      <c r="J288" s="0" t="n">
        <f aca="false">tcofTTGPERCEO!H287 / $B$2*10000</f>
        <v>0.611377739736496</v>
      </c>
      <c r="K288" s="0" t="n">
        <f aca="false">tcofTTGPERCEO!I287 / $B$2*10000</f>
        <v>1.45202213187418</v>
      </c>
      <c r="L288" s="0" t="n">
        <f aca="false">tcofTTGPERCEO!J287 / $B$2*10000</f>
        <v>0</v>
      </c>
      <c r="M288" s="0" t="n">
        <f aca="false">tcofTTGPERCEO!K287 / $B$2*10000</f>
        <v>0.840644392137682</v>
      </c>
      <c r="N288" s="0" t="n">
        <f aca="false">tcofTTGPERCEO!L287 / $B$2*10000</f>
        <v>7.33653287683795</v>
      </c>
      <c r="O288" s="0" t="n">
        <f aca="false">tcofTTGPERCEO!M287 / $B$2*10000</f>
        <v>15.8193990156818</v>
      </c>
      <c r="P288" s="0" t="n">
        <f aca="false">tcofTTGPERCEO!N287 / $B$2*10000</f>
        <v>1.98697765414361</v>
      </c>
      <c r="Q288" s="0" t="n">
        <f aca="false">tcofTTGPERCEO!O287 / $B$2*10000</f>
        <v>0.458533304802372</v>
      </c>
      <c r="R288" s="0" t="n">
        <f aca="false">tcofTTGPERCEO!P287 / $B$2*10000</f>
        <v>0.076422217467062</v>
      </c>
      <c r="S288" s="0" t="n">
        <f aca="false">tcofTTGPERCEO!Q287 / $B$2*10000</f>
        <v>0.229266652401186</v>
      </c>
      <c r="T288" s="0" t="n">
        <f aca="false">tcofTTGPERCEO!R287 / $B$2*10000</f>
        <v>0.687799957203558</v>
      </c>
      <c r="U288" s="0" t="n">
        <f aca="false">tcofTTGPERCEO!S287 / $B$2*10000</f>
        <v>4.4324886130896</v>
      </c>
      <c r="V288" s="0" t="n">
        <f aca="false">tcofTTGPERCEO!T287 / $B$2*10000</f>
        <v>2.98046648121542</v>
      </c>
      <c r="W288" s="0" t="n">
        <f aca="false">tcofTTGPERCEO!U287 / $B$2*10000</f>
        <v>0</v>
      </c>
      <c r="X288" s="0" t="n">
        <f aca="false">tcofTTGPERCEO!V287 / $B$2*10000</f>
        <v>0</v>
      </c>
      <c r="Y288" s="0" t="n">
        <f aca="false">tcofTTGPERCEO!W287 / $B$2*10000</f>
        <v>2.52193317641305</v>
      </c>
      <c r="Z288" s="0" t="n">
        <f aca="false">tcofTTGPERCEO!X287 / $B$2*10000</f>
        <v>0.229266652401186</v>
      </c>
      <c r="AA288" s="0" t="n">
        <f aca="false">tcofTTGPERCEO!Y287 / $B$2*10000</f>
        <v>0</v>
      </c>
    </row>
    <row r="289" customFormat="false" ht="12.8" hidden="false" customHeight="false" outlineLevel="0" collapsed="false">
      <c r="A289" s="0" t="s">
        <v>174</v>
      </c>
      <c r="B289" s="0" t="s">
        <v>28</v>
      </c>
      <c r="C289" s="0" t="s">
        <v>231</v>
      </c>
      <c r="D289" s="0" t="n">
        <v>188</v>
      </c>
      <c r="E289" s="0" t="n">
        <v>3509</v>
      </c>
      <c r="F289" s="0" t="s">
        <v>234</v>
      </c>
      <c r="G289" s="0" t="str">
        <f aca="false">LEFT(F289,FIND(";",F289)-1)</f>
        <v>19</v>
      </c>
      <c r="H289" s="0" t="n">
        <f aca="false">SUM(J289:AA289)</f>
        <v>2.29266652401186</v>
      </c>
      <c r="I289" s="0" t="n">
        <f aca="false">SUM(J289,K289,M289,N289,O289,P289,Q289,R289,T289,U289)</f>
        <v>2.06339987161067</v>
      </c>
      <c r="J289" s="0" t="n">
        <f aca="false">tcofTTGPERCEO!H288 / $B$2*10000</f>
        <v>0</v>
      </c>
      <c r="K289" s="0" t="n">
        <f aca="false">tcofTTGPERCEO!I288 / $B$2*10000</f>
        <v>0</v>
      </c>
      <c r="L289" s="0" t="n">
        <f aca="false">tcofTTGPERCEO!J288 / $B$2*10000</f>
        <v>0</v>
      </c>
      <c r="M289" s="0" t="n">
        <f aca="false">tcofTTGPERCEO!K288 / $B$2*10000</f>
        <v>0.076422217467062</v>
      </c>
      <c r="N289" s="0" t="n">
        <f aca="false">tcofTTGPERCEO!L288 / $B$2*10000</f>
        <v>0.38211108733531</v>
      </c>
      <c r="O289" s="0" t="n">
        <f aca="false">tcofTTGPERCEO!M288 / $B$2*10000</f>
        <v>0.917066609604744</v>
      </c>
      <c r="P289" s="0" t="n">
        <f aca="false">tcofTTGPERCEO!N288 / $B$2*10000</f>
        <v>0</v>
      </c>
      <c r="Q289" s="0" t="n">
        <f aca="false">tcofTTGPERCEO!O288 / $B$2*10000</f>
        <v>0.229266652401186</v>
      </c>
      <c r="R289" s="0" t="n">
        <f aca="false">tcofTTGPERCEO!P288 / $B$2*10000</f>
        <v>0</v>
      </c>
      <c r="S289" s="0" t="n">
        <f aca="false">tcofTTGPERCEO!Q288 / $B$2*10000</f>
        <v>0</v>
      </c>
      <c r="T289" s="0" t="n">
        <f aca="false">tcofTTGPERCEO!R288 / $B$2*10000</f>
        <v>0.152844434934124</v>
      </c>
      <c r="U289" s="0" t="n">
        <f aca="false">tcofTTGPERCEO!S288 / $B$2*10000</f>
        <v>0.305688869868248</v>
      </c>
      <c r="V289" s="0" t="n">
        <f aca="false">tcofTTGPERCEO!T288 / $B$2*10000</f>
        <v>0.152844434934124</v>
      </c>
      <c r="W289" s="0" t="n">
        <f aca="false">tcofTTGPERCEO!U288 / $B$2*10000</f>
        <v>0</v>
      </c>
      <c r="X289" s="0" t="n">
        <f aca="false">tcofTTGPERCEO!V288 / $B$2*10000</f>
        <v>0</v>
      </c>
      <c r="Y289" s="0" t="n">
        <f aca="false">tcofTTGPERCEO!W288 / $B$2*10000</f>
        <v>0.076422217467062</v>
      </c>
      <c r="Z289" s="0" t="n">
        <f aca="false">tcofTTGPERCEO!X288 / $B$2*10000</f>
        <v>0</v>
      </c>
      <c r="AA289" s="0" t="n">
        <f aca="false">tcofTTGPERCEO!Y288 / $B$2*10000</f>
        <v>0</v>
      </c>
    </row>
    <row r="290" customFormat="false" ht="12.8" hidden="false" customHeight="false" outlineLevel="0" collapsed="false">
      <c r="A290" s="0" t="s">
        <v>175</v>
      </c>
      <c r="B290" s="0" t="s">
        <v>28</v>
      </c>
      <c r="C290" s="0" t="s">
        <v>231</v>
      </c>
      <c r="D290" s="0" t="n">
        <v>14</v>
      </c>
      <c r="E290" s="0" t="n">
        <v>218</v>
      </c>
      <c r="F290" s="0" t="s">
        <v>234</v>
      </c>
      <c r="G290" s="0" t="str">
        <f aca="false">LEFT(F290,FIND(";",F290)-1)</f>
        <v>19</v>
      </c>
      <c r="H290" s="0" t="n">
        <f aca="false">SUM(J290:AA290)</f>
        <v>6.0373551798979</v>
      </c>
      <c r="I290" s="0" t="n">
        <f aca="false">SUM(J290,K290,M290,N290,O290,P290,Q290,R290,T290,U290)</f>
        <v>5.19671078776022</v>
      </c>
      <c r="J290" s="0" t="n">
        <f aca="false">tcofTTGPERCEO!H289 / $B$2*10000</f>
        <v>0</v>
      </c>
      <c r="K290" s="0" t="n">
        <f aca="false">tcofTTGPERCEO!I289 / $B$2*10000</f>
        <v>0</v>
      </c>
      <c r="L290" s="0" t="n">
        <f aca="false">tcofTTGPERCEO!J289 / $B$2*10000</f>
        <v>0</v>
      </c>
      <c r="M290" s="0" t="n">
        <f aca="false">tcofTTGPERCEO!K289 / $B$2*10000</f>
        <v>0.229266652401186</v>
      </c>
      <c r="N290" s="0" t="n">
        <f aca="false">tcofTTGPERCEO!L289 / $B$2*10000</f>
        <v>1.22275547947299</v>
      </c>
      <c r="O290" s="0" t="n">
        <f aca="false">tcofTTGPERCEO!M289 / $B$2*10000</f>
        <v>1.6048665668083</v>
      </c>
      <c r="P290" s="0" t="n">
        <f aca="false">tcofTTGPERCEO!N289 / $B$2*10000</f>
        <v>0.076422217467062</v>
      </c>
      <c r="Q290" s="0" t="n">
        <f aca="false">tcofTTGPERCEO!O289 / $B$2*10000</f>
        <v>0.611377739736496</v>
      </c>
      <c r="R290" s="0" t="n">
        <f aca="false">tcofTTGPERCEO!P289 / $B$2*10000</f>
        <v>0</v>
      </c>
      <c r="S290" s="0" t="n">
        <f aca="false">tcofTTGPERCEO!Q289 / $B$2*10000</f>
        <v>0</v>
      </c>
      <c r="T290" s="0" t="n">
        <f aca="false">tcofTTGPERCEO!R289 / $B$2*10000</f>
        <v>0.458533304802372</v>
      </c>
      <c r="U290" s="0" t="n">
        <f aca="false">tcofTTGPERCEO!S289 / $B$2*10000</f>
        <v>0.993488827071806</v>
      </c>
      <c r="V290" s="0" t="n">
        <f aca="false">tcofTTGPERCEO!T289 / $B$2*10000</f>
        <v>0.152844434934124</v>
      </c>
      <c r="W290" s="0" t="n">
        <f aca="false">tcofTTGPERCEO!U289 / $B$2*10000</f>
        <v>0</v>
      </c>
      <c r="X290" s="0" t="n">
        <f aca="false">tcofTTGPERCEO!V289 / $B$2*10000</f>
        <v>0</v>
      </c>
      <c r="Y290" s="0" t="n">
        <f aca="false">tcofTTGPERCEO!W289 / $B$2*10000</f>
        <v>0.611377739736496</v>
      </c>
      <c r="Z290" s="0" t="n">
        <f aca="false">tcofTTGPERCEO!X289 / $B$2*10000</f>
        <v>0</v>
      </c>
      <c r="AA290" s="0" t="n">
        <f aca="false">tcofTTGPERCEO!Y289 / $B$2*10000</f>
        <v>0.076422217467062</v>
      </c>
    </row>
    <row r="291" customFormat="false" ht="12.8" hidden="false" customHeight="false" outlineLevel="0" collapsed="false">
      <c r="A291" s="0" t="s">
        <v>176</v>
      </c>
      <c r="B291" s="0" t="s">
        <v>28</v>
      </c>
      <c r="C291" s="0" t="s">
        <v>231</v>
      </c>
      <c r="D291" s="0" t="n">
        <v>26</v>
      </c>
      <c r="E291" s="0" t="n">
        <v>576</v>
      </c>
      <c r="F291" s="0" t="s">
        <v>234</v>
      </c>
      <c r="G291" s="0" t="str">
        <f aca="false">LEFT(F291,FIND(";",F291)-1)</f>
        <v>19</v>
      </c>
      <c r="H291" s="0" t="n">
        <f aca="false">SUM(J291:AA291)</f>
        <v>16.9657322776878</v>
      </c>
      <c r="I291" s="0" t="n">
        <f aca="false">SUM(J291,K291,M291,N291,O291,P291,Q291,R291,T291,U291)</f>
        <v>14.1381102314065</v>
      </c>
      <c r="J291" s="0" t="n">
        <f aca="false">tcofTTGPERCEO!H290 / $B$2*10000</f>
        <v>0.152844434934124</v>
      </c>
      <c r="K291" s="0" t="n">
        <f aca="false">tcofTTGPERCEO!I290 / $B$2*10000</f>
        <v>0.917066609604744</v>
      </c>
      <c r="L291" s="0" t="n">
        <f aca="false">tcofTTGPERCEO!J290 / $B$2*10000</f>
        <v>0</v>
      </c>
      <c r="M291" s="0" t="n">
        <f aca="false">tcofTTGPERCEO!K290 / $B$2*10000</f>
        <v>0.305688869868248</v>
      </c>
      <c r="N291" s="0" t="n">
        <f aca="false">tcofTTGPERCEO!L290 / $B$2*10000</f>
        <v>4.66175526549078</v>
      </c>
      <c r="O291" s="0" t="n">
        <f aca="false">tcofTTGPERCEO!M290 / $B$2*10000</f>
        <v>5.50239965762847</v>
      </c>
      <c r="P291" s="0" t="n">
        <f aca="false">tcofTTGPERCEO!N290 / $B$2*10000</f>
        <v>0.229266652401186</v>
      </c>
      <c r="Q291" s="0" t="n">
        <f aca="false">tcofTTGPERCEO!O290 / $B$2*10000</f>
        <v>0.152844434934124</v>
      </c>
      <c r="R291" s="0" t="n">
        <f aca="false">tcofTTGPERCEO!P290 / $B$2*10000</f>
        <v>0.076422217467062</v>
      </c>
      <c r="S291" s="0" t="n">
        <f aca="false">tcofTTGPERCEO!Q290 / $B$2*10000</f>
        <v>0.076422217467062</v>
      </c>
      <c r="T291" s="0" t="n">
        <f aca="false">tcofTTGPERCEO!R290 / $B$2*10000</f>
        <v>0.229266652401186</v>
      </c>
      <c r="U291" s="0" t="n">
        <f aca="false">tcofTTGPERCEO!S290 / $B$2*10000</f>
        <v>1.91055543667655</v>
      </c>
      <c r="V291" s="0" t="n">
        <f aca="false">tcofTTGPERCEO!T290 / $B$2*10000</f>
        <v>1.14633326200593</v>
      </c>
      <c r="W291" s="0" t="n">
        <f aca="false">tcofTTGPERCEO!U290 / $B$2*10000</f>
        <v>0</v>
      </c>
      <c r="X291" s="0" t="n">
        <f aca="false">tcofTTGPERCEO!V290 / $B$2*10000</f>
        <v>0</v>
      </c>
      <c r="Y291" s="0" t="n">
        <f aca="false">tcofTTGPERCEO!W290 / $B$2*10000</f>
        <v>1.37559991440712</v>
      </c>
      <c r="Z291" s="0" t="n">
        <f aca="false">tcofTTGPERCEO!X290 / $B$2*10000</f>
        <v>0.229266652401186</v>
      </c>
      <c r="AA291" s="0" t="n">
        <f aca="false">tcofTTGPERCEO!Y290 / $B$2*10000</f>
        <v>0</v>
      </c>
    </row>
    <row r="292" customFormat="false" ht="12.8" hidden="false" customHeight="false" outlineLevel="0" collapsed="false">
      <c r="A292" s="0" t="s">
        <v>177</v>
      </c>
      <c r="B292" s="0" t="s">
        <v>28</v>
      </c>
      <c r="C292" s="0" t="s">
        <v>231</v>
      </c>
      <c r="D292" s="0" t="n">
        <v>129</v>
      </c>
      <c r="E292" s="0" t="n">
        <v>1039</v>
      </c>
      <c r="F292" s="0" t="s">
        <v>241</v>
      </c>
      <c r="G292" s="0" t="str">
        <f aca="false">LEFT(F292,FIND(";",F292)-1)</f>
        <v>24</v>
      </c>
      <c r="H292" s="0" t="n">
        <f aca="false">SUM(J292:AA292)</f>
        <v>8.40644392137682</v>
      </c>
      <c r="I292" s="0" t="n">
        <f aca="false">SUM(J292,K292,M292,N292,O292,P292,Q292,R292,T292,U292)</f>
        <v>7.6422217467062</v>
      </c>
      <c r="J292" s="0" t="n">
        <f aca="false">tcofTTGPERCEO!H291 / $B$2*10000</f>
        <v>0</v>
      </c>
      <c r="K292" s="0" t="n">
        <f aca="false">tcofTTGPERCEO!I291 / $B$2*10000</f>
        <v>0.38211108733531</v>
      </c>
      <c r="L292" s="0" t="n">
        <f aca="false">tcofTTGPERCEO!J291 / $B$2*10000</f>
        <v>0</v>
      </c>
      <c r="M292" s="0" t="n">
        <f aca="false">tcofTTGPERCEO!K291 / $B$2*10000</f>
        <v>0</v>
      </c>
      <c r="N292" s="0" t="n">
        <f aca="false">tcofTTGPERCEO!L291 / $B$2*10000</f>
        <v>0.534955522269434</v>
      </c>
      <c r="O292" s="0" t="n">
        <f aca="false">tcofTTGPERCEO!M291 / $B$2*10000</f>
        <v>5.4259774401614</v>
      </c>
      <c r="P292" s="0" t="n">
        <f aca="false">tcofTTGPERCEO!N291 / $B$2*10000</f>
        <v>0.611377739736496</v>
      </c>
      <c r="Q292" s="0" t="n">
        <f aca="false">tcofTTGPERCEO!O291 / $B$2*10000</f>
        <v>0.229266652401186</v>
      </c>
      <c r="R292" s="0" t="n">
        <f aca="false">tcofTTGPERCEO!P291 / $B$2*10000</f>
        <v>0</v>
      </c>
      <c r="S292" s="0" t="n">
        <f aca="false">tcofTTGPERCEO!Q291 / $B$2*10000</f>
        <v>0.305688869868248</v>
      </c>
      <c r="T292" s="0" t="n">
        <f aca="false">tcofTTGPERCEO!R291 / $B$2*10000</f>
        <v>0.152844434934124</v>
      </c>
      <c r="U292" s="0" t="n">
        <f aca="false">tcofTTGPERCEO!S291 / $B$2*10000</f>
        <v>0.305688869868248</v>
      </c>
      <c r="V292" s="0" t="n">
        <f aca="false">tcofTTGPERCEO!T291 / $B$2*10000</f>
        <v>0</v>
      </c>
      <c r="W292" s="0" t="n">
        <f aca="false">tcofTTGPERCEO!U291 / $B$2*10000</f>
        <v>0</v>
      </c>
      <c r="X292" s="0" t="n">
        <f aca="false">tcofTTGPERCEO!V291 / $B$2*10000</f>
        <v>0</v>
      </c>
      <c r="Y292" s="0" t="n">
        <f aca="false">tcofTTGPERCEO!W291 / $B$2*10000</f>
        <v>0.38211108733531</v>
      </c>
      <c r="Z292" s="0" t="n">
        <f aca="false">tcofTTGPERCEO!X291 / $B$2*10000</f>
        <v>0.076422217467062</v>
      </c>
      <c r="AA292" s="0" t="n">
        <f aca="false">tcofTTGPERCEO!Y291 / $B$2*10000</f>
        <v>0</v>
      </c>
    </row>
    <row r="293" customFormat="false" ht="12.8" hidden="false" customHeight="false" outlineLevel="0" collapsed="false">
      <c r="A293" s="0" t="s">
        <v>178</v>
      </c>
      <c r="B293" s="0" t="s">
        <v>28</v>
      </c>
      <c r="C293" s="0" t="s">
        <v>231</v>
      </c>
      <c r="D293" s="0" t="n">
        <v>89</v>
      </c>
      <c r="E293" s="0" t="n">
        <v>731</v>
      </c>
      <c r="F293" s="0" t="s">
        <v>235</v>
      </c>
      <c r="G293" s="0" t="str">
        <f aca="false">LEFT(F293,FIND(";",F293)-1)</f>
        <v>40</v>
      </c>
      <c r="H293" s="0" t="n">
        <f aca="false">SUM(J293:AA293)</f>
        <v>5.88451074496378</v>
      </c>
      <c r="I293" s="0" t="n">
        <f aca="false">SUM(J293,K293,M293,N293,O293,P293,Q293,R293,T293,U293)</f>
        <v>5.19671078776022</v>
      </c>
      <c r="J293" s="0" t="n">
        <f aca="false">tcofTTGPERCEO!H292 / $B$2*10000</f>
        <v>0.152844434934124</v>
      </c>
      <c r="K293" s="0" t="n">
        <f aca="false">tcofTTGPERCEO!I292 / $B$2*10000</f>
        <v>0.152844434934124</v>
      </c>
      <c r="L293" s="0" t="n">
        <f aca="false">tcofTTGPERCEO!J292 / $B$2*10000</f>
        <v>0</v>
      </c>
      <c r="M293" s="0" t="n">
        <f aca="false">tcofTTGPERCEO!K292 / $B$2*10000</f>
        <v>0.076422217467062</v>
      </c>
      <c r="N293" s="0" t="n">
        <f aca="false">tcofTTGPERCEO!L292 / $B$2*10000</f>
        <v>0.38211108733531</v>
      </c>
      <c r="O293" s="0" t="n">
        <f aca="false">tcofTTGPERCEO!M292 / $B$2*10000</f>
        <v>3.59184422095191</v>
      </c>
      <c r="P293" s="0" t="n">
        <f aca="false">tcofTTGPERCEO!N292 / $B$2*10000</f>
        <v>0.152844434934124</v>
      </c>
      <c r="Q293" s="0" t="n">
        <f aca="false">tcofTTGPERCEO!O292 / $B$2*10000</f>
        <v>0.229266652401186</v>
      </c>
      <c r="R293" s="0" t="n">
        <f aca="false">tcofTTGPERCEO!P292 / $B$2*10000</f>
        <v>0</v>
      </c>
      <c r="S293" s="0" t="n">
        <f aca="false">tcofTTGPERCEO!Q292 / $B$2*10000</f>
        <v>0</v>
      </c>
      <c r="T293" s="0" t="n">
        <f aca="false">tcofTTGPERCEO!R292 / $B$2*10000</f>
        <v>0.076422217467062</v>
      </c>
      <c r="U293" s="0" t="n">
        <f aca="false">tcofTTGPERCEO!S292 / $B$2*10000</f>
        <v>0.38211108733531</v>
      </c>
      <c r="V293" s="0" t="n">
        <f aca="false">tcofTTGPERCEO!T292 / $B$2*10000</f>
        <v>0.152844434934124</v>
      </c>
      <c r="W293" s="0" t="n">
        <f aca="false">tcofTTGPERCEO!U292 / $B$2*10000</f>
        <v>0</v>
      </c>
      <c r="X293" s="0" t="n">
        <f aca="false">tcofTTGPERCEO!V292 / $B$2*10000</f>
        <v>0</v>
      </c>
      <c r="Y293" s="0" t="n">
        <f aca="false">tcofTTGPERCEO!W292 / $B$2*10000</f>
        <v>0.534955522269434</v>
      </c>
      <c r="Z293" s="0" t="n">
        <f aca="false">tcofTTGPERCEO!X292 / $B$2*10000</f>
        <v>0</v>
      </c>
      <c r="AA293" s="0" t="n">
        <f aca="false">tcofTTGPERCEO!Y292 / $B$2*10000</f>
        <v>0</v>
      </c>
    </row>
    <row r="294" customFormat="false" ht="12.8" hidden="false" customHeight="false" outlineLevel="0" collapsed="false">
      <c r="A294" s="0" t="s">
        <v>180</v>
      </c>
      <c r="B294" s="0" t="s">
        <v>28</v>
      </c>
      <c r="C294" s="0" t="s">
        <v>231</v>
      </c>
      <c r="D294" s="0" t="n">
        <v>48</v>
      </c>
      <c r="E294" s="0" t="n">
        <v>471</v>
      </c>
      <c r="F294" s="0" t="s">
        <v>235</v>
      </c>
      <c r="G294" s="0" t="str">
        <f aca="false">LEFT(F294,FIND(";",F294)-1)</f>
        <v>40</v>
      </c>
      <c r="H294" s="0" t="n">
        <f aca="false">SUM(J294:AA294)</f>
        <v>36.2241310793874</v>
      </c>
      <c r="I294" s="0" t="n">
        <f aca="false">SUM(J294,K294,M294,N294,O294,P294,Q294,R294,T294,U294)</f>
        <v>28.8111759850824</v>
      </c>
      <c r="J294" s="0" t="n">
        <f aca="false">tcofTTGPERCEO!H293 / $B$2*10000</f>
        <v>0.38211108733531</v>
      </c>
      <c r="K294" s="0" t="n">
        <f aca="false">tcofTTGPERCEO!I293 / $B$2*10000</f>
        <v>0.76422217467062</v>
      </c>
      <c r="L294" s="0" t="n">
        <f aca="false">tcofTTGPERCEO!J293 / $B$2*10000</f>
        <v>0</v>
      </c>
      <c r="M294" s="0" t="n">
        <f aca="false">tcofTTGPERCEO!K293 / $B$2*10000</f>
        <v>4.81459970042491</v>
      </c>
      <c r="N294" s="0" t="n">
        <f aca="false">tcofTTGPERCEO!L293 / $B$2*10000</f>
        <v>3.66826643841898</v>
      </c>
      <c r="O294" s="0" t="n">
        <f aca="false">tcofTTGPERCEO!M293 / $B$2*10000</f>
        <v>12.7625103169994</v>
      </c>
      <c r="P294" s="0" t="n">
        <f aca="false">tcofTTGPERCEO!N293 / $B$2*10000</f>
        <v>0.38211108733531</v>
      </c>
      <c r="Q294" s="0" t="n">
        <f aca="false">tcofTTGPERCEO!O293 / $B$2*10000</f>
        <v>1.06991104453887</v>
      </c>
      <c r="R294" s="0" t="n">
        <f aca="false">tcofTTGPERCEO!P293 / $B$2*10000</f>
        <v>0.229266652401186</v>
      </c>
      <c r="S294" s="0" t="n">
        <f aca="false">tcofTTGPERCEO!Q293 / $B$2*10000</f>
        <v>1.45202213187418</v>
      </c>
      <c r="T294" s="0" t="n">
        <f aca="false">tcofTTGPERCEO!R293 / $B$2*10000</f>
        <v>2.67477761134717</v>
      </c>
      <c r="U294" s="0" t="n">
        <f aca="false">tcofTTGPERCEO!S293 / $B$2*10000</f>
        <v>2.06339987161067</v>
      </c>
      <c r="V294" s="0" t="n">
        <f aca="false">tcofTTGPERCEO!T293 / $B$2*10000</f>
        <v>1.68128878427536</v>
      </c>
      <c r="W294" s="0" t="n">
        <f aca="false">tcofTTGPERCEO!U293 / $B$2*10000</f>
        <v>0</v>
      </c>
      <c r="X294" s="0" t="n">
        <f aca="false">tcofTTGPERCEO!V293 / $B$2*10000</f>
        <v>0</v>
      </c>
      <c r="Y294" s="0" t="n">
        <f aca="false">tcofTTGPERCEO!W293 / $B$2*10000</f>
        <v>3.43899978601779</v>
      </c>
      <c r="Z294" s="0" t="n">
        <f aca="false">tcofTTGPERCEO!X293 / $B$2*10000</f>
        <v>0.687799957203558</v>
      </c>
      <c r="AA294" s="0" t="n">
        <f aca="false">tcofTTGPERCEO!Y293 / $B$2*10000</f>
        <v>0.152844434934124</v>
      </c>
    </row>
    <row r="295" customFormat="false" ht="12.8" hidden="false" customHeight="false" outlineLevel="0" collapsed="false">
      <c r="A295" s="0" t="s">
        <v>181</v>
      </c>
      <c r="B295" s="0" t="s">
        <v>28</v>
      </c>
      <c r="C295" s="0" t="s">
        <v>231</v>
      </c>
      <c r="D295" s="0" t="n">
        <v>198</v>
      </c>
      <c r="E295" s="0" t="n">
        <v>3542</v>
      </c>
      <c r="F295" s="0" t="s">
        <v>242</v>
      </c>
      <c r="G295" s="0" t="str">
        <f aca="false">LEFT(F295,FIND(";",F295)-1)</f>
        <v>23</v>
      </c>
      <c r="H295" s="0" t="n">
        <f aca="false">SUM(J295:AA295)</f>
        <v>12.4568214471311</v>
      </c>
      <c r="I295" s="0" t="n">
        <f aca="false">SUM(J295,K295,M295,N295,O295,P295,Q295,R295,T295,U295)</f>
        <v>9.47635496591569</v>
      </c>
      <c r="J295" s="0" t="n">
        <f aca="false">tcofTTGPERCEO!H294 / $B$2*10000</f>
        <v>0.305688869868248</v>
      </c>
      <c r="K295" s="0" t="n">
        <f aca="false">tcofTTGPERCEO!I294 / $B$2*10000</f>
        <v>0.458533304802372</v>
      </c>
      <c r="L295" s="0" t="n">
        <f aca="false">tcofTTGPERCEO!J294 / $B$2*10000</f>
        <v>0</v>
      </c>
      <c r="M295" s="0" t="n">
        <f aca="false">tcofTTGPERCEO!K294 / $B$2*10000</f>
        <v>0.458533304802372</v>
      </c>
      <c r="N295" s="0" t="n">
        <f aca="false">tcofTTGPERCEO!L294 / $B$2*10000</f>
        <v>0.458533304802372</v>
      </c>
      <c r="O295" s="0" t="n">
        <f aca="false">tcofTTGPERCEO!M294 / $B$2*10000</f>
        <v>6.34304404976615</v>
      </c>
      <c r="P295" s="0" t="n">
        <f aca="false">tcofTTGPERCEO!N294 / $B$2*10000</f>
        <v>0.229266652401186</v>
      </c>
      <c r="Q295" s="0" t="n">
        <f aca="false">tcofTTGPERCEO!O294 / $B$2*10000</f>
        <v>0.076422217467062</v>
      </c>
      <c r="R295" s="0" t="n">
        <f aca="false">tcofTTGPERCEO!P294 / $B$2*10000</f>
        <v>0.076422217467062</v>
      </c>
      <c r="S295" s="0" t="n">
        <f aca="false">tcofTTGPERCEO!Q294 / $B$2*10000</f>
        <v>0.38211108733531</v>
      </c>
      <c r="T295" s="0" t="n">
        <f aca="false">tcofTTGPERCEO!R294 / $B$2*10000</f>
        <v>0.076422217467062</v>
      </c>
      <c r="U295" s="0" t="n">
        <f aca="false">tcofTTGPERCEO!S294 / $B$2*10000</f>
        <v>0.993488827071806</v>
      </c>
      <c r="V295" s="0" t="n">
        <f aca="false">tcofTTGPERCEO!T294 / $B$2*10000</f>
        <v>0.458533304802372</v>
      </c>
      <c r="W295" s="0" t="n">
        <f aca="false">tcofTTGPERCEO!U294 / $B$2*10000</f>
        <v>0</v>
      </c>
      <c r="X295" s="0" t="n">
        <f aca="false">tcofTTGPERCEO!V294 / $B$2*10000</f>
        <v>0</v>
      </c>
      <c r="Y295" s="0" t="n">
        <f aca="false">tcofTTGPERCEO!W294 / $B$2*10000</f>
        <v>1.91055543667655</v>
      </c>
      <c r="Z295" s="0" t="n">
        <f aca="false">tcofTTGPERCEO!X294 / $B$2*10000</f>
        <v>0.229266652401186</v>
      </c>
      <c r="AA295" s="0" t="n">
        <f aca="false">tcofTTGPERCEO!Y294 / $B$2*10000</f>
        <v>0</v>
      </c>
    </row>
    <row r="296" customFormat="false" ht="12.8" hidden="false" customHeight="false" outlineLevel="0" collapsed="false">
      <c r="A296" s="0" t="s">
        <v>182</v>
      </c>
      <c r="B296" s="0" t="s">
        <v>28</v>
      </c>
      <c r="C296" s="0" t="s">
        <v>231</v>
      </c>
      <c r="D296" s="0" t="n">
        <v>99</v>
      </c>
      <c r="E296" s="0" t="n">
        <v>1290</v>
      </c>
      <c r="F296" s="0" t="s">
        <v>235</v>
      </c>
      <c r="G296" s="0" t="str">
        <f aca="false">LEFT(F296,FIND(";",F296)-1)</f>
        <v>40</v>
      </c>
      <c r="H296" s="0" t="n">
        <f aca="false">SUM(J296:AA296)</f>
        <v>24.3786873719928</v>
      </c>
      <c r="I296" s="0" t="n">
        <f aca="false">SUM(J296,K296,M296,N296,O296,P296,Q296,R296,T296,U296)</f>
        <v>18.7234432794302</v>
      </c>
      <c r="J296" s="0" t="n">
        <f aca="false">tcofTTGPERCEO!H295 / $B$2*10000</f>
        <v>0.917066609604744</v>
      </c>
      <c r="K296" s="0" t="n">
        <f aca="false">tcofTTGPERCEO!I295 / $B$2*10000</f>
        <v>0.458533304802372</v>
      </c>
      <c r="L296" s="0" t="n">
        <f aca="false">tcofTTGPERCEO!J295 / $B$2*10000</f>
        <v>0</v>
      </c>
      <c r="M296" s="0" t="n">
        <f aca="false">tcofTTGPERCEO!K295 / $B$2*10000</f>
        <v>2.44551095894598</v>
      </c>
      <c r="N296" s="0" t="n">
        <f aca="false">tcofTTGPERCEO!L295 / $B$2*10000</f>
        <v>2.90404426374836</v>
      </c>
      <c r="O296" s="0" t="n">
        <f aca="false">tcofTTGPERCEO!M295 / $B$2*10000</f>
        <v>6.49588848470027</v>
      </c>
      <c r="P296" s="0" t="n">
        <f aca="false">tcofTTGPERCEO!N295 / $B$2*10000</f>
        <v>0.840644392137682</v>
      </c>
      <c r="Q296" s="0" t="n">
        <f aca="false">tcofTTGPERCEO!O295 / $B$2*10000</f>
        <v>0.76422217467062</v>
      </c>
      <c r="R296" s="0" t="n">
        <f aca="false">tcofTTGPERCEO!P295 / $B$2*10000</f>
        <v>0.152844434934124</v>
      </c>
      <c r="S296" s="0" t="n">
        <f aca="false">tcofTTGPERCEO!Q295 / $B$2*10000</f>
        <v>0.993488827071806</v>
      </c>
      <c r="T296" s="0" t="n">
        <f aca="false">tcofTTGPERCEO!R295 / $B$2*10000</f>
        <v>1.14633326200593</v>
      </c>
      <c r="U296" s="0" t="n">
        <f aca="false">tcofTTGPERCEO!S295 / $B$2*10000</f>
        <v>2.59835539388011</v>
      </c>
      <c r="V296" s="0" t="n">
        <f aca="false">tcofTTGPERCEO!T295 / $B$2*10000</f>
        <v>1.22275547947299</v>
      </c>
      <c r="W296" s="0" t="n">
        <f aca="false">tcofTTGPERCEO!U295 / $B$2*10000</f>
        <v>0</v>
      </c>
      <c r="X296" s="0" t="n">
        <f aca="false">tcofTTGPERCEO!V295 / $B$2*10000</f>
        <v>0</v>
      </c>
      <c r="Y296" s="0" t="n">
        <f aca="false">tcofTTGPERCEO!W295 / $B$2*10000</f>
        <v>2.98046648121542</v>
      </c>
      <c r="Z296" s="0" t="n">
        <f aca="false">tcofTTGPERCEO!X295 / $B$2*10000</f>
        <v>0.076422217467062</v>
      </c>
      <c r="AA296" s="0" t="n">
        <f aca="false">tcofTTGPERCEO!Y295 / $B$2*10000</f>
        <v>0.38211108733531</v>
      </c>
    </row>
    <row r="297" customFormat="false" ht="12.8" hidden="false" customHeight="false" outlineLevel="0" collapsed="false">
      <c r="A297" s="0" t="s">
        <v>183</v>
      </c>
      <c r="B297" s="0" t="s">
        <v>28</v>
      </c>
      <c r="C297" s="0" t="s">
        <v>231</v>
      </c>
      <c r="D297" s="0" t="n">
        <v>150</v>
      </c>
      <c r="E297" s="0" t="n">
        <v>3140</v>
      </c>
      <c r="F297" s="0" t="s">
        <v>234</v>
      </c>
      <c r="G297" s="0" t="str">
        <f aca="false">LEFT(F297,FIND(";",F297)-1)</f>
        <v>19</v>
      </c>
      <c r="H297" s="0" t="n">
        <f aca="false">SUM(J297:AA297)</f>
        <v>7.94791061657445</v>
      </c>
      <c r="I297" s="0" t="n">
        <f aca="false">SUM(J297,K297,M297,N297,O297,P297,Q297,R297,T297,U297)</f>
        <v>6.19019961483202</v>
      </c>
      <c r="J297" s="0" t="n">
        <f aca="false">tcofTTGPERCEO!H296 / $B$2*10000</f>
        <v>0.229266652401186</v>
      </c>
      <c r="K297" s="0" t="n">
        <f aca="false">tcofTTGPERCEO!I296 / $B$2*10000</f>
        <v>0.458533304802372</v>
      </c>
      <c r="L297" s="0" t="n">
        <f aca="false">tcofTTGPERCEO!J296 / $B$2*10000</f>
        <v>0</v>
      </c>
      <c r="M297" s="0" t="n">
        <f aca="false">tcofTTGPERCEO!K296 / $B$2*10000</f>
        <v>0.229266652401186</v>
      </c>
      <c r="N297" s="0" t="n">
        <f aca="false">tcofTTGPERCEO!L296 / $B$2*10000</f>
        <v>0.305688869868248</v>
      </c>
      <c r="O297" s="0" t="n">
        <f aca="false">tcofTTGPERCEO!M296 / $B$2*10000</f>
        <v>2.90404426374836</v>
      </c>
      <c r="P297" s="0" t="n">
        <f aca="false">tcofTTGPERCEO!N296 / $B$2*10000</f>
        <v>0.305688869868248</v>
      </c>
      <c r="Q297" s="0" t="n">
        <f aca="false">tcofTTGPERCEO!O296 / $B$2*10000</f>
        <v>0</v>
      </c>
      <c r="R297" s="0" t="n">
        <f aca="false">tcofTTGPERCEO!P296 / $B$2*10000</f>
        <v>0</v>
      </c>
      <c r="S297" s="0" t="n">
        <f aca="false">tcofTTGPERCEO!Q296 / $B$2*10000</f>
        <v>0</v>
      </c>
      <c r="T297" s="0" t="n">
        <f aca="false">tcofTTGPERCEO!R296 / $B$2*10000</f>
        <v>0.611377739736496</v>
      </c>
      <c r="U297" s="0" t="n">
        <f aca="false">tcofTTGPERCEO!S296 / $B$2*10000</f>
        <v>1.14633326200593</v>
      </c>
      <c r="V297" s="0" t="n">
        <f aca="false">tcofTTGPERCEO!T296 / $B$2*10000</f>
        <v>0.993488827071806</v>
      </c>
      <c r="W297" s="0" t="n">
        <f aca="false">tcofTTGPERCEO!U296 / $B$2*10000</f>
        <v>0</v>
      </c>
      <c r="X297" s="0" t="n">
        <f aca="false">tcofTTGPERCEO!V296 / $B$2*10000</f>
        <v>0</v>
      </c>
      <c r="Y297" s="0" t="n">
        <f aca="false">tcofTTGPERCEO!W296 / $B$2*10000</f>
        <v>0.611377739736496</v>
      </c>
      <c r="Z297" s="0" t="n">
        <f aca="false">tcofTTGPERCEO!X296 / $B$2*10000</f>
        <v>0.152844434934124</v>
      </c>
      <c r="AA297" s="0" t="n">
        <f aca="false">tcofTTGPERCEO!Y296 / $B$2*10000</f>
        <v>0</v>
      </c>
    </row>
    <row r="298" customFormat="false" ht="12.8" hidden="false" customHeight="false" outlineLevel="0" collapsed="false">
      <c r="A298" s="0" t="s">
        <v>184</v>
      </c>
      <c r="B298" s="0" t="s">
        <v>28</v>
      </c>
      <c r="C298" s="0" t="s">
        <v>231</v>
      </c>
      <c r="D298" s="0" t="n">
        <v>114</v>
      </c>
      <c r="E298" s="0" t="n">
        <v>767</v>
      </c>
      <c r="F298" s="0" t="s">
        <v>235</v>
      </c>
      <c r="G298" s="0" t="str">
        <f aca="false">LEFT(F298,FIND(";",F298)-1)</f>
        <v>40</v>
      </c>
      <c r="H298" s="0" t="n">
        <f aca="false">SUM(J298:AA298)</f>
        <v>27.05346498334</v>
      </c>
      <c r="I298" s="0" t="n">
        <f aca="false">SUM(J298,K298,M298,N298,O298,P298,Q298,R298,T298,U298)</f>
        <v>22.9266652401186</v>
      </c>
      <c r="J298" s="0" t="n">
        <f aca="false">tcofTTGPERCEO!H297 / $B$2*10000</f>
        <v>0.611377739736496</v>
      </c>
      <c r="K298" s="0" t="n">
        <f aca="false">tcofTTGPERCEO!I297 / $B$2*10000</f>
        <v>0.38211108733531</v>
      </c>
      <c r="L298" s="0" t="n">
        <f aca="false">tcofTTGPERCEO!J297 / $B$2*10000</f>
        <v>0</v>
      </c>
      <c r="M298" s="0" t="n">
        <f aca="false">tcofTTGPERCEO!K297 / $B$2*10000</f>
        <v>1.45202213187418</v>
      </c>
      <c r="N298" s="0" t="n">
        <f aca="false">tcofTTGPERCEO!L297 / $B$2*10000</f>
        <v>1.83413321920949</v>
      </c>
      <c r="O298" s="0" t="n">
        <f aca="false">tcofTTGPERCEO!M297 / $B$2*10000</f>
        <v>13.6795769266041</v>
      </c>
      <c r="P298" s="0" t="n">
        <f aca="false">tcofTTGPERCEO!N297 / $B$2*10000</f>
        <v>0.687799957203558</v>
      </c>
      <c r="Q298" s="0" t="n">
        <f aca="false">tcofTTGPERCEO!O297 / $B$2*10000</f>
        <v>1.37559991440712</v>
      </c>
      <c r="R298" s="0" t="n">
        <f aca="false">tcofTTGPERCEO!P297 / $B$2*10000</f>
        <v>0.152844434934124</v>
      </c>
      <c r="S298" s="0" t="n">
        <f aca="false">tcofTTGPERCEO!Q297 / $B$2*10000</f>
        <v>0.687799957203558</v>
      </c>
      <c r="T298" s="0" t="n">
        <f aca="false">tcofTTGPERCEO!R297 / $B$2*10000</f>
        <v>1.45202213187418</v>
      </c>
      <c r="U298" s="0" t="n">
        <f aca="false">tcofTTGPERCEO!S297 / $B$2*10000</f>
        <v>1.29917769694005</v>
      </c>
      <c r="V298" s="0" t="n">
        <f aca="false">tcofTTGPERCEO!T297 / $B$2*10000</f>
        <v>0.534955522269434</v>
      </c>
      <c r="W298" s="0" t="n">
        <f aca="false">tcofTTGPERCEO!U297 / $B$2*10000</f>
        <v>0</v>
      </c>
      <c r="X298" s="0" t="n">
        <f aca="false">tcofTTGPERCEO!V297 / $B$2*10000</f>
        <v>0</v>
      </c>
      <c r="Y298" s="0" t="n">
        <f aca="false">tcofTTGPERCEO!W297 / $B$2*10000</f>
        <v>2.52193317641305</v>
      </c>
      <c r="Z298" s="0" t="n">
        <f aca="false">tcofTTGPERCEO!X297 / $B$2*10000</f>
        <v>0.229266652401186</v>
      </c>
      <c r="AA298" s="0" t="n">
        <f aca="false">tcofTTGPERCEO!Y297 / $B$2*10000</f>
        <v>0.152844434934124</v>
      </c>
    </row>
    <row r="299" customFormat="false" ht="12.8" hidden="false" customHeight="false" outlineLevel="0" collapsed="false">
      <c r="A299" s="0" t="s">
        <v>185</v>
      </c>
      <c r="B299" s="0" t="s">
        <v>28</v>
      </c>
      <c r="C299" s="0" t="s">
        <v>231</v>
      </c>
      <c r="D299" s="0" t="n">
        <v>67</v>
      </c>
      <c r="E299" s="0" t="n">
        <v>3177</v>
      </c>
      <c r="F299" s="0" t="s">
        <v>242</v>
      </c>
      <c r="G299" s="0" t="str">
        <f aca="false">LEFT(F299,FIND(";",F299)-1)</f>
        <v>23</v>
      </c>
      <c r="H299" s="0" t="n">
        <f aca="false">SUM(J299:AA299)</f>
        <v>10.6226882279216</v>
      </c>
      <c r="I299" s="0" t="n">
        <f aca="false">SUM(J299,K299,M299,N299,O299,P299,Q299,R299,T299,U299)</f>
        <v>8.63571057377801</v>
      </c>
      <c r="J299" s="0" t="n">
        <f aca="false">tcofTTGPERCEO!H298 / $B$2*10000</f>
        <v>0.38211108733531</v>
      </c>
      <c r="K299" s="0" t="n">
        <f aca="false">tcofTTGPERCEO!I298 / $B$2*10000</f>
        <v>0.076422217467062</v>
      </c>
      <c r="L299" s="0" t="n">
        <f aca="false">tcofTTGPERCEO!J298 / $B$2*10000</f>
        <v>0</v>
      </c>
      <c r="M299" s="0" t="n">
        <f aca="false">tcofTTGPERCEO!K298 / $B$2*10000</f>
        <v>0.458533304802372</v>
      </c>
      <c r="N299" s="0" t="n">
        <f aca="false">tcofTTGPERCEO!L298 / $B$2*10000</f>
        <v>0.917066609604744</v>
      </c>
      <c r="O299" s="0" t="n">
        <f aca="false">tcofTTGPERCEO!M298 / $B$2*10000</f>
        <v>4.66175526549078</v>
      </c>
      <c r="P299" s="0" t="n">
        <f aca="false">tcofTTGPERCEO!N298 / $B$2*10000</f>
        <v>0.229266652401186</v>
      </c>
      <c r="Q299" s="0" t="n">
        <f aca="false">tcofTTGPERCEO!O298 / $B$2*10000</f>
        <v>0.38211108733531</v>
      </c>
      <c r="R299" s="0" t="n">
        <f aca="false">tcofTTGPERCEO!P298 / $B$2*10000</f>
        <v>0</v>
      </c>
      <c r="S299" s="0" t="n">
        <f aca="false">tcofTTGPERCEO!Q298 / $B$2*10000</f>
        <v>0.076422217467062</v>
      </c>
      <c r="T299" s="0" t="n">
        <f aca="false">tcofTTGPERCEO!R298 / $B$2*10000</f>
        <v>0.458533304802372</v>
      </c>
      <c r="U299" s="0" t="n">
        <f aca="false">tcofTTGPERCEO!S298 / $B$2*10000</f>
        <v>1.06991104453887</v>
      </c>
      <c r="V299" s="0" t="n">
        <f aca="false">tcofTTGPERCEO!T298 / $B$2*10000</f>
        <v>0.076422217467062</v>
      </c>
      <c r="W299" s="0" t="n">
        <f aca="false">tcofTTGPERCEO!U298 / $B$2*10000</f>
        <v>0</v>
      </c>
      <c r="X299" s="0" t="n">
        <f aca="false">tcofTTGPERCEO!V298 / $B$2*10000</f>
        <v>0</v>
      </c>
      <c r="Y299" s="0" t="n">
        <f aca="false">tcofTTGPERCEO!W298 / $B$2*10000</f>
        <v>1.37559991440712</v>
      </c>
      <c r="Z299" s="0" t="n">
        <f aca="false">tcofTTGPERCEO!X298 / $B$2*10000</f>
        <v>0.229266652401186</v>
      </c>
      <c r="AA299" s="0" t="n">
        <f aca="false">tcofTTGPERCEO!Y298 / $B$2*10000</f>
        <v>0.229266652401186</v>
      </c>
    </row>
    <row r="300" customFormat="false" ht="12.8" hidden="false" customHeight="false" outlineLevel="0" collapsed="false">
      <c r="A300" s="0" t="s">
        <v>186</v>
      </c>
      <c r="B300" s="0" t="s">
        <v>28</v>
      </c>
      <c r="C300" s="0" t="s">
        <v>231</v>
      </c>
      <c r="D300" s="0" t="n">
        <v>62</v>
      </c>
      <c r="E300" s="0" t="n">
        <v>1254</v>
      </c>
      <c r="F300" s="0" t="s">
        <v>234</v>
      </c>
      <c r="G300" s="0" t="str">
        <f aca="false">LEFT(F300,FIND(";",F300)-1)</f>
        <v>19</v>
      </c>
      <c r="H300" s="0" t="n">
        <f aca="false">SUM(J300:AA300)</f>
        <v>11.0047993152569</v>
      </c>
      <c r="I300" s="0" t="n">
        <f aca="false">SUM(J300,K300,M300,N300,O300,P300,Q300,R300,T300,U300)</f>
        <v>9.39993274844863</v>
      </c>
      <c r="J300" s="0" t="n">
        <f aca="false">tcofTTGPERCEO!H299 / $B$2*10000</f>
        <v>0.076422217467062</v>
      </c>
      <c r="K300" s="0" t="n">
        <f aca="false">tcofTTGPERCEO!I299 / $B$2*10000</f>
        <v>0.611377739736496</v>
      </c>
      <c r="L300" s="0" t="n">
        <f aca="false">tcofTTGPERCEO!J299 / $B$2*10000</f>
        <v>0</v>
      </c>
      <c r="M300" s="0" t="n">
        <f aca="false">tcofTTGPERCEO!K299 / $B$2*10000</f>
        <v>0.152844434934124</v>
      </c>
      <c r="N300" s="0" t="n">
        <f aca="false">tcofTTGPERCEO!L299 / $B$2*10000</f>
        <v>0.534955522269434</v>
      </c>
      <c r="O300" s="0" t="n">
        <f aca="false">tcofTTGPERCEO!M299 / $B$2*10000</f>
        <v>6.57231070216734</v>
      </c>
      <c r="P300" s="0" t="n">
        <f aca="false">tcofTTGPERCEO!N299 / $B$2*10000</f>
        <v>0.534955522269434</v>
      </c>
      <c r="Q300" s="0" t="n">
        <f aca="false">tcofTTGPERCEO!O299 / $B$2*10000</f>
        <v>0.305688869868248</v>
      </c>
      <c r="R300" s="0" t="n">
        <f aca="false">tcofTTGPERCEO!P299 / $B$2*10000</f>
        <v>0</v>
      </c>
      <c r="S300" s="0" t="n">
        <f aca="false">tcofTTGPERCEO!Q299 / $B$2*10000</f>
        <v>0.229266652401186</v>
      </c>
      <c r="T300" s="0" t="n">
        <f aca="false">tcofTTGPERCEO!R299 / $B$2*10000</f>
        <v>0.229266652401186</v>
      </c>
      <c r="U300" s="0" t="n">
        <f aca="false">tcofTTGPERCEO!S299 / $B$2*10000</f>
        <v>0.38211108733531</v>
      </c>
      <c r="V300" s="0" t="n">
        <f aca="false">tcofTTGPERCEO!T299 / $B$2*10000</f>
        <v>0.305688869868248</v>
      </c>
      <c r="W300" s="0" t="n">
        <f aca="false">tcofTTGPERCEO!U299 / $B$2*10000</f>
        <v>0</v>
      </c>
      <c r="X300" s="0" t="n">
        <f aca="false">tcofTTGPERCEO!V299 / $B$2*10000</f>
        <v>0</v>
      </c>
      <c r="Y300" s="0" t="n">
        <f aca="false">tcofTTGPERCEO!W299 / $B$2*10000</f>
        <v>0.76422217467062</v>
      </c>
      <c r="Z300" s="0" t="n">
        <f aca="false">tcofTTGPERCEO!X299 / $B$2*10000</f>
        <v>0.229266652401186</v>
      </c>
      <c r="AA300" s="0" t="n">
        <f aca="false">tcofTTGPERCEO!Y299 / $B$2*10000</f>
        <v>0.076422217467062</v>
      </c>
    </row>
    <row r="301" customFormat="false" ht="12.8" hidden="false" customHeight="false" outlineLevel="0" collapsed="false">
      <c r="A301" s="0" t="s">
        <v>187</v>
      </c>
      <c r="B301" s="0" t="s">
        <v>28</v>
      </c>
      <c r="C301" s="0" t="s">
        <v>231</v>
      </c>
      <c r="D301" s="0" t="n">
        <v>58</v>
      </c>
      <c r="E301" s="0" t="n">
        <v>1092</v>
      </c>
      <c r="F301" s="0" t="s">
        <v>235</v>
      </c>
      <c r="G301" s="0" t="str">
        <f aca="false">LEFT(F301,FIND(";",F301)-1)</f>
        <v>40</v>
      </c>
      <c r="H301" s="0" t="n">
        <f aca="false">SUM(J301:AA301)</f>
        <v>4.05037752575429</v>
      </c>
      <c r="I301" s="0" t="n">
        <f aca="false">SUM(J301,K301,M301,N301,O301,P301,Q301,R301,T301,U301)</f>
        <v>3.66826643841898</v>
      </c>
      <c r="J301" s="0" t="n">
        <f aca="false">tcofTTGPERCEO!H300 / $B$2*10000</f>
        <v>0</v>
      </c>
      <c r="K301" s="0" t="n">
        <f aca="false">tcofTTGPERCEO!I300 / $B$2*10000</f>
        <v>0.305688869868248</v>
      </c>
      <c r="L301" s="0" t="n">
        <f aca="false">tcofTTGPERCEO!J300 / $B$2*10000</f>
        <v>0</v>
      </c>
      <c r="M301" s="0" t="n">
        <f aca="false">tcofTTGPERCEO!K300 / $B$2*10000</f>
        <v>0.076422217467062</v>
      </c>
      <c r="N301" s="0" t="n">
        <f aca="false">tcofTTGPERCEO!L300 / $B$2*10000</f>
        <v>0.38211108733531</v>
      </c>
      <c r="O301" s="0" t="n">
        <f aca="false">tcofTTGPERCEO!M300 / $B$2*10000</f>
        <v>2.2162443065448</v>
      </c>
      <c r="P301" s="0" t="n">
        <f aca="false">tcofTTGPERCEO!N300 / $B$2*10000</f>
        <v>0.076422217467062</v>
      </c>
      <c r="Q301" s="0" t="n">
        <f aca="false">tcofTTGPERCEO!O300 / $B$2*10000</f>
        <v>0.152844434934124</v>
      </c>
      <c r="R301" s="0" t="n">
        <f aca="false">tcofTTGPERCEO!P300 / $B$2*10000</f>
        <v>0</v>
      </c>
      <c r="S301" s="0" t="n">
        <f aca="false">tcofTTGPERCEO!Q300 / $B$2*10000</f>
        <v>0.076422217467062</v>
      </c>
      <c r="T301" s="0" t="n">
        <f aca="false">tcofTTGPERCEO!R300 / $B$2*10000</f>
        <v>0.152844434934124</v>
      </c>
      <c r="U301" s="0" t="n">
        <f aca="false">tcofTTGPERCEO!S300 / $B$2*10000</f>
        <v>0.305688869868248</v>
      </c>
      <c r="V301" s="0" t="n">
        <f aca="false">tcofTTGPERCEO!T300 / $B$2*10000</f>
        <v>0.152844434934124</v>
      </c>
      <c r="W301" s="0" t="n">
        <f aca="false">tcofTTGPERCEO!U300 / $B$2*10000</f>
        <v>0</v>
      </c>
      <c r="X301" s="0" t="n">
        <f aca="false">tcofTTGPERCEO!V300 / $B$2*10000</f>
        <v>0</v>
      </c>
      <c r="Y301" s="0" t="n">
        <f aca="false">tcofTTGPERCEO!W300 / $B$2*10000</f>
        <v>0.076422217467062</v>
      </c>
      <c r="Z301" s="0" t="n">
        <f aca="false">tcofTTGPERCEO!X300 / $B$2*10000</f>
        <v>0</v>
      </c>
      <c r="AA301" s="0" t="n">
        <f aca="false">tcofTTGPERCEO!Y300 / $B$2*10000</f>
        <v>0.076422217467062</v>
      </c>
    </row>
    <row r="302" customFormat="false" ht="12.8" hidden="false" customHeight="false" outlineLevel="0" collapsed="false">
      <c r="A302" s="0" t="s">
        <v>188</v>
      </c>
      <c r="B302" s="0" t="s">
        <v>28</v>
      </c>
      <c r="C302" s="0" t="s">
        <v>231</v>
      </c>
      <c r="D302" s="0" t="n">
        <v>29</v>
      </c>
      <c r="E302" s="0" t="n">
        <v>419</v>
      </c>
      <c r="F302" s="0" t="s">
        <v>235</v>
      </c>
      <c r="G302" s="0" t="str">
        <f aca="false">LEFT(F302,FIND(";",F302)-1)</f>
        <v>40</v>
      </c>
      <c r="H302" s="0" t="n">
        <f aca="false">SUM(J302:AA302)</f>
        <v>16.1250878855501</v>
      </c>
      <c r="I302" s="0" t="n">
        <f aca="false">SUM(J302,K302,M302,N302,O302,P302,Q302,R302,T302,U302)</f>
        <v>12.6860880995323</v>
      </c>
      <c r="J302" s="0" t="n">
        <f aca="false">tcofTTGPERCEO!H301 / $B$2*10000</f>
        <v>0.305688869868248</v>
      </c>
      <c r="K302" s="0" t="n">
        <f aca="false">tcofTTGPERCEO!I301 / $B$2*10000</f>
        <v>0.305688869868248</v>
      </c>
      <c r="L302" s="0" t="n">
        <f aca="false">tcofTTGPERCEO!J301 / $B$2*10000</f>
        <v>0</v>
      </c>
      <c r="M302" s="0" t="n">
        <f aca="false">tcofTTGPERCEO!K301 / $B$2*10000</f>
        <v>0.840644392137682</v>
      </c>
      <c r="N302" s="0" t="n">
        <f aca="false">tcofTTGPERCEO!L301 / $B$2*10000</f>
        <v>0.611377739736496</v>
      </c>
      <c r="O302" s="0" t="n">
        <f aca="false">tcofTTGPERCEO!M301 / $B$2*10000</f>
        <v>7.56579952923914</v>
      </c>
      <c r="P302" s="0" t="n">
        <f aca="false">tcofTTGPERCEO!N301 / $B$2*10000</f>
        <v>0.458533304802372</v>
      </c>
      <c r="Q302" s="0" t="n">
        <f aca="false">tcofTTGPERCEO!O301 / $B$2*10000</f>
        <v>0.458533304802372</v>
      </c>
      <c r="R302" s="0" t="n">
        <f aca="false">tcofTTGPERCEO!P301 / $B$2*10000</f>
        <v>0.152844434934124</v>
      </c>
      <c r="S302" s="0" t="n">
        <f aca="false">tcofTTGPERCEO!Q301 / $B$2*10000</f>
        <v>0.993488827071806</v>
      </c>
      <c r="T302" s="0" t="n">
        <f aca="false">tcofTTGPERCEO!R301 / $B$2*10000</f>
        <v>1.06991104453887</v>
      </c>
      <c r="U302" s="0" t="n">
        <f aca="false">tcofTTGPERCEO!S301 / $B$2*10000</f>
        <v>0.917066609604744</v>
      </c>
      <c r="V302" s="0" t="n">
        <f aca="false">tcofTTGPERCEO!T301 / $B$2*10000</f>
        <v>0.611377739736496</v>
      </c>
      <c r="W302" s="0" t="n">
        <f aca="false">tcofTTGPERCEO!U301 / $B$2*10000</f>
        <v>0</v>
      </c>
      <c r="X302" s="0" t="n">
        <f aca="false">tcofTTGPERCEO!V301 / $B$2*10000</f>
        <v>0</v>
      </c>
      <c r="Y302" s="0" t="n">
        <f aca="false">tcofTTGPERCEO!W301 / $B$2*10000</f>
        <v>1.75771100174243</v>
      </c>
      <c r="Z302" s="0" t="n">
        <f aca="false">tcofTTGPERCEO!X301 / $B$2*10000</f>
        <v>0</v>
      </c>
      <c r="AA302" s="0" t="n">
        <f aca="false">tcofTTGPERCEO!Y301 / $B$2*10000</f>
        <v>0.076422217467062</v>
      </c>
    </row>
    <row r="303" customFormat="false" ht="12.8" hidden="false" customHeight="false" outlineLevel="0" collapsed="false">
      <c r="A303" s="0" t="s">
        <v>189</v>
      </c>
      <c r="B303" s="0" t="s">
        <v>28</v>
      </c>
      <c r="C303" s="0" t="s">
        <v>231</v>
      </c>
      <c r="D303" s="0" t="n">
        <v>101</v>
      </c>
      <c r="E303" s="0" t="n">
        <v>1537</v>
      </c>
      <c r="F303" s="0" t="s">
        <v>243</v>
      </c>
      <c r="G303" s="0" t="str">
        <f aca="false">LEFT(F303,FIND(";",F303)-1)</f>
        <v>29</v>
      </c>
      <c r="H303" s="0" t="n">
        <f aca="false">SUM(J303:AA303)</f>
        <v>18.2649099746278</v>
      </c>
      <c r="I303" s="0" t="n">
        <f aca="false">SUM(J303,K303,M303,N303,O303,P303,Q303,R303,T303,U303)</f>
        <v>14.2145324488735</v>
      </c>
      <c r="J303" s="0" t="n">
        <f aca="false">tcofTTGPERCEO!H302 / $B$2*10000</f>
        <v>0.152844434934124</v>
      </c>
      <c r="K303" s="0" t="n">
        <f aca="false">tcofTTGPERCEO!I302 / $B$2*10000</f>
        <v>0.917066609604744</v>
      </c>
      <c r="L303" s="0" t="n">
        <f aca="false">tcofTTGPERCEO!J302 / $B$2*10000</f>
        <v>0</v>
      </c>
      <c r="M303" s="0" t="n">
        <f aca="false">tcofTTGPERCEO!K302 / $B$2*10000</f>
        <v>0.076422217467062</v>
      </c>
      <c r="N303" s="0" t="n">
        <f aca="false">tcofTTGPERCEO!L302 / $B$2*10000</f>
        <v>1.52844434934124</v>
      </c>
      <c r="O303" s="0" t="n">
        <f aca="false">tcofTTGPERCEO!M302 / $B$2*10000</f>
        <v>8.40644392137682</v>
      </c>
      <c r="P303" s="0" t="n">
        <f aca="false">tcofTTGPERCEO!N302 / $B$2*10000</f>
        <v>0.687799957203558</v>
      </c>
      <c r="Q303" s="0" t="n">
        <f aca="false">tcofTTGPERCEO!O302 / $B$2*10000</f>
        <v>0.611377739736496</v>
      </c>
      <c r="R303" s="0" t="n">
        <f aca="false">tcofTTGPERCEO!P302 / $B$2*10000</f>
        <v>0.076422217467062</v>
      </c>
      <c r="S303" s="0" t="n">
        <f aca="false">tcofTTGPERCEO!Q302 / $B$2*10000</f>
        <v>0.611377739736496</v>
      </c>
      <c r="T303" s="0" t="n">
        <f aca="false">tcofTTGPERCEO!R302 / $B$2*10000</f>
        <v>1.22275547947299</v>
      </c>
      <c r="U303" s="0" t="n">
        <f aca="false">tcofTTGPERCEO!S302 / $B$2*10000</f>
        <v>0.534955522269434</v>
      </c>
      <c r="V303" s="0" t="n">
        <f aca="false">tcofTTGPERCEO!T302 / $B$2*10000</f>
        <v>0.229266652401186</v>
      </c>
      <c r="W303" s="0" t="n">
        <f aca="false">tcofTTGPERCEO!U302 / $B$2*10000</f>
        <v>0</v>
      </c>
      <c r="X303" s="0" t="n">
        <f aca="false">tcofTTGPERCEO!V302 / $B$2*10000</f>
        <v>0</v>
      </c>
      <c r="Y303" s="0" t="n">
        <f aca="false">tcofTTGPERCEO!W302 / $B$2*10000</f>
        <v>2.90404426374836</v>
      </c>
      <c r="Z303" s="0" t="n">
        <f aca="false">tcofTTGPERCEO!X302 / $B$2*10000</f>
        <v>0.076422217467062</v>
      </c>
      <c r="AA303" s="0" t="n">
        <f aca="false">tcofTTGPERCEO!Y302 / $B$2*10000</f>
        <v>0.229266652401186</v>
      </c>
    </row>
    <row r="304" customFormat="false" ht="12.8" hidden="false" customHeight="false" outlineLevel="0" collapsed="false">
      <c r="A304" s="0" t="s">
        <v>190</v>
      </c>
      <c r="B304" s="0" t="s">
        <v>28</v>
      </c>
      <c r="C304" s="0" t="s">
        <v>231</v>
      </c>
      <c r="D304" s="0" t="n">
        <v>107</v>
      </c>
      <c r="E304" s="0" t="n">
        <v>2329</v>
      </c>
      <c r="F304" s="0" t="s">
        <v>234</v>
      </c>
      <c r="G304" s="0" t="str">
        <f aca="false">LEFT(F304,FIND(";",F304)-1)</f>
        <v>19</v>
      </c>
      <c r="H304" s="0" t="n">
        <f aca="false">SUM(J304:AA304)</f>
        <v>1.45202213187418</v>
      </c>
      <c r="I304" s="0" t="n">
        <f aca="false">SUM(J304,K304,M304,N304,O304,P304,Q304,R304,T304,U304)</f>
        <v>1.14633326200593</v>
      </c>
      <c r="J304" s="0" t="n">
        <f aca="false">tcofTTGPERCEO!H303 / $B$2*10000</f>
        <v>0</v>
      </c>
      <c r="K304" s="0" t="n">
        <f aca="false">tcofTTGPERCEO!I303 / $B$2*10000</f>
        <v>0.076422217467062</v>
      </c>
      <c r="L304" s="0" t="n">
        <f aca="false">tcofTTGPERCEO!J303 / $B$2*10000</f>
        <v>0</v>
      </c>
      <c r="M304" s="0" t="n">
        <f aca="false">tcofTTGPERCEO!K303 / $B$2*10000</f>
        <v>0</v>
      </c>
      <c r="N304" s="0" t="n">
        <f aca="false">tcofTTGPERCEO!L303 / $B$2*10000</f>
        <v>0</v>
      </c>
      <c r="O304" s="0" t="n">
        <f aca="false">tcofTTGPERCEO!M303 / $B$2*10000</f>
        <v>0.840644392137682</v>
      </c>
      <c r="P304" s="0" t="n">
        <f aca="false">tcofTTGPERCEO!N303 / $B$2*10000</f>
        <v>0.076422217467062</v>
      </c>
      <c r="Q304" s="0" t="n">
        <f aca="false">tcofTTGPERCEO!O303 / $B$2*10000</f>
        <v>0.152844434934124</v>
      </c>
      <c r="R304" s="0" t="n">
        <f aca="false">tcofTTGPERCEO!P303 / $B$2*10000</f>
        <v>0</v>
      </c>
      <c r="S304" s="0" t="n">
        <f aca="false">tcofTTGPERCEO!Q303 / $B$2*10000</f>
        <v>0.076422217467062</v>
      </c>
      <c r="T304" s="0" t="n">
        <f aca="false">tcofTTGPERCEO!R303 / $B$2*10000</f>
        <v>0</v>
      </c>
      <c r="U304" s="0" t="n">
        <f aca="false">tcofTTGPERCEO!S303 / $B$2*10000</f>
        <v>0</v>
      </c>
      <c r="V304" s="0" t="n">
        <f aca="false">tcofTTGPERCEO!T303 / $B$2*10000</f>
        <v>0</v>
      </c>
      <c r="W304" s="0" t="n">
        <f aca="false">tcofTTGPERCEO!U303 / $B$2*10000</f>
        <v>0</v>
      </c>
      <c r="X304" s="0" t="n">
        <f aca="false">tcofTTGPERCEO!V303 / $B$2*10000</f>
        <v>0</v>
      </c>
      <c r="Y304" s="0" t="n">
        <f aca="false">tcofTTGPERCEO!W303 / $B$2*10000</f>
        <v>0.229266652401186</v>
      </c>
      <c r="Z304" s="0" t="n">
        <f aca="false">tcofTTGPERCEO!X303 / $B$2*10000</f>
        <v>0</v>
      </c>
      <c r="AA304" s="0" t="n">
        <f aca="false">tcofTTGPERCEO!Y303 / $B$2*10000</f>
        <v>0</v>
      </c>
    </row>
    <row r="305" customFormat="false" ht="12.8" hidden="false" customHeight="false" outlineLevel="0" collapsed="false">
      <c r="A305" s="0" t="s">
        <v>191</v>
      </c>
      <c r="B305" s="0" t="s">
        <v>28</v>
      </c>
      <c r="C305" s="0" t="s">
        <v>231</v>
      </c>
      <c r="D305" s="0" t="n">
        <v>13</v>
      </c>
      <c r="E305" s="0" t="n">
        <v>140</v>
      </c>
      <c r="F305" s="0" t="s">
        <v>235</v>
      </c>
      <c r="G305" s="0" t="str">
        <f aca="false">LEFT(F305,FIND(";",F305)-1)</f>
        <v>40</v>
      </c>
      <c r="H305" s="0" t="n">
        <f aca="false">SUM(J305:AA305)</f>
        <v>21.8567541955797</v>
      </c>
      <c r="I305" s="0" t="n">
        <f aca="false">SUM(J305,K305,M305,N305,O305,P305,Q305,R305,T305,U305)</f>
        <v>16.5071989728854</v>
      </c>
      <c r="J305" s="0" t="n">
        <f aca="false">tcofTTGPERCEO!H304 / $B$2*10000</f>
        <v>0.076422217467062</v>
      </c>
      <c r="K305" s="0" t="n">
        <f aca="false">tcofTTGPERCEO!I304 / $B$2*10000</f>
        <v>1.6048665668083</v>
      </c>
      <c r="L305" s="0" t="n">
        <f aca="false">tcofTTGPERCEO!J304 / $B$2*10000</f>
        <v>0</v>
      </c>
      <c r="M305" s="0" t="n">
        <f aca="false">tcofTTGPERCEO!K304 / $B$2*10000</f>
        <v>0.152844434934124</v>
      </c>
      <c r="N305" s="0" t="n">
        <f aca="false">tcofTTGPERCEO!L304 / $B$2*10000</f>
        <v>1.29917769694005</v>
      </c>
      <c r="O305" s="0" t="n">
        <f aca="false">tcofTTGPERCEO!M304 / $B$2*10000</f>
        <v>7.48937731177208</v>
      </c>
      <c r="P305" s="0" t="n">
        <f aca="false">tcofTTGPERCEO!N304 / $B$2*10000</f>
        <v>1.22275547947299</v>
      </c>
      <c r="Q305" s="0" t="n">
        <f aca="false">tcofTTGPERCEO!O304 / $B$2*10000</f>
        <v>0.38211108733531</v>
      </c>
      <c r="R305" s="0" t="n">
        <f aca="false">tcofTTGPERCEO!P304 / $B$2*10000</f>
        <v>0</v>
      </c>
      <c r="S305" s="0" t="n">
        <f aca="false">tcofTTGPERCEO!Q304 / $B$2*10000</f>
        <v>0.305688869868248</v>
      </c>
      <c r="T305" s="0" t="n">
        <f aca="false">tcofTTGPERCEO!R304 / $B$2*10000</f>
        <v>0.229266652401186</v>
      </c>
      <c r="U305" s="0" t="n">
        <f aca="false">tcofTTGPERCEO!S304 / $B$2*10000</f>
        <v>4.05037752575429</v>
      </c>
      <c r="V305" s="0" t="n">
        <f aca="false">tcofTTGPERCEO!T304 / $B$2*10000</f>
        <v>3.66826643841898</v>
      </c>
      <c r="W305" s="0" t="n">
        <f aca="false">tcofTTGPERCEO!U304 / $B$2*10000</f>
        <v>0</v>
      </c>
      <c r="X305" s="0" t="n">
        <f aca="false">tcofTTGPERCEO!V304 / $B$2*10000</f>
        <v>0</v>
      </c>
      <c r="Y305" s="0" t="n">
        <f aca="false">tcofTTGPERCEO!W304 / $B$2*10000</f>
        <v>1.06991104453887</v>
      </c>
      <c r="Z305" s="0" t="n">
        <f aca="false">tcofTTGPERCEO!X304 / $B$2*10000</f>
        <v>0.305688869868248</v>
      </c>
      <c r="AA305" s="0" t="n">
        <f aca="false">tcofTTGPERCEO!Y304 / $B$2*10000</f>
        <v>0</v>
      </c>
    </row>
    <row r="306" customFormat="false" ht="12.8" hidden="false" customHeight="false" outlineLevel="0" collapsed="false">
      <c r="A306" s="0" t="s">
        <v>192</v>
      </c>
      <c r="B306" s="0" t="s">
        <v>28</v>
      </c>
      <c r="C306" s="0" t="s">
        <v>231</v>
      </c>
      <c r="D306" s="0" t="n">
        <v>174</v>
      </c>
      <c r="E306" s="0" t="n">
        <v>1918</v>
      </c>
      <c r="F306" s="0" t="s">
        <v>242</v>
      </c>
      <c r="G306" s="0" t="str">
        <f aca="false">LEFT(F306,FIND(";",F306)-1)</f>
        <v>23</v>
      </c>
      <c r="H306" s="0" t="n">
        <f aca="false">SUM(J306:AA306)</f>
        <v>3.74468865588604</v>
      </c>
      <c r="I306" s="0" t="n">
        <f aca="false">SUM(J306,K306,M306,N306,O306,P306,Q306,R306,T306,U306)</f>
        <v>3.51542200348485</v>
      </c>
      <c r="J306" s="0" t="n">
        <f aca="false">tcofTTGPERCEO!H305 / $B$2*10000</f>
        <v>0</v>
      </c>
      <c r="K306" s="0" t="n">
        <f aca="false">tcofTTGPERCEO!I305 / $B$2*10000</f>
        <v>0</v>
      </c>
      <c r="L306" s="0" t="n">
        <f aca="false">tcofTTGPERCEO!J305 / $B$2*10000</f>
        <v>0</v>
      </c>
      <c r="M306" s="0" t="n">
        <f aca="false">tcofTTGPERCEO!K305 / $B$2*10000</f>
        <v>0</v>
      </c>
      <c r="N306" s="0" t="n">
        <f aca="false">tcofTTGPERCEO!L305 / $B$2*10000</f>
        <v>0.38211108733531</v>
      </c>
      <c r="O306" s="0" t="n">
        <f aca="false">tcofTTGPERCEO!M305 / $B$2*10000</f>
        <v>2.52193317641305</v>
      </c>
      <c r="P306" s="0" t="n">
        <f aca="false">tcofTTGPERCEO!N305 / $B$2*10000</f>
        <v>0</v>
      </c>
      <c r="Q306" s="0" t="n">
        <f aca="false">tcofTTGPERCEO!O305 / $B$2*10000</f>
        <v>0.229266652401186</v>
      </c>
      <c r="R306" s="0" t="n">
        <f aca="false">tcofTTGPERCEO!P305 / $B$2*10000</f>
        <v>0</v>
      </c>
      <c r="S306" s="0" t="n">
        <f aca="false">tcofTTGPERCEO!Q305 / $B$2*10000</f>
        <v>0</v>
      </c>
      <c r="T306" s="0" t="n">
        <f aca="false">tcofTTGPERCEO!R305 / $B$2*10000</f>
        <v>0.076422217467062</v>
      </c>
      <c r="U306" s="0" t="n">
        <f aca="false">tcofTTGPERCEO!S305 / $B$2*10000</f>
        <v>0.305688869868248</v>
      </c>
      <c r="V306" s="0" t="n">
        <f aca="false">tcofTTGPERCEO!T305 / $B$2*10000</f>
        <v>0.152844434934124</v>
      </c>
      <c r="W306" s="0" t="n">
        <f aca="false">tcofTTGPERCEO!U305 / $B$2*10000</f>
        <v>0</v>
      </c>
      <c r="X306" s="0" t="n">
        <f aca="false">tcofTTGPERCEO!V305 / $B$2*10000</f>
        <v>0</v>
      </c>
      <c r="Y306" s="0" t="n">
        <f aca="false">tcofTTGPERCEO!W305 / $B$2*10000</f>
        <v>0.076422217467062</v>
      </c>
      <c r="Z306" s="0" t="n">
        <f aca="false">tcofTTGPERCEO!X305 / $B$2*10000</f>
        <v>0</v>
      </c>
      <c r="AA306" s="0" t="n">
        <f aca="false">tcofTTGPERCEO!Y305 / $B$2*10000</f>
        <v>0</v>
      </c>
    </row>
    <row r="307" customFormat="false" ht="12.8" hidden="false" customHeight="false" outlineLevel="0" collapsed="false">
      <c r="A307" s="0" t="s">
        <v>193</v>
      </c>
      <c r="B307" s="0" t="s">
        <v>28</v>
      </c>
      <c r="C307" s="0" t="s">
        <v>231</v>
      </c>
      <c r="D307" s="0" t="n">
        <v>39</v>
      </c>
      <c r="E307" s="0" t="n">
        <v>339</v>
      </c>
      <c r="F307" s="0" t="s">
        <v>235</v>
      </c>
      <c r="G307" s="0" t="str">
        <f aca="false">LEFT(F307,FIND(";",F307)-1)</f>
        <v>40</v>
      </c>
      <c r="H307" s="0" t="n">
        <f aca="false">SUM(J307:AA307)</f>
        <v>6.57231070216734</v>
      </c>
      <c r="I307" s="0" t="n">
        <f aca="false">SUM(J307,K307,M307,N307,O307,P307,Q307,R307,T307,U307)</f>
        <v>5.50239965762847</v>
      </c>
      <c r="J307" s="0" t="n">
        <f aca="false">tcofTTGPERCEO!H306 / $B$2*10000</f>
        <v>0.076422217467062</v>
      </c>
      <c r="K307" s="0" t="n">
        <f aca="false">tcofTTGPERCEO!I306 / $B$2*10000</f>
        <v>0.305688869868248</v>
      </c>
      <c r="L307" s="0" t="n">
        <f aca="false">tcofTTGPERCEO!J306 / $B$2*10000</f>
        <v>0</v>
      </c>
      <c r="M307" s="0" t="n">
        <f aca="false">tcofTTGPERCEO!K306 / $B$2*10000</f>
        <v>0.305688869868248</v>
      </c>
      <c r="N307" s="0" t="n">
        <f aca="false">tcofTTGPERCEO!L306 / $B$2*10000</f>
        <v>0.152844434934124</v>
      </c>
      <c r="O307" s="0" t="n">
        <f aca="false">tcofTTGPERCEO!M306 / $B$2*10000</f>
        <v>3.66826643841898</v>
      </c>
      <c r="P307" s="0" t="n">
        <f aca="false">tcofTTGPERCEO!N306 / $B$2*10000</f>
        <v>0.534955522269434</v>
      </c>
      <c r="Q307" s="0" t="n">
        <f aca="false">tcofTTGPERCEO!O306 / $B$2*10000</f>
        <v>0.152844434934124</v>
      </c>
      <c r="R307" s="0" t="n">
        <f aca="false">tcofTTGPERCEO!P306 / $B$2*10000</f>
        <v>0</v>
      </c>
      <c r="S307" s="0" t="n">
        <f aca="false">tcofTTGPERCEO!Q306 / $B$2*10000</f>
        <v>0.076422217467062</v>
      </c>
      <c r="T307" s="0" t="n">
        <f aca="false">tcofTTGPERCEO!R306 / $B$2*10000</f>
        <v>0</v>
      </c>
      <c r="U307" s="0" t="n">
        <f aca="false">tcofTTGPERCEO!S306 / $B$2*10000</f>
        <v>0.305688869868248</v>
      </c>
      <c r="V307" s="0" t="n">
        <f aca="false">tcofTTGPERCEO!T306 / $B$2*10000</f>
        <v>0.152844434934124</v>
      </c>
      <c r="W307" s="0" t="n">
        <f aca="false">tcofTTGPERCEO!U306 / $B$2*10000</f>
        <v>0</v>
      </c>
      <c r="X307" s="0" t="n">
        <f aca="false">tcofTTGPERCEO!V306 / $B$2*10000</f>
        <v>0</v>
      </c>
      <c r="Y307" s="0" t="n">
        <f aca="false">tcofTTGPERCEO!W306 / $B$2*10000</f>
        <v>0.76422217467062</v>
      </c>
      <c r="Z307" s="0" t="n">
        <f aca="false">tcofTTGPERCEO!X306 / $B$2*10000</f>
        <v>0.076422217467062</v>
      </c>
      <c r="AA307" s="0" t="n">
        <f aca="false">tcofTTGPERCEO!Y306 / $B$2*10000</f>
        <v>0</v>
      </c>
    </row>
    <row r="308" customFormat="false" ht="12.8" hidden="false" customHeight="false" outlineLevel="0" collapsed="false">
      <c r="A308" s="0" t="s">
        <v>194</v>
      </c>
      <c r="B308" s="0" t="s">
        <v>28</v>
      </c>
      <c r="C308" s="0" t="s">
        <v>231</v>
      </c>
      <c r="D308" s="0" t="n">
        <v>64</v>
      </c>
      <c r="E308" s="0" t="n">
        <v>561</v>
      </c>
      <c r="F308" s="0" t="s">
        <v>235</v>
      </c>
      <c r="G308" s="0" t="str">
        <f aca="false">LEFT(F308,FIND(";",F308)-1)</f>
        <v>40</v>
      </c>
      <c r="H308" s="0" t="n">
        <f aca="false">SUM(J308:AA308)</f>
        <v>3.59184422095192</v>
      </c>
      <c r="I308" s="0" t="n">
        <f aca="false">SUM(J308,K308,M308,N308,O308,P308,Q308,R308,T308,U308)</f>
        <v>3.05688869868248</v>
      </c>
      <c r="J308" s="0" t="n">
        <f aca="false">tcofTTGPERCEO!H307 / $B$2*10000</f>
        <v>0.076422217467062</v>
      </c>
      <c r="K308" s="0" t="n">
        <f aca="false">tcofTTGPERCEO!I307 / $B$2*10000</f>
        <v>0.305688869868248</v>
      </c>
      <c r="L308" s="0" t="n">
        <f aca="false">tcofTTGPERCEO!J307 / $B$2*10000</f>
        <v>0</v>
      </c>
      <c r="M308" s="0" t="n">
        <f aca="false">tcofTTGPERCEO!K307 / $B$2*10000</f>
        <v>0.305688869868248</v>
      </c>
      <c r="N308" s="0" t="n">
        <f aca="false">tcofTTGPERCEO!L307 / $B$2*10000</f>
        <v>0.076422217467062</v>
      </c>
      <c r="O308" s="0" t="n">
        <f aca="false">tcofTTGPERCEO!M307 / $B$2*10000</f>
        <v>1.52844434934124</v>
      </c>
      <c r="P308" s="0" t="n">
        <f aca="false">tcofTTGPERCEO!N307 / $B$2*10000</f>
        <v>0.305688869868248</v>
      </c>
      <c r="Q308" s="0" t="n">
        <f aca="false">tcofTTGPERCEO!O307 / $B$2*10000</f>
        <v>0.076422217467062</v>
      </c>
      <c r="R308" s="0" t="n">
        <f aca="false">tcofTTGPERCEO!P307 / $B$2*10000</f>
        <v>0</v>
      </c>
      <c r="S308" s="0" t="n">
        <f aca="false">tcofTTGPERCEO!Q307 / $B$2*10000</f>
        <v>0</v>
      </c>
      <c r="T308" s="0" t="n">
        <f aca="false">tcofTTGPERCEO!R307 / $B$2*10000</f>
        <v>0.305688869868248</v>
      </c>
      <c r="U308" s="0" t="n">
        <f aca="false">tcofTTGPERCEO!S307 / $B$2*10000</f>
        <v>0.076422217467062</v>
      </c>
      <c r="V308" s="0" t="n">
        <f aca="false">tcofTTGPERCEO!T307 / $B$2*10000</f>
        <v>0.076422217467062</v>
      </c>
      <c r="W308" s="0" t="n">
        <f aca="false">tcofTTGPERCEO!U307 / $B$2*10000</f>
        <v>0</v>
      </c>
      <c r="X308" s="0" t="n">
        <f aca="false">tcofTTGPERCEO!V307 / $B$2*10000</f>
        <v>0</v>
      </c>
      <c r="Y308" s="0" t="n">
        <f aca="false">tcofTTGPERCEO!W307 / $B$2*10000</f>
        <v>0.38211108733531</v>
      </c>
      <c r="Z308" s="0" t="n">
        <f aca="false">tcofTTGPERCEO!X307 / $B$2*10000</f>
        <v>0.076422217467062</v>
      </c>
      <c r="AA308" s="0" t="n">
        <f aca="false">tcofTTGPERCEO!Y307 / $B$2*10000</f>
        <v>0</v>
      </c>
    </row>
    <row r="309" customFormat="false" ht="12.8" hidden="false" customHeight="false" outlineLevel="0" collapsed="false">
      <c r="A309" s="0" t="s">
        <v>195</v>
      </c>
      <c r="B309" s="0" t="s">
        <v>28</v>
      </c>
      <c r="C309" s="0" t="s">
        <v>231</v>
      </c>
      <c r="D309" s="0" t="n">
        <v>28</v>
      </c>
      <c r="E309" s="0" t="n">
        <v>281</v>
      </c>
      <c r="F309" s="0" t="s">
        <v>235</v>
      </c>
      <c r="G309" s="0" t="str">
        <f aca="false">LEFT(F309,FIND(";",F309)-1)</f>
        <v>40</v>
      </c>
      <c r="H309" s="0" t="n">
        <f aca="false">SUM(J309:AA309)</f>
        <v>2.52193317641305</v>
      </c>
      <c r="I309" s="0" t="n">
        <f aca="false">SUM(J309,K309,M309,N309,O309,P309,Q309,R309,T309,U309)</f>
        <v>2.13982208907774</v>
      </c>
      <c r="J309" s="0" t="n">
        <f aca="false">tcofTTGPERCEO!H308 / $B$2*10000</f>
        <v>0</v>
      </c>
      <c r="K309" s="0" t="n">
        <f aca="false">tcofTTGPERCEO!I308 / $B$2*10000</f>
        <v>0.229266652401186</v>
      </c>
      <c r="L309" s="0" t="n">
        <f aca="false">tcofTTGPERCEO!J308 / $B$2*10000</f>
        <v>0</v>
      </c>
      <c r="M309" s="0" t="n">
        <f aca="false">tcofTTGPERCEO!K308 / $B$2*10000</f>
        <v>0</v>
      </c>
      <c r="N309" s="0" t="n">
        <f aca="false">tcofTTGPERCEO!L308 / $B$2*10000</f>
        <v>0.076422217467062</v>
      </c>
      <c r="O309" s="0" t="n">
        <f aca="false">tcofTTGPERCEO!M308 / $B$2*10000</f>
        <v>1.29917769694005</v>
      </c>
      <c r="P309" s="0" t="n">
        <f aca="false">tcofTTGPERCEO!N308 / $B$2*10000</f>
        <v>0.076422217467062</v>
      </c>
      <c r="Q309" s="0" t="n">
        <f aca="false">tcofTTGPERCEO!O308 / $B$2*10000</f>
        <v>0.076422217467062</v>
      </c>
      <c r="R309" s="0" t="n">
        <f aca="false">tcofTTGPERCEO!P308 / $B$2*10000</f>
        <v>0</v>
      </c>
      <c r="S309" s="0" t="n">
        <f aca="false">tcofTTGPERCEO!Q308 / $B$2*10000</f>
        <v>0.076422217467062</v>
      </c>
      <c r="T309" s="0" t="n">
        <f aca="false">tcofTTGPERCEO!R308 / $B$2*10000</f>
        <v>0.229266652401186</v>
      </c>
      <c r="U309" s="0" t="n">
        <f aca="false">tcofTTGPERCEO!S308 / $B$2*10000</f>
        <v>0.152844434934124</v>
      </c>
      <c r="V309" s="0" t="n">
        <f aca="false">tcofTTGPERCEO!T308 / $B$2*10000</f>
        <v>0</v>
      </c>
      <c r="W309" s="0" t="n">
        <f aca="false">tcofTTGPERCEO!U308 / $B$2*10000</f>
        <v>0</v>
      </c>
      <c r="X309" s="0" t="n">
        <f aca="false">tcofTTGPERCEO!V308 / $B$2*10000</f>
        <v>0</v>
      </c>
      <c r="Y309" s="0" t="n">
        <f aca="false">tcofTTGPERCEO!W308 / $B$2*10000</f>
        <v>0.305688869868248</v>
      </c>
      <c r="Z309" s="0" t="n">
        <f aca="false">tcofTTGPERCEO!X308 / $B$2*10000</f>
        <v>0</v>
      </c>
      <c r="AA309" s="0" t="n">
        <f aca="false">tcofTTGPERCEO!Y308 / $B$2*10000</f>
        <v>0</v>
      </c>
    </row>
    <row r="310" customFormat="false" ht="12.8" hidden="false" customHeight="false" outlineLevel="0" collapsed="false">
      <c r="A310" s="0" t="s">
        <v>196</v>
      </c>
      <c r="B310" s="0" t="s">
        <v>28</v>
      </c>
      <c r="C310" s="0" t="s">
        <v>231</v>
      </c>
      <c r="D310" s="0" t="n">
        <v>42</v>
      </c>
      <c r="E310" s="0" t="n">
        <v>410</v>
      </c>
      <c r="F310" s="0" t="s">
        <v>235</v>
      </c>
      <c r="G310" s="0" t="str">
        <f aca="false">LEFT(F310,FIND(";",F310)-1)</f>
        <v>40</v>
      </c>
      <c r="H310" s="0" t="n">
        <f aca="false">SUM(J310:AA310)</f>
        <v>7.79506618164033</v>
      </c>
      <c r="I310" s="0" t="n">
        <f aca="false">SUM(J310,K310,M310,N310,O310,P310,Q310,R310,T310,U310)</f>
        <v>6.80157735456852</v>
      </c>
      <c r="J310" s="0" t="n">
        <f aca="false">tcofTTGPERCEO!H309 / $B$2*10000</f>
        <v>0.076422217467062</v>
      </c>
      <c r="K310" s="0" t="n">
        <f aca="false">tcofTTGPERCEO!I309 / $B$2*10000</f>
        <v>0.38211108733531</v>
      </c>
      <c r="L310" s="0" t="n">
        <f aca="false">tcofTTGPERCEO!J309 / $B$2*10000</f>
        <v>0</v>
      </c>
      <c r="M310" s="0" t="n">
        <f aca="false">tcofTTGPERCEO!K309 / $B$2*10000</f>
        <v>0.229266652401186</v>
      </c>
      <c r="N310" s="0" t="n">
        <f aca="false">tcofTTGPERCEO!L309 / $B$2*10000</f>
        <v>1.06991104453887</v>
      </c>
      <c r="O310" s="0" t="n">
        <f aca="false">tcofTTGPERCEO!M309 / $B$2*10000</f>
        <v>3.8211108733531</v>
      </c>
      <c r="P310" s="0" t="n">
        <f aca="false">tcofTTGPERCEO!N309 / $B$2*10000</f>
        <v>0.152844434934124</v>
      </c>
      <c r="Q310" s="0" t="n">
        <f aca="false">tcofTTGPERCEO!O309 / $B$2*10000</f>
        <v>0.076422217467062</v>
      </c>
      <c r="R310" s="0" t="n">
        <f aca="false">tcofTTGPERCEO!P309 / $B$2*10000</f>
        <v>0.152844434934124</v>
      </c>
      <c r="S310" s="0" t="n">
        <f aca="false">tcofTTGPERCEO!Q309 / $B$2*10000</f>
        <v>0.305688869868248</v>
      </c>
      <c r="T310" s="0" t="n">
        <f aca="false">tcofTTGPERCEO!R309 / $B$2*10000</f>
        <v>0.305688869868248</v>
      </c>
      <c r="U310" s="0" t="n">
        <f aca="false">tcofTTGPERCEO!S309 / $B$2*10000</f>
        <v>0.534955522269434</v>
      </c>
      <c r="V310" s="0" t="n">
        <f aca="false">tcofTTGPERCEO!T309 / $B$2*10000</f>
        <v>0.152844434934124</v>
      </c>
      <c r="W310" s="0" t="n">
        <f aca="false">tcofTTGPERCEO!U309 / $B$2*10000</f>
        <v>0</v>
      </c>
      <c r="X310" s="0" t="n">
        <f aca="false">tcofTTGPERCEO!V309 / $B$2*10000</f>
        <v>0</v>
      </c>
      <c r="Y310" s="0" t="n">
        <f aca="false">tcofTTGPERCEO!W309 / $B$2*10000</f>
        <v>0.305688869868248</v>
      </c>
      <c r="Z310" s="0" t="n">
        <f aca="false">tcofTTGPERCEO!X309 / $B$2*10000</f>
        <v>0.229266652401186</v>
      </c>
      <c r="AA310" s="0" t="n">
        <f aca="false">tcofTTGPERCEO!Y309 / $B$2*10000</f>
        <v>0</v>
      </c>
    </row>
    <row r="311" customFormat="false" ht="12.8" hidden="false" customHeight="false" outlineLevel="0" collapsed="false">
      <c r="A311" s="0" t="s">
        <v>197</v>
      </c>
      <c r="B311" s="0" t="s">
        <v>28</v>
      </c>
      <c r="C311" s="0" t="s">
        <v>231</v>
      </c>
      <c r="D311" s="0" t="n">
        <v>56</v>
      </c>
      <c r="E311" s="0" t="n">
        <v>762</v>
      </c>
      <c r="F311" s="0" t="s">
        <v>235</v>
      </c>
      <c r="G311" s="0" t="str">
        <f aca="false">LEFT(F311,FIND(";",F311)-1)</f>
        <v>40</v>
      </c>
      <c r="H311" s="0" t="n">
        <f aca="false">SUM(J311:AA311)</f>
        <v>15.8193990156818</v>
      </c>
      <c r="I311" s="0" t="n">
        <f aca="false">SUM(J311,K311,M311,N311,O311,P311,Q311,R311,T311,U311)</f>
        <v>13.1446214043347</v>
      </c>
      <c r="J311" s="0" t="n">
        <f aca="false">tcofTTGPERCEO!H310 / $B$2*10000</f>
        <v>0.076422217467062</v>
      </c>
      <c r="K311" s="0" t="n">
        <f aca="false">tcofTTGPERCEO!I310 / $B$2*10000</f>
        <v>0.076422217467062</v>
      </c>
      <c r="L311" s="0" t="n">
        <f aca="false">tcofTTGPERCEO!J310 / $B$2*10000</f>
        <v>0</v>
      </c>
      <c r="M311" s="0" t="n">
        <f aca="false">tcofTTGPERCEO!K310 / $B$2*10000</f>
        <v>0.534955522269434</v>
      </c>
      <c r="N311" s="0" t="n">
        <f aca="false">tcofTTGPERCEO!L310 / $B$2*10000</f>
        <v>0.840644392137682</v>
      </c>
      <c r="O311" s="0" t="n">
        <f aca="false">tcofTTGPERCEO!M310 / $B$2*10000</f>
        <v>9.17066609604744</v>
      </c>
      <c r="P311" s="0" t="n">
        <f aca="false">tcofTTGPERCEO!N310 / $B$2*10000</f>
        <v>0.687799957203558</v>
      </c>
      <c r="Q311" s="0" t="n">
        <f aca="false">tcofTTGPERCEO!O310 / $B$2*10000</f>
        <v>0.687799957203558</v>
      </c>
      <c r="R311" s="0" t="n">
        <f aca="false">tcofTTGPERCEO!P310 / $B$2*10000</f>
        <v>0.076422217467062</v>
      </c>
      <c r="S311" s="0" t="n">
        <f aca="false">tcofTTGPERCEO!Q310 / $B$2*10000</f>
        <v>1.6048665668083</v>
      </c>
      <c r="T311" s="0" t="n">
        <f aca="false">tcofTTGPERCEO!R310 / $B$2*10000</f>
        <v>0.458533304802372</v>
      </c>
      <c r="U311" s="0" t="n">
        <f aca="false">tcofTTGPERCEO!S310 / $B$2*10000</f>
        <v>0.534955522269434</v>
      </c>
      <c r="V311" s="0" t="n">
        <f aca="false">tcofTTGPERCEO!T310 / $B$2*10000</f>
        <v>0.152844434934124</v>
      </c>
      <c r="W311" s="0" t="n">
        <f aca="false">tcofTTGPERCEO!U310 / $B$2*10000</f>
        <v>0</v>
      </c>
      <c r="X311" s="0" t="n">
        <f aca="false">tcofTTGPERCEO!V310 / $B$2*10000</f>
        <v>0</v>
      </c>
      <c r="Y311" s="0" t="n">
        <f aca="false">tcofTTGPERCEO!W310 / $B$2*10000</f>
        <v>0.687799957203558</v>
      </c>
      <c r="Z311" s="0" t="n">
        <f aca="false">tcofTTGPERCEO!X310 / $B$2*10000</f>
        <v>0.152844434934124</v>
      </c>
      <c r="AA311" s="0" t="n">
        <f aca="false">tcofTTGPERCEO!Y310 / $B$2*10000</f>
        <v>0.076422217467062</v>
      </c>
    </row>
    <row r="312" customFormat="false" ht="12.8" hidden="false" customHeight="false" outlineLevel="0" collapsed="false">
      <c r="A312" s="0" t="s">
        <v>198</v>
      </c>
      <c r="B312" s="0" t="s">
        <v>28</v>
      </c>
      <c r="C312" s="0" t="s">
        <v>231</v>
      </c>
      <c r="D312" s="0" t="n">
        <v>91</v>
      </c>
      <c r="E312" s="0" t="n">
        <v>1495</v>
      </c>
      <c r="F312" s="0" t="s">
        <v>234</v>
      </c>
      <c r="G312" s="0" t="str">
        <f aca="false">LEFT(F312,FIND(";",F312)-1)</f>
        <v>19</v>
      </c>
      <c r="H312" s="0" t="n">
        <f aca="false">SUM(J312:AA312)</f>
        <v>2.2162443065448</v>
      </c>
      <c r="I312" s="0" t="n">
        <f aca="false">SUM(J312,K312,M312,N312,O312,P312,Q312,R312,T312,U312)</f>
        <v>1.91055543667655</v>
      </c>
      <c r="J312" s="0" t="n">
        <f aca="false">tcofTTGPERCEO!H311 / $B$2*10000</f>
        <v>0</v>
      </c>
      <c r="K312" s="0" t="n">
        <f aca="false">tcofTTGPERCEO!I311 / $B$2*10000</f>
        <v>0.229266652401186</v>
      </c>
      <c r="L312" s="0" t="n">
        <f aca="false">tcofTTGPERCEO!J311 / $B$2*10000</f>
        <v>0</v>
      </c>
      <c r="M312" s="0" t="n">
        <f aca="false">tcofTTGPERCEO!K311 / $B$2*10000</f>
        <v>0.076422217467062</v>
      </c>
      <c r="N312" s="0" t="n">
        <f aca="false">tcofTTGPERCEO!L311 / $B$2*10000</f>
        <v>0.38211108733531</v>
      </c>
      <c r="O312" s="0" t="n">
        <f aca="false">tcofTTGPERCEO!M311 / $B$2*10000</f>
        <v>0.611377739736496</v>
      </c>
      <c r="P312" s="0" t="n">
        <f aca="false">tcofTTGPERCEO!N311 / $B$2*10000</f>
        <v>0</v>
      </c>
      <c r="Q312" s="0" t="n">
        <f aca="false">tcofTTGPERCEO!O311 / $B$2*10000</f>
        <v>0.152844434934124</v>
      </c>
      <c r="R312" s="0" t="n">
        <f aca="false">tcofTTGPERCEO!P311 / $B$2*10000</f>
        <v>0</v>
      </c>
      <c r="S312" s="0" t="n">
        <f aca="false">tcofTTGPERCEO!Q311 / $B$2*10000</f>
        <v>0</v>
      </c>
      <c r="T312" s="0" t="n">
        <f aca="false">tcofTTGPERCEO!R311 / $B$2*10000</f>
        <v>0.152844434934124</v>
      </c>
      <c r="U312" s="0" t="n">
        <f aca="false">tcofTTGPERCEO!S311 / $B$2*10000</f>
        <v>0.305688869868248</v>
      </c>
      <c r="V312" s="0" t="n">
        <f aca="false">tcofTTGPERCEO!T311 / $B$2*10000</f>
        <v>0.229266652401186</v>
      </c>
      <c r="W312" s="0" t="n">
        <f aca="false">tcofTTGPERCEO!U311 / $B$2*10000</f>
        <v>0</v>
      </c>
      <c r="X312" s="0" t="n">
        <f aca="false">tcofTTGPERCEO!V311 / $B$2*10000</f>
        <v>0</v>
      </c>
      <c r="Y312" s="0" t="n">
        <f aca="false">tcofTTGPERCEO!W311 / $B$2*10000</f>
        <v>0.076422217467062</v>
      </c>
      <c r="Z312" s="0" t="n">
        <f aca="false">tcofTTGPERCEO!X311 / $B$2*10000</f>
        <v>0</v>
      </c>
      <c r="AA312" s="0" t="n">
        <f aca="false">tcofTTGPERCEO!Y311 / $B$2*10000</f>
        <v>0</v>
      </c>
    </row>
    <row r="313" customFormat="false" ht="12.8" hidden="false" customHeight="false" outlineLevel="0" collapsed="false">
      <c r="A313" s="0" t="s">
        <v>199</v>
      </c>
      <c r="B313" s="0" t="s">
        <v>28</v>
      </c>
      <c r="C313" s="0" t="s">
        <v>231</v>
      </c>
      <c r="D313" s="0" t="n">
        <v>34</v>
      </c>
      <c r="E313" s="0" t="n">
        <v>179</v>
      </c>
      <c r="F313" s="0" t="s">
        <v>235</v>
      </c>
      <c r="G313" s="0" t="str">
        <f aca="false">LEFT(F313,FIND(";",F313)-1)</f>
        <v>40</v>
      </c>
      <c r="H313" s="0" t="n">
        <f aca="false">SUM(J313:AA313)</f>
        <v>19.0291321492984</v>
      </c>
      <c r="I313" s="0" t="n">
        <f aca="false">SUM(J313,K313,M313,N313,O313,P313,Q313,R313,T313,U313)</f>
        <v>15.972243450616</v>
      </c>
      <c r="J313" s="0" t="n">
        <f aca="false">tcofTTGPERCEO!H312 / $B$2*10000</f>
        <v>0.917066609604744</v>
      </c>
      <c r="K313" s="0" t="n">
        <f aca="false">tcofTTGPERCEO!I312 / $B$2*10000</f>
        <v>0.76422217467062</v>
      </c>
      <c r="L313" s="0" t="n">
        <f aca="false">tcofTTGPERCEO!J312 / $B$2*10000</f>
        <v>0</v>
      </c>
      <c r="M313" s="0" t="n">
        <f aca="false">tcofTTGPERCEO!K312 / $B$2*10000</f>
        <v>0.458533304802372</v>
      </c>
      <c r="N313" s="0" t="n">
        <f aca="false">tcofTTGPERCEO!L312 / $B$2*10000</f>
        <v>0.687799957203558</v>
      </c>
      <c r="O313" s="0" t="n">
        <f aca="false">tcofTTGPERCEO!M312 / $B$2*10000</f>
        <v>7.56579952923914</v>
      </c>
      <c r="P313" s="0" t="n">
        <f aca="false">tcofTTGPERCEO!N312 / $B$2*10000</f>
        <v>1.45202213187418</v>
      </c>
      <c r="Q313" s="0" t="n">
        <f aca="false">tcofTTGPERCEO!O312 / $B$2*10000</f>
        <v>0.993488827071806</v>
      </c>
      <c r="R313" s="0" t="n">
        <f aca="false">tcofTTGPERCEO!P312 / $B$2*10000</f>
        <v>0.917066609604744</v>
      </c>
      <c r="S313" s="0" t="n">
        <f aca="false">tcofTTGPERCEO!Q312 / $B$2*10000</f>
        <v>0.611377739736496</v>
      </c>
      <c r="T313" s="0" t="n">
        <f aca="false">tcofTTGPERCEO!R312 / $B$2*10000</f>
        <v>1.52844434934124</v>
      </c>
      <c r="U313" s="0" t="n">
        <f aca="false">tcofTTGPERCEO!S312 / $B$2*10000</f>
        <v>0.687799957203558</v>
      </c>
      <c r="V313" s="0" t="n">
        <f aca="false">tcofTTGPERCEO!T312 / $B$2*10000</f>
        <v>0.229266652401186</v>
      </c>
      <c r="W313" s="0" t="n">
        <f aca="false">tcofTTGPERCEO!U312 / $B$2*10000</f>
        <v>0</v>
      </c>
      <c r="X313" s="0" t="n">
        <f aca="false">tcofTTGPERCEO!V312 / $B$2*10000</f>
        <v>0</v>
      </c>
      <c r="Y313" s="0" t="n">
        <f aca="false">tcofTTGPERCEO!W312 / $B$2*10000</f>
        <v>1.91055543667655</v>
      </c>
      <c r="Z313" s="0" t="n">
        <f aca="false">tcofTTGPERCEO!X312 / $B$2*10000</f>
        <v>0.152844434934124</v>
      </c>
      <c r="AA313" s="0" t="n">
        <f aca="false">tcofTTGPERCEO!Y312 / $B$2*10000</f>
        <v>0.152844434934124</v>
      </c>
    </row>
    <row r="314" customFormat="false" ht="12.8" hidden="false" customHeight="false" outlineLevel="0" collapsed="false">
      <c r="A314" s="0" t="s">
        <v>200</v>
      </c>
      <c r="B314" s="0" t="s">
        <v>28</v>
      </c>
      <c r="C314" s="0" t="s">
        <v>231</v>
      </c>
      <c r="D314" s="0" t="n">
        <v>61</v>
      </c>
      <c r="E314" s="0" t="n">
        <v>1582</v>
      </c>
      <c r="F314" s="0" t="s">
        <v>238</v>
      </c>
      <c r="G314" s="0" t="str">
        <f aca="false">LEFT(F314,FIND(";",F314)-1)</f>
        <v>21</v>
      </c>
      <c r="H314" s="0" t="n">
        <f aca="false">SUM(J314:AA314)</f>
        <v>8.33002170390976</v>
      </c>
      <c r="I314" s="0" t="n">
        <f aca="false">SUM(J314,K314,M314,N314,O314,P314,Q314,R314,T314,U314)</f>
        <v>7.26011065937089</v>
      </c>
      <c r="J314" s="0" t="n">
        <f aca="false">tcofTTGPERCEO!H313 / $B$2*10000</f>
        <v>0.152844434934124</v>
      </c>
      <c r="K314" s="0" t="n">
        <f aca="false">tcofTTGPERCEO!I313 / $B$2*10000</f>
        <v>0.305688869868248</v>
      </c>
      <c r="L314" s="0" t="n">
        <f aca="false">tcofTTGPERCEO!J313 / $B$2*10000</f>
        <v>0</v>
      </c>
      <c r="M314" s="0" t="n">
        <f aca="false">tcofTTGPERCEO!K313 / $B$2*10000</f>
        <v>0</v>
      </c>
      <c r="N314" s="0" t="n">
        <f aca="false">tcofTTGPERCEO!L313 / $B$2*10000</f>
        <v>0.840644392137682</v>
      </c>
      <c r="O314" s="0" t="n">
        <f aca="false">tcofTTGPERCEO!M313 / $B$2*10000</f>
        <v>3.66826643841898</v>
      </c>
      <c r="P314" s="0" t="n">
        <f aca="false">tcofTTGPERCEO!N313 / $B$2*10000</f>
        <v>0.917066609604744</v>
      </c>
      <c r="Q314" s="0" t="n">
        <f aca="false">tcofTTGPERCEO!O313 / $B$2*10000</f>
        <v>0.305688869868248</v>
      </c>
      <c r="R314" s="0" t="n">
        <f aca="false">tcofTTGPERCEO!P313 / $B$2*10000</f>
        <v>0</v>
      </c>
      <c r="S314" s="0" t="n">
        <f aca="false">tcofTTGPERCEO!Q313 / $B$2*10000</f>
        <v>0.229266652401186</v>
      </c>
      <c r="T314" s="0" t="n">
        <f aca="false">tcofTTGPERCEO!R313 / $B$2*10000</f>
        <v>0.458533304802372</v>
      </c>
      <c r="U314" s="0" t="n">
        <f aca="false">tcofTTGPERCEO!S313 / $B$2*10000</f>
        <v>0.611377739736496</v>
      </c>
      <c r="V314" s="0" t="n">
        <f aca="false">tcofTTGPERCEO!T313 / $B$2*10000</f>
        <v>0.305688869868248</v>
      </c>
      <c r="W314" s="0" t="n">
        <f aca="false">tcofTTGPERCEO!U313 / $B$2*10000</f>
        <v>0</v>
      </c>
      <c r="X314" s="0" t="n">
        <f aca="false">tcofTTGPERCEO!V313 / $B$2*10000</f>
        <v>0</v>
      </c>
      <c r="Y314" s="0" t="n">
        <f aca="false">tcofTTGPERCEO!W313 / $B$2*10000</f>
        <v>0.534955522269434</v>
      </c>
      <c r="Z314" s="0" t="n">
        <f aca="false">tcofTTGPERCEO!X313 / $B$2*10000</f>
        <v>0</v>
      </c>
      <c r="AA314" s="0" t="n">
        <f aca="false">tcofTTGPERCEO!Y313 / $B$2*10000</f>
        <v>0</v>
      </c>
    </row>
    <row r="315" customFormat="false" ht="12.8" hidden="false" customHeight="false" outlineLevel="0" collapsed="false">
      <c r="A315" s="0" t="s">
        <v>201</v>
      </c>
      <c r="B315" s="0" t="s">
        <v>28</v>
      </c>
      <c r="C315" s="0" t="s">
        <v>231</v>
      </c>
      <c r="D315" s="0" t="n">
        <v>55</v>
      </c>
      <c r="E315" s="0" t="n">
        <v>782</v>
      </c>
      <c r="F315" s="0" t="s">
        <v>235</v>
      </c>
      <c r="G315" s="0" t="str">
        <f aca="false">LEFT(F315,FIND(";",F315)-1)</f>
        <v>40</v>
      </c>
      <c r="H315" s="0" t="n">
        <f aca="false">SUM(J315:AA315)</f>
        <v>20.939687585975</v>
      </c>
      <c r="I315" s="0" t="n">
        <f aca="false">SUM(J315,K315,M315,N315,O315,P315,Q315,R315,T315,U315)</f>
        <v>17.8063766698255</v>
      </c>
      <c r="J315" s="0" t="n">
        <f aca="false">tcofTTGPERCEO!H314 / $B$2*10000</f>
        <v>0.229266652401186</v>
      </c>
      <c r="K315" s="0" t="n">
        <f aca="false">tcofTTGPERCEO!I314 / $B$2*10000</f>
        <v>0.76422217467062</v>
      </c>
      <c r="L315" s="0" t="n">
        <f aca="false">tcofTTGPERCEO!J314 / $B$2*10000</f>
        <v>0</v>
      </c>
      <c r="M315" s="0" t="n">
        <f aca="false">tcofTTGPERCEO!K314 / $B$2*10000</f>
        <v>0.305688869868248</v>
      </c>
      <c r="N315" s="0" t="n">
        <f aca="false">tcofTTGPERCEO!L314 / $B$2*10000</f>
        <v>1.6048665668083</v>
      </c>
      <c r="O315" s="0" t="n">
        <f aca="false">tcofTTGPERCEO!M314 / $B$2*10000</f>
        <v>9.93488827071806</v>
      </c>
      <c r="P315" s="0" t="n">
        <f aca="false">tcofTTGPERCEO!N314 / $B$2*10000</f>
        <v>1.29917769694005</v>
      </c>
      <c r="Q315" s="0" t="n">
        <f aca="false">tcofTTGPERCEO!O314 / $B$2*10000</f>
        <v>0.38211108733531</v>
      </c>
      <c r="R315" s="0" t="n">
        <f aca="false">tcofTTGPERCEO!P314 / $B$2*10000</f>
        <v>0.152844434934124</v>
      </c>
      <c r="S315" s="0" t="n">
        <f aca="false">tcofTTGPERCEO!Q314 / $B$2*10000</f>
        <v>0.687799957203558</v>
      </c>
      <c r="T315" s="0" t="n">
        <f aca="false">tcofTTGPERCEO!R314 / $B$2*10000</f>
        <v>1.14633326200593</v>
      </c>
      <c r="U315" s="0" t="n">
        <f aca="false">tcofTTGPERCEO!S314 / $B$2*10000</f>
        <v>1.98697765414361</v>
      </c>
      <c r="V315" s="0" t="n">
        <f aca="false">tcofTTGPERCEO!T314 / $B$2*10000</f>
        <v>1.06991104453887</v>
      </c>
      <c r="W315" s="0" t="n">
        <f aca="false">tcofTTGPERCEO!U314 / $B$2*10000</f>
        <v>0</v>
      </c>
      <c r="X315" s="0" t="n">
        <f aca="false">tcofTTGPERCEO!V314 / $B$2*10000</f>
        <v>0</v>
      </c>
      <c r="Y315" s="0" t="n">
        <f aca="false">tcofTTGPERCEO!W314 / $B$2*10000</f>
        <v>0.993488827071806</v>
      </c>
      <c r="Z315" s="0" t="n">
        <f aca="false">tcofTTGPERCEO!X314 / $B$2*10000</f>
        <v>0.38211108733531</v>
      </c>
      <c r="AA315" s="0" t="n">
        <f aca="false">tcofTTGPERCEO!Y314 / $B$2*10000</f>
        <v>0</v>
      </c>
    </row>
    <row r="316" customFormat="false" ht="12.8" hidden="false" customHeight="false" outlineLevel="0" collapsed="false">
      <c r="A316" s="0" t="s">
        <v>202</v>
      </c>
      <c r="B316" s="0" t="s">
        <v>28</v>
      </c>
      <c r="C316" s="0" t="s">
        <v>231</v>
      </c>
      <c r="D316" s="0" t="n">
        <v>169</v>
      </c>
      <c r="E316" s="0" t="n">
        <v>1966</v>
      </c>
      <c r="F316" s="0" t="s">
        <v>233</v>
      </c>
      <c r="G316" s="0" t="str">
        <f aca="false">LEFT(F316,FIND(";",F316)-1)</f>
        <v>20</v>
      </c>
      <c r="H316" s="0" t="n">
        <f aca="false">SUM(J316:AA316)</f>
        <v>27.129887200807</v>
      </c>
      <c r="I316" s="0" t="n">
        <f aca="false">SUM(J316,K316,M316,N316,O316,P316,Q316,R316,T316,U316)</f>
        <v>20.4811542811726</v>
      </c>
      <c r="J316" s="0" t="n">
        <f aca="false">tcofTTGPERCEO!H315 / $B$2*10000</f>
        <v>0.76422217467062</v>
      </c>
      <c r="K316" s="0" t="n">
        <f aca="false">tcofTTGPERCEO!I315 / $B$2*10000</f>
        <v>1.45202213187418</v>
      </c>
      <c r="L316" s="0" t="n">
        <f aca="false">tcofTTGPERCEO!J315 / $B$2*10000</f>
        <v>0</v>
      </c>
      <c r="M316" s="0" t="n">
        <f aca="false">tcofTTGPERCEO!K315 / $B$2*10000</f>
        <v>0.229266652401186</v>
      </c>
      <c r="N316" s="0" t="n">
        <f aca="false">tcofTTGPERCEO!L315 / $B$2*10000</f>
        <v>2.67477761134717</v>
      </c>
      <c r="O316" s="0" t="n">
        <f aca="false">tcofTTGPERCEO!M315 / $B$2*10000</f>
        <v>8.55928835631095</v>
      </c>
      <c r="P316" s="0" t="n">
        <f aca="false">tcofTTGPERCEO!N315 / $B$2*10000</f>
        <v>1.06991104453887</v>
      </c>
      <c r="Q316" s="0" t="n">
        <f aca="false">tcofTTGPERCEO!O315 / $B$2*10000</f>
        <v>1.29917769694005</v>
      </c>
      <c r="R316" s="0" t="n">
        <f aca="false">tcofTTGPERCEO!P315 / $B$2*10000</f>
        <v>0</v>
      </c>
      <c r="S316" s="0" t="n">
        <f aca="false">tcofTTGPERCEO!Q315 / $B$2*10000</f>
        <v>0.611377739736496</v>
      </c>
      <c r="T316" s="0" t="n">
        <f aca="false">tcofTTGPERCEO!R315 / $B$2*10000</f>
        <v>0.917066609604744</v>
      </c>
      <c r="U316" s="0" t="n">
        <f aca="false">tcofTTGPERCEO!S315 / $B$2*10000</f>
        <v>3.51542200348485</v>
      </c>
      <c r="V316" s="0" t="n">
        <f aca="false">tcofTTGPERCEO!T315 / $B$2*10000</f>
        <v>2.44551095894598</v>
      </c>
      <c r="W316" s="0" t="n">
        <f aca="false">tcofTTGPERCEO!U315 / $B$2*10000</f>
        <v>0</v>
      </c>
      <c r="X316" s="0" t="n">
        <f aca="false">tcofTTGPERCEO!V315 / $B$2*10000</f>
        <v>0</v>
      </c>
      <c r="Y316" s="0" t="n">
        <f aca="false">tcofTTGPERCEO!W315 / $B$2*10000</f>
        <v>3.20973313361661</v>
      </c>
      <c r="Z316" s="0" t="n">
        <f aca="false">tcofTTGPERCEO!X315 / $B$2*10000</f>
        <v>0.152844434934124</v>
      </c>
      <c r="AA316" s="0" t="n">
        <f aca="false">tcofTTGPERCEO!Y315 / $B$2*10000</f>
        <v>0.229266652401186</v>
      </c>
    </row>
    <row r="317" customFormat="false" ht="12.8" hidden="false" customHeight="false" outlineLevel="0" collapsed="false">
      <c r="A317" s="0" t="s">
        <v>203</v>
      </c>
      <c r="B317" s="0" t="s">
        <v>28</v>
      </c>
      <c r="C317" s="0" t="s">
        <v>231</v>
      </c>
      <c r="D317" s="0" t="n">
        <v>249</v>
      </c>
      <c r="E317" s="0" t="n">
        <v>2754</v>
      </c>
      <c r="F317" s="0" t="s">
        <v>233</v>
      </c>
      <c r="G317" s="0" t="str">
        <f aca="false">LEFT(F317,FIND(";",F317)-1)</f>
        <v>20</v>
      </c>
      <c r="H317" s="0" t="n">
        <f aca="false">SUM(J317:AA317)</f>
        <v>13.2210436218017</v>
      </c>
      <c r="I317" s="0" t="n">
        <f aca="false">SUM(J317,K317,M317,N317,O317,P317,Q317,R317,T317,U317)</f>
        <v>9.17066609604744</v>
      </c>
      <c r="J317" s="0" t="n">
        <f aca="false">tcofTTGPERCEO!H316 / $B$2*10000</f>
        <v>0</v>
      </c>
      <c r="K317" s="0" t="n">
        <f aca="false">tcofTTGPERCEO!I316 / $B$2*10000</f>
        <v>1.6048665668083</v>
      </c>
      <c r="L317" s="0" t="n">
        <f aca="false">tcofTTGPERCEO!J316 / $B$2*10000</f>
        <v>0</v>
      </c>
      <c r="M317" s="0" t="n">
        <f aca="false">tcofTTGPERCEO!K316 / $B$2*10000</f>
        <v>0.076422217467062</v>
      </c>
      <c r="N317" s="0" t="n">
        <f aca="false">tcofTTGPERCEO!L316 / $B$2*10000</f>
        <v>0.687799957203558</v>
      </c>
      <c r="O317" s="0" t="n">
        <f aca="false">tcofTTGPERCEO!M316 / $B$2*10000</f>
        <v>3.59184422095191</v>
      </c>
      <c r="P317" s="0" t="n">
        <f aca="false">tcofTTGPERCEO!N316 / $B$2*10000</f>
        <v>0.229266652401186</v>
      </c>
      <c r="Q317" s="0" t="n">
        <f aca="false">tcofTTGPERCEO!O316 / $B$2*10000</f>
        <v>0.152844434934124</v>
      </c>
      <c r="R317" s="0" t="n">
        <f aca="false">tcofTTGPERCEO!P316 / $B$2*10000</f>
        <v>0.152844434934124</v>
      </c>
      <c r="S317" s="0" t="n">
        <f aca="false">tcofTTGPERCEO!Q316 / $B$2*10000</f>
        <v>0.840644392137682</v>
      </c>
      <c r="T317" s="0" t="n">
        <f aca="false">tcofTTGPERCEO!R316 / $B$2*10000</f>
        <v>0.152844434934124</v>
      </c>
      <c r="U317" s="0" t="n">
        <f aca="false">tcofTTGPERCEO!S316 / $B$2*10000</f>
        <v>2.52193317641305</v>
      </c>
      <c r="V317" s="0" t="n">
        <f aca="false">tcofTTGPERCEO!T316 / $B$2*10000</f>
        <v>2.44551095894598</v>
      </c>
      <c r="W317" s="0" t="n">
        <f aca="false">tcofTTGPERCEO!U316 / $B$2*10000</f>
        <v>0</v>
      </c>
      <c r="X317" s="0" t="n">
        <f aca="false">tcofTTGPERCEO!V316 / $B$2*10000</f>
        <v>0</v>
      </c>
      <c r="Y317" s="0" t="n">
        <f aca="false">tcofTTGPERCEO!W316 / $B$2*10000</f>
        <v>0.687799957203558</v>
      </c>
      <c r="Z317" s="0" t="n">
        <f aca="false">tcofTTGPERCEO!X316 / $B$2*10000</f>
        <v>0.076422217467062</v>
      </c>
      <c r="AA317" s="0" t="n">
        <f aca="false">tcofTTGPERCEO!Y316 / $B$2*10000</f>
        <v>0</v>
      </c>
    </row>
    <row r="318" customFormat="false" ht="12.8" hidden="false" customHeight="false" outlineLevel="0" collapsed="false">
      <c r="A318" s="0" t="s">
        <v>204</v>
      </c>
      <c r="B318" s="0" t="s">
        <v>28</v>
      </c>
      <c r="C318" s="0" t="s">
        <v>231</v>
      </c>
      <c r="D318" s="0" t="n">
        <v>130</v>
      </c>
      <c r="E318" s="0" t="n">
        <v>1228</v>
      </c>
      <c r="F318" s="0" t="s">
        <v>243</v>
      </c>
      <c r="G318" s="0" t="str">
        <f aca="false">LEFT(F318,FIND(";",F318)-1)</f>
        <v>29</v>
      </c>
      <c r="H318" s="0" t="n">
        <f aca="false">SUM(J318:AA318)</f>
        <v>30.7217314217589</v>
      </c>
      <c r="I318" s="0" t="n">
        <f aca="false">SUM(J318,K318,M318,N318,O318,P318,Q318,R318,T318,U318)</f>
        <v>27.6648427230765</v>
      </c>
      <c r="J318" s="0" t="n">
        <f aca="false">tcofTTGPERCEO!H317 / $B$2*10000</f>
        <v>0</v>
      </c>
      <c r="K318" s="0" t="n">
        <f aca="false">tcofTTGPERCEO!I317 / $B$2*10000</f>
        <v>0.611377739736496</v>
      </c>
      <c r="L318" s="0" t="n">
        <f aca="false">tcofTTGPERCEO!J317 / $B$2*10000</f>
        <v>0</v>
      </c>
      <c r="M318" s="0" t="n">
        <f aca="false">tcofTTGPERCEO!K317 / $B$2*10000</f>
        <v>1.22275547947299</v>
      </c>
      <c r="N318" s="0" t="n">
        <f aca="false">tcofTTGPERCEO!L317 / $B$2*10000</f>
        <v>3.20973313361661</v>
      </c>
      <c r="O318" s="0" t="n">
        <f aca="false">tcofTTGPERCEO!M317 / $B$2*10000</f>
        <v>14.4437991012747</v>
      </c>
      <c r="P318" s="0" t="n">
        <f aca="false">tcofTTGPERCEO!N317 / $B$2*10000</f>
        <v>1.6048665668083</v>
      </c>
      <c r="Q318" s="0" t="n">
        <f aca="false">tcofTTGPERCEO!O317 / $B$2*10000</f>
        <v>1.29917769694005</v>
      </c>
      <c r="R318" s="0" t="n">
        <f aca="false">tcofTTGPERCEO!P317 / $B$2*10000</f>
        <v>0.076422217467062</v>
      </c>
      <c r="S318" s="0" t="n">
        <f aca="false">tcofTTGPERCEO!Q317 / $B$2*10000</f>
        <v>0.458533304802372</v>
      </c>
      <c r="T318" s="0" t="n">
        <f aca="false">tcofTTGPERCEO!R317 / $B$2*10000</f>
        <v>3.51542200348485</v>
      </c>
      <c r="U318" s="0" t="n">
        <f aca="false">tcofTTGPERCEO!S317 / $B$2*10000</f>
        <v>1.68128878427536</v>
      </c>
      <c r="V318" s="0" t="n">
        <f aca="false">tcofTTGPERCEO!T317 / $B$2*10000</f>
        <v>0.993488827071806</v>
      </c>
      <c r="W318" s="0" t="n">
        <f aca="false">tcofTTGPERCEO!U317 / $B$2*10000</f>
        <v>0</v>
      </c>
      <c r="X318" s="0" t="n">
        <f aca="false">tcofTTGPERCEO!V317 / $B$2*10000</f>
        <v>0</v>
      </c>
      <c r="Y318" s="0" t="n">
        <f aca="false">tcofTTGPERCEO!W317 / $B$2*10000</f>
        <v>1.29917769694005</v>
      </c>
      <c r="Z318" s="0" t="n">
        <f aca="false">tcofTTGPERCEO!X317 / $B$2*10000</f>
        <v>0.305688869868248</v>
      </c>
      <c r="AA318" s="0" t="n">
        <f aca="false">tcofTTGPERCEO!Y317 / $B$2*10000</f>
        <v>0</v>
      </c>
    </row>
    <row r="319" customFormat="false" ht="12.8" hidden="false" customHeight="false" outlineLevel="0" collapsed="false">
      <c r="A319" s="0" t="s">
        <v>206</v>
      </c>
      <c r="B319" s="0" t="s">
        <v>28</v>
      </c>
      <c r="C319" s="0" t="s">
        <v>231</v>
      </c>
      <c r="D319" s="0" t="n">
        <v>104</v>
      </c>
      <c r="E319" s="0" t="n">
        <v>3501</v>
      </c>
      <c r="F319" s="0" t="s">
        <v>234</v>
      </c>
      <c r="G319" s="0" t="str">
        <f aca="false">LEFT(F319,FIND(";",F319)-1)</f>
        <v>19</v>
      </c>
      <c r="H319" s="0" t="n">
        <f aca="false">SUM(J319:AA319)</f>
        <v>4.81459970042491</v>
      </c>
      <c r="I319" s="0" t="n">
        <f aca="false">SUM(J319,K319,M319,N319,O319,P319,Q319,R319,T319,U319)</f>
        <v>3.97395530828723</v>
      </c>
      <c r="J319" s="0" t="n">
        <f aca="false">tcofTTGPERCEO!H318 / $B$2*10000</f>
        <v>0</v>
      </c>
      <c r="K319" s="0" t="n">
        <f aca="false">tcofTTGPERCEO!I318 / $B$2*10000</f>
        <v>0.305688869868248</v>
      </c>
      <c r="L319" s="0" t="n">
        <f aca="false">tcofTTGPERCEO!J318 / $B$2*10000</f>
        <v>0</v>
      </c>
      <c r="M319" s="0" t="n">
        <f aca="false">tcofTTGPERCEO!K318 / $B$2*10000</f>
        <v>0</v>
      </c>
      <c r="N319" s="0" t="n">
        <f aca="false">tcofTTGPERCEO!L318 / $B$2*10000</f>
        <v>0.076422217467062</v>
      </c>
      <c r="O319" s="0" t="n">
        <f aca="false">tcofTTGPERCEO!M318 / $B$2*10000</f>
        <v>2.13982208907774</v>
      </c>
      <c r="P319" s="0" t="n">
        <f aca="false">tcofTTGPERCEO!N318 / $B$2*10000</f>
        <v>0</v>
      </c>
      <c r="Q319" s="0" t="n">
        <f aca="false">tcofTTGPERCEO!O318 / $B$2*10000</f>
        <v>0.687799957203558</v>
      </c>
      <c r="R319" s="0" t="n">
        <f aca="false">tcofTTGPERCEO!P318 / $B$2*10000</f>
        <v>0.076422217467062</v>
      </c>
      <c r="S319" s="0" t="n">
        <f aca="false">tcofTTGPERCEO!Q318 / $B$2*10000</f>
        <v>0.076422217467062</v>
      </c>
      <c r="T319" s="0" t="n">
        <f aca="false">tcofTTGPERCEO!R318 / $B$2*10000</f>
        <v>0.229266652401186</v>
      </c>
      <c r="U319" s="0" t="n">
        <f aca="false">tcofTTGPERCEO!S318 / $B$2*10000</f>
        <v>0.458533304802372</v>
      </c>
      <c r="V319" s="0" t="n">
        <f aca="false">tcofTTGPERCEO!T318 / $B$2*10000</f>
        <v>0.305688869868248</v>
      </c>
      <c r="W319" s="0" t="n">
        <f aca="false">tcofTTGPERCEO!U318 / $B$2*10000</f>
        <v>0</v>
      </c>
      <c r="X319" s="0" t="n">
        <f aca="false">tcofTTGPERCEO!V318 / $B$2*10000</f>
        <v>0</v>
      </c>
      <c r="Y319" s="0" t="n">
        <f aca="false">tcofTTGPERCEO!W318 / $B$2*10000</f>
        <v>0.38211108733531</v>
      </c>
      <c r="Z319" s="0" t="n">
        <f aca="false">tcofTTGPERCEO!X318 / $B$2*10000</f>
        <v>0</v>
      </c>
      <c r="AA319" s="0" t="n">
        <f aca="false">tcofTTGPERCEO!Y318 / $B$2*10000</f>
        <v>0.076422217467062</v>
      </c>
    </row>
    <row r="320" customFormat="false" ht="12.8" hidden="false" customHeight="false" outlineLevel="0" collapsed="false">
      <c r="A320" s="0" t="s">
        <v>207</v>
      </c>
      <c r="B320" s="0" t="s">
        <v>28</v>
      </c>
      <c r="C320" s="0" t="s">
        <v>231</v>
      </c>
      <c r="D320" s="0" t="n">
        <v>86</v>
      </c>
      <c r="E320" s="0" t="n">
        <v>561</v>
      </c>
      <c r="F320" s="0" t="s">
        <v>235</v>
      </c>
      <c r="G320" s="0" t="str">
        <f aca="false">LEFT(F320,FIND(";",F320)-1)</f>
        <v>40</v>
      </c>
      <c r="H320" s="0" t="n">
        <f aca="false">SUM(J320:AA320)</f>
        <v>10.9283770977899</v>
      </c>
      <c r="I320" s="0" t="n">
        <f aca="false">SUM(J320,K320,M320,N320,O320,P320,Q320,R320,T320,U320)</f>
        <v>10.0877327056522</v>
      </c>
      <c r="J320" s="0" t="n">
        <f aca="false">tcofTTGPERCEO!H319 / $B$2*10000</f>
        <v>0.152844434934124</v>
      </c>
      <c r="K320" s="0" t="n">
        <f aca="false">tcofTTGPERCEO!I319 / $B$2*10000</f>
        <v>0.305688869868248</v>
      </c>
      <c r="L320" s="0" t="n">
        <f aca="false">tcofTTGPERCEO!J319 / $B$2*10000</f>
        <v>0</v>
      </c>
      <c r="M320" s="0" t="n">
        <f aca="false">tcofTTGPERCEO!K319 / $B$2*10000</f>
        <v>0.534955522269434</v>
      </c>
      <c r="N320" s="0" t="n">
        <f aca="false">tcofTTGPERCEO!L319 / $B$2*10000</f>
        <v>1.6048665668083</v>
      </c>
      <c r="O320" s="0" t="n">
        <f aca="false">tcofTTGPERCEO!M319 / $B$2*10000</f>
        <v>4.58533304802372</v>
      </c>
      <c r="P320" s="0" t="n">
        <f aca="false">tcofTTGPERCEO!N319 / $B$2*10000</f>
        <v>0.687799957203558</v>
      </c>
      <c r="Q320" s="0" t="n">
        <f aca="false">tcofTTGPERCEO!O319 / $B$2*10000</f>
        <v>0.534955522269434</v>
      </c>
      <c r="R320" s="0" t="n">
        <f aca="false">tcofTTGPERCEO!P319 / $B$2*10000</f>
        <v>0.076422217467062</v>
      </c>
      <c r="S320" s="0" t="n">
        <f aca="false">tcofTTGPERCEO!Q319 / $B$2*10000</f>
        <v>0.076422217467062</v>
      </c>
      <c r="T320" s="0" t="n">
        <f aca="false">tcofTTGPERCEO!R319 / $B$2*10000</f>
        <v>0.611377739736496</v>
      </c>
      <c r="U320" s="0" t="n">
        <f aca="false">tcofTTGPERCEO!S319 / $B$2*10000</f>
        <v>0.993488827071806</v>
      </c>
      <c r="V320" s="0" t="n">
        <f aca="false">tcofTTGPERCEO!T319 / $B$2*10000</f>
        <v>0.305688869868248</v>
      </c>
      <c r="W320" s="0" t="n">
        <f aca="false">tcofTTGPERCEO!U319 / $B$2*10000</f>
        <v>0</v>
      </c>
      <c r="X320" s="0" t="n">
        <f aca="false">tcofTTGPERCEO!V319 / $B$2*10000</f>
        <v>0</v>
      </c>
      <c r="Y320" s="0" t="n">
        <f aca="false">tcofTTGPERCEO!W319 / $B$2*10000</f>
        <v>0.458533304802372</v>
      </c>
      <c r="Z320" s="0" t="n">
        <f aca="false">tcofTTGPERCEO!X319 / $B$2*10000</f>
        <v>0</v>
      </c>
      <c r="AA320" s="0" t="n">
        <f aca="false">tcofTTGPERCEO!Y319 / $B$2*10000</f>
        <v>0</v>
      </c>
    </row>
    <row r="321" customFormat="false" ht="12.8" hidden="false" customHeight="false" outlineLevel="0" collapsed="false">
      <c r="A321" s="0" t="s">
        <v>208</v>
      </c>
      <c r="B321" s="0" t="s">
        <v>28</v>
      </c>
      <c r="C321" s="0" t="s">
        <v>231</v>
      </c>
      <c r="D321" s="0" t="n">
        <v>95</v>
      </c>
      <c r="E321" s="0" t="n">
        <v>1005</v>
      </c>
      <c r="F321" s="0" t="s">
        <v>235</v>
      </c>
      <c r="G321" s="0" t="str">
        <f aca="false">LEFT(F321,FIND(";",F321)-1)</f>
        <v>40</v>
      </c>
      <c r="H321" s="0" t="n">
        <f aca="false">SUM(J321:AA321)</f>
        <v>16.8893100602207</v>
      </c>
      <c r="I321" s="0" t="n">
        <f aca="false">SUM(J321,K321,M321,N321,O321,P321,Q321,R321,T321,U321)</f>
        <v>12.303977012197</v>
      </c>
      <c r="J321" s="0" t="n">
        <f aca="false">tcofTTGPERCEO!H320 / $B$2*10000</f>
        <v>0</v>
      </c>
      <c r="K321" s="0" t="n">
        <f aca="false">tcofTTGPERCEO!I320 / $B$2*10000</f>
        <v>0.229266652401186</v>
      </c>
      <c r="L321" s="0" t="n">
        <f aca="false">tcofTTGPERCEO!J320 / $B$2*10000</f>
        <v>0</v>
      </c>
      <c r="M321" s="0" t="n">
        <f aca="false">tcofTTGPERCEO!K320 / $B$2*10000</f>
        <v>0.611377739736496</v>
      </c>
      <c r="N321" s="0" t="n">
        <f aca="false">tcofTTGPERCEO!L320 / $B$2*10000</f>
        <v>1.37559991440712</v>
      </c>
      <c r="O321" s="0" t="n">
        <f aca="false">tcofTTGPERCEO!M320 / $B$2*10000</f>
        <v>6.6487329196344</v>
      </c>
      <c r="P321" s="0" t="n">
        <f aca="false">tcofTTGPERCEO!N320 / $B$2*10000</f>
        <v>0.611377739736496</v>
      </c>
      <c r="Q321" s="0" t="n">
        <f aca="false">tcofTTGPERCEO!O320 / $B$2*10000</f>
        <v>0.152844434934124</v>
      </c>
      <c r="R321" s="0" t="n">
        <f aca="false">tcofTTGPERCEO!P320 / $B$2*10000</f>
        <v>0.152844434934124</v>
      </c>
      <c r="S321" s="0" t="n">
        <f aca="false">tcofTTGPERCEO!Q320 / $B$2*10000</f>
        <v>2.36908874147892</v>
      </c>
      <c r="T321" s="0" t="n">
        <f aca="false">tcofTTGPERCEO!R320 / $B$2*10000</f>
        <v>0.76422217467062</v>
      </c>
      <c r="U321" s="0" t="n">
        <f aca="false">tcofTTGPERCEO!S320 / $B$2*10000</f>
        <v>1.75771100174243</v>
      </c>
      <c r="V321" s="0" t="n">
        <f aca="false">tcofTTGPERCEO!T320 / $B$2*10000</f>
        <v>1.22275547947299</v>
      </c>
      <c r="W321" s="0" t="n">
        <f aca="false">tcofTTGPERCEO!U320 / $B$2*10000</f>
        <v>0</v>
      </c>
      <c r="X321" s="0" t="n">
        <f aca="false">tcofTTGPERCEO!V320 / $B$2*10000</f>
        <v>0</v>
      </c>
      <c r="Y321" s="0" t="n">
        <f aca="false">tcofTTGPERCEO!W320 / $B$2*10000</f>
        <v>0.993488827071806</v>
      </c>
      <c r="Z321" s="0" t="n">
        <f aca="false">tcofTTGPERCEO!X320 / $B$2*10000</f>
        <v>0</v>
      </c>
      <c r="AA321" s="0" t="n">
        <f aca="false">tcofTTGPERCEO!Y320 / $B$2*10000</f>
        <v>0</v>
      </c>
    </row>
    <row r="322" customFormat="false" ht="12.8" hidden="false" customHeight="false" outlineLevel="0" collapsed="false">
      <c r="A322" s="0" t="s">
        <v>209</v>
      </c>
      <c r="B322" s="0" t="s">
        <v>28</v>
      </c>
      <c r="C322" s="0" t="s">
        <v>231</v>
      </c>
      <c r="D322" s="0" t="n">
        <v>118</v>
      </c>
      <c r="E322" s="0" t="n">
        <v>1412</v>
      </c>
      <c r="F322" s="0" t="s">
        <v>238</v>
      </c>
      <c r="G322" s="0" t="str">
        <f aca="false">LEFT(F322,FIND(";",F322)-1)</f>
        <v>21</v>
      </c>
      <c r="H322" s="0" t="n">
        <f aca="false">SUM(J322:AA322)</f>
        <v>16.8128878427536</v>
      </c>
      <c r="I322" s="0" t="n">
        <f aca="false">SUM(J322,K322,M322,N322,O322,P322,Q322,R322,T322,U322)</f>
        <v>14.1381102314065</v>
      </c>
      <c r="J322" s="0" t="n">
        <f aca="false">tcofTTGPERCEO!H321 / $B$2*10000</f>
        <v>0.305688869868248</v>
      </c>
      <c r="K322" s="0" t="n">
        <f aca="false">tcofTTGPERCEO!I321 / $B$2*10000</f>
        <v>0.840644392137682</v>
      </c>
      <c r="L322" s="0" t="n">
        <f aca="false">tcofTTGPERCEO!J321 / $B$2*10000</f>
        <v>0</v>
      </c>
      <c r="M322" s="0" t="n">
        <f aca="false">tcofTTGPERCEO!K321 / $B$2*10000</f>
        <v>1.14633326200593</v>
      </c>
      <c r="N322" s="0" t="n">
        <f aca="false">tcofTTGPERCEO!L321 / $B$2*10000</f>
        <v>2.29266652401186</v>
      </c>
      <c r="O322" s="0" t="n">
        <f aca="false">tcofTTGPERCEO!M321 / $B$2*10000</f>
        <v>6.26662183229909</v>
      </c>
      <c r="P322" s="0" t="n">
        <f aca="false">tcofTTGPERCEO!N321 / $B$2*10000</f>
        <v>0.458533304802372</v>
      </c>
      <c r="Q322" s="0" t="n">
        <f aca="false">tcofTTGPERCEO!O321 / $B$2*10000</f>
        <v>0.458533304802372</v>
      </c>
      <c r="R322" s="0" t="n">
        <f aca="false">tcofTTGPERCEO!P321 / $B$2*10000</f>
        <v>0</v>
      </c>
      <c r="S322" s="0" t="n">
        <f aca="false">tcofTTGPERCEO!Q321 / $B$2*10000</f>
        <v>0.076422217467062</v>
      </c>
      <c r="T322" s="0" t="n">
        <f aca="false">tcofTTGPERCEO!R321 / $B$2*10000</f>
        <v>0.840644392137682</v>
      </c>
      <c r="U322" s="0" t="n">
        <f aca="false">tcofTTGPERCEO!S321 / $B$2*10000</f>
        <v>1.52844434934124</v>
      </c>
      <c r="V322" s="0" t="n">
        <f aca="false">tcofTTGPERCEO!T321 / $B$2*10000</f>
        <v>0.993488827071806</v>
      </c>
      <c r="W322" s="0" t="n">
        <f aca="false">tcofTTGPERCEO!U321 / $B$2*10000</f>
        <v>0</v>
      </c>
      <c r="X322" s="0" t="n">
        <f aca="false">tcofTTGPERCEO!V321 / $B$2*10000</f>
        <v>0</v>
      </c>
      <c r="Y322" s="0" t="n">
        <f aca="false">tcofTTGPERCEO!W321 / $B$2*10000</f>
        <v>1.22275547947299</v>
      </c>
      <c r="Z322" s="0" t="n">
        <f aca="false">tcofTTGPERCEO!X321 / $B$2*10000</f>
        <v>0.229266652401186</v>
      </c>
      <c r="AA322" s="0" t="n">
        <f aca="false">tcofTTGPERCEO!Y321 / $B$2*10000</f>
        <v>0.152844434934124</v>
      </c>
    </row>
    <row r="323" customFormat="false" ht="12.8" hidden="false" customHeight="false" outlineLevel="0" collapsed="false">
      <c r="A323" s="0" t="s">
        <v>210</v>
      </c>
      <c r="B323" s="0" t="s">
        <v>28</v>
      </c>
      <c r="C323" s="0" t="s">
        <v>231</v>
      </c>
      <c r="D323" s="0" t="n">
        <v>217</v>
      </c>
      <c r="E323" s="0" t="n">
        <v>2032</v>
      </c>
      <c r="F323" s="0" t="s">
        <v>233</v>
      </c>
      <c r="G323" s="0" t="str">
        <f aca="false">LEFT(F323,FIND(";",F323)-1)</f>
        <v>20</v>
      </c>
      <c r="H323" s="0" t="n">
        <f aca="false">SUM(J323:AA323)</f>
        <v>6.26662183229909</v>
      </c>
      <c r="I323" s="0" t="n">
        <f aca="false">SUM(J323,K323,M323,N323,O323,P323,Q323,R323,T323,U323)</f>
        <v>5.88451074496378</v>
      </c>
      <c r="J323" s="0" t="n">
        <f aca="false">tcofTTGPERCEO!H322 / $B$2*10000</f>
        <v>0.076422217467062</v>
      </c>
      <c r="K323" s="0" t="n">
        <f aca="false">tcofTTGPERCEO!I322 / $B$2*10000</f>
        <v>0.152844434934124</v>
      </c>
      <c r="L323" s="0" t="n">
        <f aca="false">tcofTTGPERCEO!J322 / $B$2*10000</f>
        <v>0</v>
      </c>
      <c r="M323" s="0" t="n">
        <f aca="false">tcofTTGPERCEO!K322 / $B$2*10000</f>
        <v>1.29917769694005</v>
      </c>
      <c r="N323" s="0" t="n">
        <f aca="false">tcofTTGPERCEO!L322 / $B$2*10000</f>
        <v>0.305688869868248</v>
      </c>
      <c r="O323" s="0" t="n">
        <f aca="false">tcofTTGPERCEO!M322 / $B$2*10000</f>
        <v>3.05688869868248</v>
      </c>
      <c r="P323" s="0" t="n">
        <f aca="false">tcofTTGPERCEO!N322 / $B$2*10000</f>
        <v>0.305688869868248</v>
      </c>
      <c r="Q323" s="0" t="n">
        <f aca="false">tcofTTGPERCEO!O322 / $B$2*10000</f>
        <v>0.152844434934124</v>
      </c>
      <c r="R323" s="0" t="n">
        <f aca="false">tcofTTGPERCEO!P322 / $B$2*10000</f>
        <v>0</v>
      </c>
      <c r="S323" s="0" t="n">
        <f aca="false">tcofTTGPERCEO!Q322 / $B$2*10000</f>
        <v>0.305688869868248</v>
      </c>
      <c r="T323" s="0" t="n">
        <f aca="false">tcofTTGPERCEO!R322 / $B$2*10000</f>
        <v>0.38211108733531</v>
      </c>
      <c r="U323" s="0" t="n">
        <f aca="false">tcofTTGPERCEO!S322 / $B$2*10000</f>
        <v>0.152844434934124</v>
      </c>
      <c r="V323" s="0" t="n">
        <f aca="false">tcofTTGPERCEO!T322 / $B$2*10000</f>
        <v>0</v>
      </c>
      <c r="W323" s="0" t="n">
        <f aca="false">tcofTTGPERCEO!U322 / $B$2*10000</f>
        <v>0</v>
      </c>
      <c r="X323" s="0" t="n">
        <f aca="false">tcofTTGPERCEO!V322 / $B$2*10000</f>
        <v>0</v>
      </c>
      <c r="Y323" s="0" t="n">
        <f aca="false">tcofTTGPERCEO!W322 / $B$2*10000</f>
        <v>0</v>
      </c>
      <c r="Z323" s="0" t="n">
        <f aca="false">tcofTTGPERCEO!X322 / $B$2*10000</f>
        <v>0.076422217467062</v>
      </c>
      <c r="AA323" s="0" t="n">
        <f aca="false">tcofTTGPERCEO!Y322 / $B$2*10000</f>
        <v>0</v>
      </c>
    </row>
    <row r="324" customFormat="false" ht="12.8" hidden="false" customHeight="false" outlineLevel="0" collapsed="false">
      <c r="A324" s="0" t="s">
        <v>211</v>
      </c>
      <c r="B324" s="0" t="s">
        <v>28</v>
      </c>
      <c r="C324" s="0" t="s">
        <v>231</v>
      </c>
      <c r="D324" s="0" t="n">
        <v>69</v>
      </c>
      <c r="E324" s="0" t="n">
        <v>531</v>
      </c>
      <c r="F324" s="0" t="s">
        <v>235</v>
      </c>
      <c r="G324" s="0" t="str">
        <f aca="false">LEFT(F324,FIND(";",F324)-1)</f>
        <v>40</v>
      </c>
      <c r="H324" s="0" t="n">
        <f aca="false">SUM(J324:AA324)</f>
        <v>4.20322196068841</v>
      </c>
      <c r="I324" s="0" t="n">
        <f aca="false">SUM(J324,K324,M324,N324,O324,P324,Q324,R324,T324,U324)</f>
        <v>3.8211108733531</v>
      </c>
      <c r="J324" s="0" t="n">
        <f aca="false">tcofTTGPERCEO!H323 / $B$2*10000</f>
        <v>0</v>
      </c>
      <c r="K324" s="0" t="n">
        <f aca="false">tcofTTGPERCEO!I323 / $B$2*10000</f>
        <v>0</v>
      </c>
      <c r="L324" s="0" t="n">
        <f aca="false">tcofTTGPERCEO!J323 / $B$2*10000</f>
        <v>0</v>
      </c>
      <c r="M324" s="0" t="n">
        <f aca="false">tcofTTGPERCEO!K323 / $B$2*10000</f>
        <v>0.076422217467062</v>
      </c>
      <c r="N324" s="0" t="n">
        <f aca="false">tcofTTGPERCEO!L323 / $B$2*10000</f>
        <v>0.534955522269434</v>
      </c>
      <c r="O324" s="0" t="n">
        <f aca="false">tcofTTGPERCEO!M323 / $B$2*10000</f>
        <v>2.59835539388011</v>
      </c>
      <c r="P324" s="0" t="n">
        <f aca="false">tcofTTGPERCEO!N323 / $B$2*10000</f>
        <v>0</v>
      </c>
      <c r="Q324" s="0" t="n">
        <f aca="false">tcofTTGPERCEO!O323 / $B$2*10000</f>
        <v>0.152844434934124</v>
      </c>
      <c r="R324" s="0" t="n">
        <f aca="false">tcofTTGPERCEO!P323 / $B$2*10000</f>
        <v>0</v>
      </c>
      <c r="S324" s="0" t="n">
        <f aca="false">tcofTTGPERCEO!Q323 / $B$2*10000</f>
        <v>0.076422217467062</v>
      </c>
      <c r="T324" s="0" t="n">
        <f aca="false">tcofTTGPERCEO!R323 / $B$2*10000</f>
        <v>0.305688869868248</v>
      </c>
      <c r="U324" s="0" t="n">
        <f aca="false">tcofTTGPERCEO!S323 / $B$2*10000</f>
        <v>0.152844434934124</v>
      </c>
      <c r="V324" s="0" t="n">
        <f aca="false">tcofTTGPERCEO!T323 / $B$2*10000</f>
        <v>0.076422217467062</v>
      </c>
      <c r="W324" s="0" t="n">
        <f aca="false">tcofTTGPERCEO!U323 / $B$2*10000</f>
        <v>0</v>
      </c>
      <c r="X324" s="0" t="n">
        <f aca="false">tcofTTGPERCEO!V323 / $B$2*10000</f>
        <v>0</v>
      </c>
      <c r="Y324" s="0" t="n">
        <f aca="false">tcofTTGPERCEO!W323 / $B$2*10000</f>
        <v>0.229266652401186</v>
      </c>
      <c r="Z324" s="0" t="n">
        <f aca="false">tcofTTGPERCEO!X323 / $B$2*10000</f>
        <v>0</v>
      </c>
      <c r="AA324" s="0" t="n">
        <f aca="false">tcofTTGPERCEO!Y323 / $B$2*10000</f>
        <v>0</v>
      </c>
    </row>
    <row r="325" customFormat="false" ht="12.8" hidden="false" customHeight="false" outlineLevel="0" collapsed="false">
      <c r="A325" s="0" t="s">
        <v>212</v>
      </c>
      <c r="B325" s="0" t="s">
        <v>28</v>
      </c>
      <c r="C325" s="0" t="s">
        <v>231</v>
      </c>
      <c r="D325" s="0" t="n">
        <v>10</v>
      </c>
      <c r="E325" s="0" t="n">
        <v>472</v>
      </c>
      <c r="F325" s="0" t="s">
        <v>235</v>
      </c>
      <c r="G325" s="0" t="str">
        <f aca="false">LEFT(F325,FIND(";",F325)-1)</f>
        <v>40</v>
      </c>
      <c r="H325" s="0" t="n">
        <f aca="false">SUM(J325:AA325)</f>
        <v>4.12679974322135</v>
      </c>
      <c r="I325" s="0" t="n">
        <f aca="false">SUM(J325,K325,M325,N325,O325,P325,Q325,R325,T325,U325)</f>
        <v>3.74468865588604</v>
      </c>
      <c r="J325" s="0" t="n">
        <f aca="false">tcofTTGPERCEO!H324 / $B$2*10000</f>
        <v>0</v>
      </c>
      <c r="K325" s="0" t="n">
        <f aca="false">tcofTTGPERCEO!I324 / $B$2*10000</f>
        <v>0.152844434934124</v>
      </c>
      <c r="L325" s="0" t="n">
        <f aca="false">tcofTTGPERCEO!J324 / $B$2*10000</f>
        <v>0</v>
      </c>
      <c r="M325" s="0" t="n">
        <f aca="false">tcofTTGPERCEO!K324 / $B$2*10000</f>
        <v>0.152844434934124</v>
      </c>
      <c r="N325" s="0" t="n">
        <f aca="false">tcofTTGPERCEO!L324 / $B$2*10000</f>
        <v>0.458533304802372</v>
      </c>
      <c r="O325" s="0" t="n">
        <f aca="false">tcofTTGPERCEO!M324 / $B$2*10000</f>
        <v>2.29266652401186</v>
      </c>
      <c r="P325" s="0" t="n">
        <f aca="false">tcofTTGPERCEO!N324 / $B$2*10000</f>
        <v>0.076422217467062</v>
      </c>
      <c r="Q325" s="0" t="n">
        <f aca="false">tcofTTGPERCEO!O324 / $B$2*10000</f>
        <v>0.229266652401186</v>
      </c>
      <c r="R325" s="0" t="n">
        <f aca="false">tcofTTGPERCEO!P324 / $B$2*10000</f>
        <v>0.076422217467062</v>
      </c>
      <c r="S325" s="0" t="n">
        <f aca="false">tcofTTGPERCEO!Q324 / $B$2*10000</f>
        <v>0</v>
      </c>
      <c r="T325" s="0" t="n">
        <f aca="false">tcofTTGPERCEO!R324 / $B$2*10000</f>
        <v>0</v>
      </c>
      <c r="U325" s="0" t="n">
        <f aca="false">tcofTTGPERCEO!S324 / $B$2*10000</f>
        <v>0.305688869868248</v>
      </c>
      <c r="V325" s="0" t="n">
        <f aca="false">tcofTTGPERCEO!T324 / $B$2*10000</f>
        <v>0.076422217467062</v>
      </c>
      <c r="W325" s="0" t="n">
        <f aca="false">tcofTTGPERCEO!U324 / $B$2*10000</f>
        <v>0</v>
      </c>
      <c r="X325" s="0" t="n">
        <f aca="false">tcofTTGPERCEO!V324 / $B$2*10000</f>
        <v>0</v>
      </c>
      <c r="Y325" s="0" t="n">
        <f aca="false">tcofTTGPERCEO!W324 / $B$2*10000</f>
        <v>0.305688869868248</v>
      </c>
      <c r="Z325" s="0" t="n">
        <f aca="false">tcofTTGPERCEO!X324 / $B$2*10000</f>
        <v>0</v>
      </c>
      <c r="AA325" s="0" t="n">
        <f aca="false">tcofTTGPERCEO!Y324 / $B$2*10000</f>
        <v>0</v>
      </c>
    </row>
    <row r="326" customFormat="false" ht="12.8" hidden="false" customHeight="false" outlineLevel="0" collapsed="false">
      <c r="A326" s="0" t="s">
        <v>213</v>
      </c>
      <c r="B326" s="0" t="s">
        <v>28</v>
      </c>
      <c r="C326" s="0" t="s">
        <v>231</v>
      </c>
      <c r="D326" s="0" t="n">
        <v>56</v>
      </c>
      <c r="E326" s="0" t="n">
        <v>454</v>
      </c>
      <c r="F326" s="0" t="s">
        <v>235</v>
      </c>
      <c r="G326" s="0" t="str">
        <f aca="false">LEFT(F326,FIND(";",F326)-1)</f>
        <v>40</v>
      </c>
      <c r="H326" s="0" t="n">
        <f aca="false">SUM(J326:AA326)</f>
        <v>1.75771100174243</v>
      </c>
      <c r="I326" s="0" t="n">
        <f aca="false">SUM(J326,K326,M326,N326,O326,P326,Q326,R326,T326,U326)</f>
        <v>0.840644392137682</v>
      </c>
      <c r="J326" s="0" t="n">
        <f aca="false">tcofTTGPERCEO!H325 / $B$2*10000</f>
        <v>0</v>
      </c>
      <c r="K326" s="0" t="n">
        <f aca="false">tcofTTGPERCEO!I325 / $B$2*10000</f>
        <v>0</v>
      </c>
      <c r="L326" s="0" t="n">
        <f aca="false">tcofTTGPERCEO!J325 / $B$2*10000</f>
        <v>0</v>
      </c>
      <c r="M326" s="0" t="n">
        <f aca="false">tcofTTGPERCEO!K325 / $B$2*10000</f>
        <v>0</v>
      </c>
      <c r="N326" s="0" t="n">
        <f aca="false">tcofTTGPERCEO!L325 / $B$2*10000</f>
        <v>0.152844434934124</v>
      </c>
      <c r="O326" s="0" t="n">
        <f aca="false">tcofTTGPERCEO!M325 / $B$2*10000</f>
        <v>0.305688869868248</v>
      </c>
      <c r="P326" s="0" t="n">
        <f aca="false">tcofTTGPERCEO!N325 / $B$2*10000</f>
        <v>0</v>
      </c>
      <c r="Q326" s="0" t="n">
        <f aca="false">tcofTTGPERCEO!O325 / $B$2*10000</f>
        <v>0</v>
      </c>
      <c r="R326" s="0" t="n">
        <f aca="false">tcofTTGPERCEO!P325 / $B$2*10000</f>
        <v>0</v>
      </c>
      <c r="S326" s="0" t="n">
        <f aca="false">tcofTTGPERCEO!Q325 / $B$2*10000</f>
        <v>0</v>
      </c>
      <c r="T326" s="0" t="n">
        <f aca="false">tcofTTGPERCEO!R325 / $B$2*10000</f>
        <v>0</v>
      </c>
      <c r="U326" s="0" t="n">
        <f aca="false">tcofTTGPERCEO!S325 / $B$2*10000</f>
        <v>0.38211108733531</v>
      </c>
      <c r="V326" s="0" t="n">
        <f aca="false">tcofTTGPERCEO!T325 / $B$2*10000</f>
        <v>0.229266652401186</v>
      </c>
      <c r="W326" s="0" t="n">
        <f aca="false">tcofTTGPERCEO!U325 / $B$2*10000</f>
        <v>0</v>
      </c>
      <c r="X326" s="0" t="n">
        <f aca="false">tcofTTGPERCEO!V325 / $B$2*10000</f>
        <v>0</v>
      </c>
      <c r="Y326" s="0" t="n">
        <f aca="false">tcofTTGPERCEO!W325 / $B$2*10000</f>
        <v>0.687799957203558</v>
      </c>
      <c r="Z326" s="0" t="n">
        <f aca="false">tcofTTGPERCEO!X325 / $B$2*10000</f>
        <v>0</v>
      </c>
      <c r="AA326" s="0" t="n">
        <f aca="false">tcofTTGPERCEO!Y325 / $B$2*10000</f>
        <v>0</v>
      </c>
    </row>
    <row r="327" customFormat="false" ht="12.8" hidden="false" customHeight="false" outlineLevel="0" collapsed="false">
      <c r="A327" s="0" t="s">
        <v>214</v>
      </c>
      <c r="B327" s="0" t="s">
        <v>28</v>
      </c>
      <c r="C327" s="0" t="s">
        <v>231</v>
      </c>
      <c r="D327" s="0" t="n">
        <v>18</v>
      </c>
      <c r="E327" s="0" t="n">
        <v>189</v>
      </c>
      <c r="F327" s="0" t="s">
        <v>235</v>
      </c>
      <c r="G327" s="0" t="str">
        <f aca="false">LEFT(F327,FIND(";",F327)-1)</f>
        <v>40</v>
      </c>
      <c r="H327" s="0" t="n">
        <f aca="false">SUM(J327:AA327)</f>
        <v>4.66175526549078</v>
      </c>
      <c r="I327" s="0" t="n">
        <f aca="false">SUM(J327,K327,M327,N327,O327,P327,Q327,R327,T327,U327)</f>
        <v>3.97395530828723</v>
      </c>
      <c r="J327" s="0" t="n">
        <f aca="false">tcofTTGPERCEO!H326 / $B$2*10000</f>
        <v>0.076422217467062</v>
      </c>
      <c r="K327" s="0" t="n">
        <f aca="false">tcofTTGPERCEO!I326 / $B$2*10000</f>
        <v>0.076422217467062</v>
      </c>
      <c r="L327" s="0" t="n">
        <f aca="false">tcofTTGPERCEO!J326 / $B$2*10000</f>
        <v>0</v>
      </c>
      <c r="M327" s="0" t="n">
        <f aca="false">tcofTTGPERCEO!K326 / $B$2*10000</f>
        <v>0</v>
      </c>
      <c r="N327" s="0" t="n">
        <f aca="false">tcofTTGPERCEO!L326 / $B$2*10000</f>
        <v>0.917066609604744</v>
      </c>
      <c r="O327" s="0" t="n">
        <f aca="false">tcofTTGPERCEO!M326 / $B$2*10000</f>
        <v>1.75771100174243</v>
      </c>
      <c r="P327" s="0" t="n">
        <f aca="false">tcofTTGPERCEO!N326 / $B$2*10000</f>
        <v>0</v>
      </c>
      <c r="Q327" s="0" t="n">
        <f aca="false">tcofTTGPERCEO!O326 / $B$2*10000</f>
        <v>0.076422217467062</v>
      </c>
      <c r="R327" s="0" t="n">
        <f aca="false">tcofTTGPERCEO!P326 / $B$2*10000</f>
        <v>0.076422217467062</v>
      </c>
      <c r="S327" s="0" t="n">
        <f aca="false">tcofTTGPERCEO!Q326 / $B$2*10000</f>
        <v>0</v>
      </c>
      <c r="T327" s="0" t="n">
        <f aca="false">tcofTTGPERCEO!R326 / $B$2*10000</f>
        <v>0.152844434934124</v>
      </c>
      <c r="U327" s="0" t="n">
        <f aca="false">tcofTTGPERCEO!S326 / $B$2*10000</f>
        <v>0.840644392137682</v>
      </c>
      <c r="V327" s="0" t="n">
        <f aca="false">tcofTTGPERCEO!T326 / $B$2*10000</f>
        <v>0.534955522269434</v>
      </c>
      <c r="W327" s="0" t="n">
        <f aca="false">tcofTTGPERCEO!U326 / $B$2*10000</f>
        <v>0</v>
      </c>
      <c r="X327" s="0" t="n">
        <f aca="false">tcofTTGPERCEO!V326 / $B$2*10000</f>
        <v>0</v>
      </c>
      <c r="Y327" s="0" t="n">
        <f aca="false">tcofTTGPERCEO!W326 / $B$2*10000</f>
        <v>0.152844434934124</v>
      </c>
      <c r="Z327" s="0" t="n">
        <f aca="false">tcofTTGPERCEO!X326 / $B$2*10000</f>
        <v>0</v>
      </c>
      <c r="AA327" s="0" t="n">
        <f aca="false">tcofTTGPERCEO!Y326 / $B$2*10000</f>
        <v>0</v>
      </c>
    </row>
    <row r="328" customFormat="false" ht="12.8" hidden="false" customHeight="false" outlineLevel="0" collapsed="false">
      <c r="A328" s="0" t="s">
        <v>215</v>
      </c>
      <c r="B328" s="0" t="s">
        <v>28</v>
      </c>
      <c r="C328" s="0" t="s">
        <v>231</v>
      </c>
      <c r="D328" s="0" t="n">
        <v>34</v>
      </c>
      <c r="E328" s="0" t="n">
        <v>486</v>
      </c>
      <c r="F328" s="0" t="s">
        <v>235</v>
      </c>
      <c r="G328" s="0" t="str">
        <f aca="false">LEFT(F328,FIND(";",F328)-1)</f>
        <v>40</v>
      </c>
      <c r="H328" s="0" t="n">
        <f aca="false">SUM(J328:AA328)</f>
        <v>4.73817748295785</v>
      </c>
      <c r="I328" s="0" t="n">
        <f aca="false">SUM(J328,K328,M328,N328,O328,P328,Q328,R328,T328,U328)</f>
        <v>3.97395530828723</v>
      </c>
      <c r="J328" s="0" t="n">
        <f aca="false">tcofTTGPERCEO!H327 / $B$2*10000</f>
        <v>0.076422217467062</v>
      </c>
      <c r="K328" s="0" t="n">
        <f aca="false">tcofTTGPERCEO!I327 / $B$2*10000</f>
        <v>0.229266652401186</v>
      </c>
      <c r="L328" s="0" t="n">
        <f aca="false">tcofTTGPERCEO!J327 / $B$2*10000</f>
        <v>0</v>
      </c>
      <c r="M328" s="0" t="n">
        <f aca="false">tcofTTGPERCEO!K327 / $B$2*10000</f>
        <v>0.229266652401186</v>
      </c>
      <c r="N328" s="0" t="n">
        <f aca="false">tcofTTGPERCEO!L327 / $B$2*10000</f>
        <v>0.076422217467062</v>
      </c>
      <c r="O328" s="0" t="n">
        <f aca="false">tcofTTGPERCEO!M327 / $B$2*10000</f>
        <v>2.44551095894598</v>
      </c>
      <c r="P328" s="0" t="n">
        <f aca="false">tcofTTGPERCEO!N327 / $B$2*10000</f>
        <v>0.458533304802372</v>
      </c>
      <c r="Q328" s="0" t="n">
        <f aca="false">tcofTTGPERCEO!O327 / $B$2*10000</f>
        <v>0.229266652401186</v>
      </c>
      <c r="R328" s="0" t="n">
        <f aca="false">tcofTTGPERCEO!P327 / $B$2*10000</f>
        <v>0</v>
      </c>
      <c r="S328" s="0" t="n">
        <f aca="false">tcofTTGPERCEO!Q327 / $B$2*10000</f>
        <v>0.076422217467062</v>
      </c>
      <c r="T328" s="0" t="n">
        <f aca="false">tcofTTGPERCEO!R327 / $B$2*10000</f>
        <v>0</v>
      </c>
      <c r="U328" s="0" t="n">
        <f aca="false">tcofTTGPERCEO!S327 / $B$2*10000</f>
        <v>0.229266652401186</v>
      </c>
      <c r="V328" s="0" t="n">
        <f aca="false">tcofTTGPERCEO!T327 / $B$2*10000</f>
        <v>0.152844434934124</v>
      </c>
      <c r="W328" s="0" t="n">
        <f aca="false">tcofTTGPERCEO!U327 / $B$2*10000</f>
        <v>0</v>
      </c>
      <c r="X328" s="0" t="n">
        <f aca="false">tcofTTGPERCEO!V327 / $B$2*10000</f>
        <v>0</v>
      </c>
      <c r="Y328" s="0" t="n">
        <f aca="false">tcofTTGPERCEO!W327 / $B$2*10000</f>
        <v>0.305688869868248</v>
      </c>
      <c r="Z328" s="0" t="n">
        <f aca="false">tcofTTGPERCEO!X327 / $B$2*10000</f>
        <v>0.152844434934124</v>
      </c>
      <c r="AA328" s="0" t="n">
        <f aca="false">tcofTTGPERCEO!Y327 / $B$2*10000</f>
        <v>0.076422217467062</v>
      </c>
    </row>
    <row r="329" customFormat="false" ht="12.8" hidden="false" customHeight="false" outlineLevel="0" collapsed="false">
      <c r="A329" s="0" t="s">
        <v>216</v>
      </c>
      <c r="B329" s="0" t="s">
        <v>28</v>
      </c>
      <c r="C329" s="0" t="s">
        <v>231</v>
      </c>
      <c r="D329" s="0" t="n">
        <v>76</v>
      </c>
      <c r="E329" s="0" t="n">
        <v>484</v>
      </c>
      <c r="F329" s="0" t="s">
        <v>235</v>
      </c>
      <c r="G329" s="0" t="str">
        <f aca="false">LEFT(F329,FIND(";",F329)-1)</f>
        <v>40</v>
      </c>
      <c r="H329" s="0" t="n">
        <f aca="false">SUM(J329:AA329)</f>
        <v>10.8519548803228</v>
      </c>
      <c r="I329" s="0" t="n">
        <f aca="false">SUM(J329,K329,M329,N329,O329,P329,Q329,R329,T329,U329)</f>
        <v>9.01782166111332</v>
      </c>
      <c r="J329" s="0" t="n">
        <f aca="false">tcofTTGPERCEO!H328 / $B$2*10000</f>
        <v>0</v>
      </c>
      <c r="K329" s="0" t="n">
        <f aca="false">tcofTTGPERCEO!I328 / $B$2*10000</f>
        <v>0.305688869868248</v>
      </c>
      <c r="L329" s="0" t="n">
        <f aca="false">tcofTTGPERCEO!J328 / $B$2*10000</f>
        <v>0</v>
      </c>
      <c r="M329" s="0" t="n">
        <f aca="false">tcofTTGPERCEO!K328 / $B$2*10000</f>
        <v>0.152844434934124</v>
      </c>
      <c r="N329" s="0" t="n">
        <f aca="false">tcofTTGPERCEO!L328 / $B$2*10000</f>
        <v>1.52844434934124</v>
      </c>
      <c r="O329" s="0" t="n">
        <f aca="false">tcofTTGPERCEO!M328 / $B$2*10000</f>
        <v>4.89102191789197</v>
      </c>
      <c r="P329" s="0" t="n">
        <f aca="false">tcofTTGPERCEO!N328 / $B$2*10000</f>
        <v>0.152844434934124</v>
      </c>
      <c r="Q329" s="0" t="n">
        <f aca="false">tcofTTGPERCEO!O328 / $B$2*10000</f>
        <v>0.229266652401186</v>
      </c>
      <c r="R329" s="0" t="n">
        <f aca="false">tcofTTGPERCEO!P328 / $B$2*10000</f>
        <v>0.076422217467062</v>
      </c>
      <c r="S329" s="0" t="n">
        <f aca="false">tcofTTGPERCEO!Q328 / $B$2*10000</f>
        <v>0.152844434934124</v>
      </c>
      <c r="T329" s="0" t="n">
        <f aca="false">tcofTTGPERCEO!R328 / $B$2*10000</f>
        <v>0.534955522269434</v>
      </c>
      <c r="U329" s="0" t="n">
        <f aca="false">tcofTTGPERCEO!S328 / $B$2*10000</f>
        <v>1.14633326200593</v>
      </c>
      <c r="V329" s="0" t="n">
        <f aca="false">tcofTTGPERCEO!T328 / $B$2*10000</f>
        <v>0.993488827071806</v>
      </c>
      <c r="W329" s="0" t="n">
        <f aca="false">tcofTTGPERCEO!U328 / $B$2*10000</f>
        <v>0</v>
      </c>
      <c r="X329" s="0" t="n">
        <f aca="false">tcofTTGPERCEO!V328 / $B$2*10000</f>
        <v>0</v>
      </c>
      <c r="Y329" s="0" t="n">
        <f aca="false">tcofTTGPERCEO!W328 / $B$2*10000</f>
        <v>0.611377739736496</v>
      </c>
      <c r="Z329" s="0" t="n">
        <f aca="false">tcofTTGPERCEO!X328 / $B$2*10000</f>
        <v>0.076422217467062</v>
      </c>
      <c r="AA329" s="0" t="n">
        <f aca="false">tcofTTGPERCEO!Y328 / $B$2*10000</f>
        <v>0</v>
      </c>
    </row>
    <row r="330" customFormat="false" ht="12.8" hidden="false" customHeight="false" outlineLevel="0" collapsed="false">
      <c r="A330" s="0" t="s">
        <v>217</v>
      </c>
      <c r="B330" s="0" t="s">
        <v>28</v>
      </c>
      <c r="C330" s="0" t="s">
        <v>231</v>
      </c>
      <c r="D330" s="0" t="n">
        <v>70</v>
      </c>
      <c r="E330" s="0" t="n">
        <v>896</v>
      </c>
      <c r="F330" s="0" t="s">
        <v>233</v>
      </c>
      <c r="G330" s="0" t="str">
        <f aca="false">LEFT(F330,FIND(";",F330)-1)</f>
        <v>20</v>
      </c>
      <c r="H330" s="0" t="n">
        <f aca="false">SUM(J330:AA330)</f>
        <v>2.67477761134717</v>
      </c>
      <c r="I330" s="0" t="n">
        <f aca="false">SUM(J330,K330,M330,N330,O330,P330,Q330,R330,T330,U330)</f>
        <v>2.2162443065448</v>
      </c>
      <c r="J330" s="0" t="n">
        <f aca="false">tcofTTGPERCEO!H329 / $B$2*10000</f>
        <v>0</v>
      </c>
      <c r="K330" s="0" t="n">
        <f aca="false">tcofTTGPERCEO!I329 / $B$2*10000</f>
        <v>0</v>
      </c>
      <c r="L330" s="0" t="n">
        <f aca="false">tcofTTGPERCEO!J329 / $B$2*10000</f>
        <v>0</v>
      </c>
      <c r="M330" s="0" t="n">
        <f aca="false">tcofTTGPERCEO!K329 / $B$2*10000</f>
        <v>0</v>
      </c>
      <c r="N330" s="0" t="n">
        <f aca="false">tcofTTGPERCEO!L329 / $B$2*10000</f>
        <v>0.305688869868248</v>
      </c>
      <c r="O330" s="0" t="n">
        <f aca="false">tcofTTGPERCEO!M329 / $B$2*10000</f>
        <v>1.45202213187418</v>
      </c>
      <c r="P330" s="0" t="n">
        <f aca="false">tcofTTGPERCEO!N329 / $B$2*10000</f>
        <v>0</v>
      </c>
      <c r="Q330" s="0" t="n">
        <f aca="false">tcofTTGPERCEO!O329 / $B$2*10000</f>
        <v>0.076422217467062</v>
      </c>
      <c r="R330" s="0" t="n">
        <f aca="false">tcofTTGPERCEO!P329 / $B$2*10000</f>
        <v>0</v>
      </c>
      <c r="S330" s="0" t="n">
        <f aca="false">tcofTTGPERCEO!Q329 / $B$2*10000</f>
        <v>0</v>
      </c>
      <c r="T330" s="0" t="n">
        <f aca="false">tcofTTGPERCEO!R329 / $B$2*10000</f>
        <v>0.076422217467062</v>
      </c>
      <c r="U330" s="0" t="n">
        <f aca="false">tcofTTGPERCEO!S329 / $B$2*10000</f>
        <v>0.305688869868248</v>
      </c>
      <c r="V330" s="0" t="n">
        <f aca="false">tcofTTGPERCEO!T329 / $B$2*10000</f>
        <v>0.076422217467062</v>
      </c>
      <c r="W330" s="0" t="n">
        <f aca="false">tcofTTGPERCEO!U329 / $B$2*10000</f>
        <v>0</v>
      </c>
      <c r="X330" s="0" t="n">
        <f aca="false">tcofTTGPERCEO!V329 / $B$2*10000</f>
        <v>0</v>
      </c>
      <c r="Y330" s="0" t="n">
        <f aca="false">tcofTTGPERCEO!W329 / $B$2*10000</f>
        <v>0.38211108733531</v>
      </c>
      <c r="Z330" s="0" t="n">
        <f aca="false">tcofTTGPERCEO!X329 / $B$2*10000</f>
        <v>0</v>
      </c>
      <c r="AA330" s="0" t="n">
        <f aca="false">tcofTTGPERCEO!Y329 / $B$2*10000</f>
        <v>0</v>
      </c>
    </row>
    <row r="331" customFormat="false" ht="12.8" hidden="false" customHeight="false" outlineLevel="0" collapsed="false">
      <c r="A331" s="0" t="s">
        <v>218</v>
      </c>
      <c r="B331" s="0" t="s">
        <v>28</v>
      </c>
      <c r="C331" s="0" t="s">
        <v>231</v>
      </c>
      <c r="D331" s="0" t="n">
        <v>51</v>
      </c>
      <c r="E331" s="0" t="n">
        <v>407</v>
      </c>
      <c r="F331" s="0" t="s">
        <v>235</v>
      </c>
      <c r="G331" s="0" t="str">
        <f aca="false">LEFT(F331,FIND(";",F331)-1)</f>
        <v>40</v>
      </c>
      <c r="H331" s="0" t="n">
        <f aca="false">SUM(J331:AA331)</f>
        <v>3.51542200348485</v>
      </c>
      <c r="I331" s="0" t="n">
        <f aca="false">SUM(J331,K331,M331,N331,O331,P331,Q331,R331,T331,U331)</f>
        <v>2.44551095894598</v>
      </c>
      <c r="J331" s="0" t="n">
        <f aca="false">tcofTTGPERCEO!H330 / $B$2*10000</f>
        <v>0</v>
      </c>
      <c r="K331" s="0" t="n">
        <f aca="false">tcofTTGPERCEO!I330 / $B$2*10000</f>
        <v>0.305688869868248</v>
      </c>
      <c r="L331" s="0" t="n">
        <f aca="false">tcofTTGPERCEO!J330 / $B$2*10000</f>
        <v>0</v>
      </c>
      <c r="M331" s="0" t="n">
        <f aca="false">tcofTTGPERCEO!K330 / $B$2*10000</f>
        <v>0.076422217467062</v>
      </c>
      <c r="N331" s="0" t="n">
        <f aca="false">tcofTTGPERCEO!L330 / $B$2*10000</f>
        <v>0</v>
      </c>
      <c r="O331" s="0" t="n">
        <f aca="false">tcofTTGPERCEO!M330 / $B$2*10000</f>
        <v>1.06991104453887</v>
      </c>
      <c r="P331" s="0" t="n">
        <f aca="false">tcofTTGPERCEO!N330 / $B$2*10000</f>
        <v>0</v>
      </c>
      <c r="Q331" s="0" t="n">
        <f aca="false">tcofTTGPERCEO!O330 / $B$2*10000</f>
        <v>0.152844434934124</v>
      </c>
      <c r="R331" s="0" t="n">
        <f aca="false">tcofTTGPERCEO!P330 / $B$2*10000</f>
        <v>0</v>
      </c>
      <c r="S331" s="0" t="n">
        <f aca="false">tcofTTGPERCEO!Q330 / $B$2*10000</f>
        <v>0.305688869868248</v>
      </c>
      <c r="T331" s="0" t="n">
        <f aca="false">tcofTTGPERCEO!R330 / $B$2*10000</f>
        <v>0.229266652401186</v>
      </c>
      <c r="U331" s="0" t="n">
        <f aca="false">tcofTTGPERCEO!S330 / $B$2*10000</f>
        <v>0.611377739736496</v>
      </c>
      <c r="V331" s="0" t="n">
        <f aca="false">tcofTTGPERCEO!T330 / $B$2*10000</f>
        <v>0.611377739736496</v>
      </c>
      <c r="W331" s="0" t="n">
        <f aca="false">tcofTTGPERCEO!U330 / $B$2*10000</f>
        <v>0</v>
      </c>
      <c r="X331" s="0" t="n">
        <f aca="false">tcofTTGPERCEO!V330 / $B$2*10000</f>
        <v>0</v>
      </c>
      <c r="Y331" s="0" t="n">
        <f aca="false">tcofTTGPERCEO!W330 / $B$2*10000</f>
        <v>0.076422217467062</v>
      </c>
      <c r="Z331" s="0" t="n">
        <f aca="false">tcofTTGPERCEO!X330 / $B$2*10000</f>
        <v>0.076422217467062</v>
      </c>
      <c r="AA331" s="0" t="n">
        <f aca="false">tcofTTGPERCEO!Y330 / $B$2*10000</f>
        <v>0</v>
      </c>
    </row>
    <row r="332" customFormat="false" ht="12.8" hidden="false" customHeight="false" outlineLevel="0" collapsed="false">
      <c r="A332" s="0" t="s">
        <v>219</v>
      </c>
      <c r="B332" s="0" t="s">
        <v>28</v>
      </c>
      <c r="C332" s="0" t="s">
        <v>231</v>
      </c>
      <c r="D332" s="0" t="n">
        <v>48</v>
      </c>
      <c r="E332" s="0" t="n">
        <v>349</v>
      </c>
      <c r="F332" s="0" t="s">
        <v>235</v>
      </c>
      <c r="G332" s="0" t="str">
        <f aca="false">LEFT(F332,FIND(";",F332)-1)</f>
        <v>40</v>
      </c>
      <c r="H332" s="0" t="n">
        <f aca="false">SUM(J332:AA332)</f>
        <v>26.9006205484058</v>
      </c>
      <c r="I332" s="0" t="n">
        <f aca="false">SUM(J332,K332,M332,N332,O332,P332,Q332,R332,T332,U332)</f>
        <v>22.2388652829151</v>
      </c>
      <c r="J332" s="0" t="n">
        <f aca="false">tcofTTGPERCEO!H331 / $B$2*10000</f>
        <v>0.38211108733531</v>
      </c>
      <c r="K332" s="0" t="n">
        <f aca="false">tcofTTGPERCEO!I331 / $B$2*10000</f>
        <v>0.840644392137682</v>
      </c>
      <c r="L332" s="0" t="n">
        <f aca="false">tcofTTGPERCEO!J331 / $B$2*10000</f>
        <v>0</v>
      </c>
      <c r="M332" s="0" t="n">
        <f aca="false">tcofTTGPERCEO!K331 / $B$2*10000</f>
        <v>0.993488827071806</v>
      </c>
      <c r="N332" s="0" t="n">
        <f aca="false">tcofTTGPERCEO!L331 / $B$2*10000</f>
        <v>3.74468865588604</v>
      </c>
      <c r="O332" s="0" t="n">
        <f aca="false">tcofTTGPERCEO!M331 / $B$2*10000</f>
        <v>10.0113104881851</v>
      </c>
      <c r="P332" s="0" t="n">
        <f aca="false">tcofTTGPERCEO!N331 / $B$2*10000</f>
        <v>0.38211108733531</v>
      </c>
      <c r="Q332" s="0" t="n">
        <f aca="false">tcofTTGPERCEO!O331 / $B$2*10000</f>
        <v>0.840644392137682</v>
      </c>
      <c r="R332" s="0" t="n">
        <f aca="false">tcofTTGPERCEO!P331 / $B$2*10000</f>
        <v>0.152844434934124</v>
      </c>
      <c r="S332" s="0" t="n">
        <f aca="false">tcofTTGPERCEO!Q331 / $B$2*10000</f>
        <v>0.76422217467062</v>
      </c>
      <c r="T332" s="0" t="n">
        <f aca="false">tcofTTGPERCEO!R331 / $B$2*10000</f>
        <v>2.29266652401186</v>
      </c>
      <c r="U332" s="0" t="n">
        <f aca="false">tcofTTGPERCEO!S331 / $B$2*10000</f>
        <v>2.59835539388011</v>
      </c>
      <c r="V332" s="0" t="n">
        <f aca="false">tcofTTGPERCEO!T331 / $B$2*10000</f>
        <v>1.68128878427536</v>
      </c>
      <c r="W332" s="0" t="n">
        <f aca="false">tcofTTGPERCEO!U331 / $B$2*10000</f>
        <v>0</v>
      </c>
      <c r="X332" s="0" t="n">
        <f aca="false">tcofTTGPERCEO!V331 / $B$2*10000</f>
        <v>0</v>
      </c>
      <c r="Y332" s="0" t="n">
        <f aca="false">tcofTTGPERCEO!W331 / $B$2*10000</f>
        <v>0.917066609604744</v>
      </c>
      <c r="Z332" s="0" t="n">
        <f aca="false">tcofTTGPERCEO!X331 / $B$2*10000</f>
        <v>1.06991104453887</v>
      </c>
      <c r="AA332" s="0" t="n">
        <f aca="false">tcofTTGPERCEO!Y331 / $B$2*10000</f>
        <v>0.229266652401186</v>
      </c>
    </row>
    <row r="333" customFormat="false" ht="12.8" hidden="false" customHeight="false" outlineLevel="0" collapsed="false">
      <c r="A333" s="0" t="s">
        <v>220</v>
      </c>
      <c r="B333" s="0" t="s">
        <v>28</v>
      </c>
      <c r="C333" s="0" t="s">
        <v>231</v>
      </c>
      <c r="D333" s="0" t="n">
        <v>152</v>
      </c>
      <c r="E333" s="0" t="n">
        <v>2105</v>
      </c>
      <c r="F333" s="0" t="s">
        <v>233</v>
      </c>
      <c r="G333" s="0" t="str">
        <f aca="false">LEFT(F333,FIND(";",F333)-1)</f>
        <v>20</v>
      </c>
      <c r="H333" s="0" t="n">
        <f aca="false">SUM(J333:AA333)</f>
        <v>7.6422217467062</v>
      </c>
      <c r="I333" s="0" t="n">
        <f aca="false">SUM(J333,K333,M333,N333,O333,P333,Q333,R333,T333,U333)</f>
        <v>6.57231070216733</v>
      </c>
      <c r="J333" s="0" t="n">
        <f aca="false">tcofTTGPERCEO!H332 / $B$2*10000</f>
        <v>0</v>
      </c>
      <c r="K333" s="0" t="n">
        <f aca="false">tcofTTGPERCEO!I332 / $B$2*10000</f>
        <v>0.534955522269434</v>
      </c>
      <c r="L333" s="0" t="n">
        <f aca="false">tcofTTGPERCEO!J332 / $B$2*10000</f>
        <v>0</v>
      </c>
      <c r="M333" s="0" t="n">
        <f aca="false">tcofTTGPERCEO!K332 / $B$2*10000</f>
        <v>0.687799957203558</v>
      </c>
      <c r="N333" s="0" t="n">
        <f aca="false">tcofTTGPERCEO!L332 / $B$2*10000</f>
        <v>0.534955522269434</v>
      </c>
      <c r="O333" s="0" t="n">
        <f aca="false">tcofTTGPERCEO!M332 / $B$2*10000</f>
        <v>3.74468865588604</v>
      </c>
      <c r="P333" s="0" t="n">
        <f aca="false">tcofTTGPERCEO!N332 / $B$2*10000</f>
        <v>0.458533304802372</v>
      </c>
      <c r="Q333" s="0" t="n">
        <f aca="false">tcofTTGPERCEO!O332 / $B$2*10000</f>
        <v>0.076422217467062</v>
      </c>
      <c r="R333" s="0" t="n">
        <f aca="false">tcofTTGPERCEO!P332 / $B$2*10000</f>
        <v>0</v>
      </c>
      <c r="S333" s="0" t="n">
        <f aca="false">tcofTTGPERCEO!Q332 / $B$2*10000</f>
        <v>0.076422217467062</v>
      </c>
      <c r="T333" s="0" t="n">
        <f aca="false">tcofTTGPERCEO!R332 / $B$2*10000</f>
        <v>0.305688869868248</v>
      </c>
      <c r="U333" s="0" t="n">
        <f aca="false">tcofTTGPERCEO!S332 / $B$2*10000</f>
        <v>0.229266652401186</v>
      </c>
      <c r="V333" s="0" t="n">
        <f aca="false">tcofTTGPERCEO!T332 / $B$2*10000</f>
        <v>0.152844434934124</v>
      </c>
      <c r="W333" s="0" t="n">
        <f aca="false">tcofTTGPERCEO!U332 / $B$2*10000</f>
        <v>0</v>
      </c>
      <c r="X333" s="0" t="n">
        <f aca="false">tcofTTGPERCEO!V332 / $B$2*10000</f>
        <v>0</v>
      </c>
      <c r="Y333" s="0" t="n">
        <f aca="false">tcofTTGPERCEO!W332 / $B$2*10000</f>
        <v>0.687799957203558</v>
      </c>
      <c r="Z333" s="0" t="n">
        <f aca="false">tcofTTGPERCEO!X332 / $B$2*10000</f>
        <v>0.152844434934124</v>
      </c>
      <c r="AA333" s="0" t="n">
        <f aca="false">tcofTTGPERCEO!Y332 / $B$2*10000</f>
        <v>0</v>
      </c>
    </row>
    <row r="334" customFormat="false" ht="12.8" hidden="false" customHeight="false" outlineLevel="0" collapsed="false">
      <c r="A334" s="0" t="s">
        <v>221</v>
      </c>
      <c r="B334" s="0" t="s">
        <v>28</v>
      </c>
      <c r="C334" s="0" t="s">
        <v>231</v>
      </c>
      <c r="D334" s="0" t="n">
        <v>84</v>
      </c>
      <c r="E334" s="0" t="n">
        <v>718</v>
      </c>
      <c r="F334" s="0" t="s">
        <v>235</v>
      </c>
      <c r="G334" s="0" t="str">
        <f aca="false">LEFT(F334,FIND(";",F334)-1)</f>
        <v>40</v>
      </c>
      <c r="H334" s="0" t="n">
        <f aca="false">SUM(J334:AA334)</f>
        <v>6.11377739736496</v>
      </c>
      <c r="I334" s="0" t="n">
        <f aca="false">SUM(J334,K334,M334,N334,O334,P334,Q334,R334,T334,U334)</f>
        <v>5.12028857029316</v>
      </c>
      <c r="J334" s="0" t="n">
        <f aca="false">tcofTTGPERCEO!H333 / $B$2*10000</f>
        <v>0</v>
      </c>
      <c r="K334" s="0" t="n">
        <f aca="false">tcofTTGPERCEO!I333 / $B$2*10000</f>
        <v>0.152844434934124</v>
      </c>
      <c r="L334" s="0" t="n">
        <f aca="false">tcofTTGPERCEO!J333 / $B$2*10000</f>
        <v>0</v>
      </c>
      <c r="M334" s="0" t="n">
        <f aca="false">tcofTTGPERCEO!K333 / $B$2*10000</f>
        <v>0</v>
      </c>
      <c r="N334" s="0" t="n">
        <f aca="false">tcofTTGPERCEO!L333 / $B$2*10000</f>
        <v>0.229266652401186</v>
      </c>
      <c r="O334" s="0" t="n">
        <f aca="false">tcofTTGPERCEO!M333 / $B$2*10000</f>
        <v>3.74468865588604</v>
      </c>
      <c r="P334" s="0" t="n">
        <f aca="false">tcofTTGPERCEO!N333 / $B$2*10000</f>
        <v>0.305688869868248</v>
      </c>
      <c r="Q334" s="0" t="n">
        <f aca="false">tcofTTGPERCEO!O333 / $B$2*10000</f>
        <v>0.229266652401186</v>
      </c>
      <c r="R334" s="0" t="n">
        <f aca="false">tcofTTGPERCEO!P333 / $B$2*10000</f>
        <v>0</v>
      </c>
      <c r="S334" s="0" t="n">
        <f aca="false">tcofTTGPERCEO!Q333 / $B$2*10000</f>
        <v>0.076422217467062</v>
      </c>
      <c r="T334" s="0" t="n">
        <f aca="false">tcofTTGPERCEO!R333 / $B$2*10000</f>
        <v>0.152844434934124</v>
      </c>
      <c r="U334" s="0" t="n">
        <f aca="false">tcofTTGPERCEO!S333 / $B$2*10000</f>
        <v>0.305688869868248</v>
      </c>
      <c r="V334" s="0" t="n">
        <f aca="false">tcofTTGPERCEO!T333 / $B$2*10000</f>
        <v>0.229266652401186</v>
      </c>
      <c r="W334" s="0" t="n">
        <f aca="false">tcofTTGPERCEO!U333 / $B$2*10000</f>
        <v>0</v>
      </c>
      <c r="X334" s="0" t="n">
        <f aca="false">tcofTTGPERCEO!V333 / $B$2*10000</f>
        <v>0</v>
      </c>
      <c r="Y334" s="0" t="n">
        <f aca="false">tcofTTGPERCEO!W333 / $B$2*10000</f>
        <v>0.229266652401186</v>
      </c>
      <c r="Z334" s="0" t="n">
        <f aca="false">tcofTTGPERCEO!X333 / $B$2*10000</f>
        <v>0.38211108733531</v>
      </c>
      <c r="AA334" s="0" t="n">
        <f aca="false">tcofTTGPERCEO!Y333 / $B$2*10000</f>
        <v>0.076422217467062</v>
      </c>
    </row>
    <row r="335" customFormat="false" ht="12.8" hidden="false" customHeight="false" outlineLevel="0" collapsed="false">
      <c r="A335" s="0" t="s">
        <v>222</v>
      </c>
      <c r="B335" s="0" t="s">
        <v>28</v>
      </c>
      <c r="C335" s="0" t="s">
        <v>231</v>
      </c>
      <c r="D335" s="0" t="n">
        <v>95</v>
      </c>
      <c r="E335" s="0" t="n">
        <v>606</v>
      </c>
      <c r="F335" s="0" t="s">
        <v>235</v>
      </c>
      <c r="G335" s="0" t="str">
        <f aca="false">LEFT(F335,FIND(";",F335)-1)</f>
        <v>40</v>
      </c>
      <c r="H335" s="0" t="n">
        <f aca="false">SUM(J335:AA335)</f>
        <v>25.907131721334</v>
      </c>
      <c r="I335" s="0" t="n">
        <f aca="false">SUM(J335,K335,M335,N335,O335,P335,Q335,R335,T335,U335)</f>
        <v>22.3152875003821</v>
      </c>
      <c r="J335" s="0" t="n">
        <f aca="false">tcofTTGPERCEO!H334 / $B$2*10000</f>
        <v>0.229266652401186</v>
      </c>
      <c r="K335" s="0" t="n">
        <f aca="false">tcofTTGPERCEO!I334 / $B$2*10000</f>
        <v>0.38211108733531</v>
      </c>
      <c r="L335" s="0" t="n">
        <f aca="false">tcofTTGPERCEO!J334 / $B$2*10000</f>
        <v>0</v>
      </c>
      <c r="M335" s="0" t="n">
        <f aca="false">tcofTTGPERCEO!K334 / $B$2*10000</f>
        <v>1.06991104453887</v>
      </c>
      <c r="N335" s="0" t="n">
        <f aca="false">tcofTTGPERCEO!L334 / $B$2*10000</f>
        <v>4.27964417815547</v>
      </c>
      <c r="O335" s="0" t="n">
        <f aca="false">tcofTTGPERCEO!M334 / $B$2*10000</f>
        <v>13.0681991868676</v>
      </c>
      <c r="P335" s="0" t="n">
        <f aca="false">tcofTTGPERCEO!N334 / $B$2*10000</f>
        <v>0.38211108733531</v>
      </c>
      <c r="Q335" s="0" t="n">
        <f aca="false">tcofTTGPERCEO!O334 / $B$2*10000</f>
        <v>0.611377739736496</v>
      </c>
      <c r="R335" s="0" t="n">
        <f aca="false">tcofTTGPERCEO!P334 / $B$2*10000</f>
        <v>0.229266652401186</v>
      </c>
      <c r="S335" s="0" t="n">
        <f aca="false">tcofTTGPERCEO!Q334 / $B$2*10000</f>
        <v>0.611377739736496</v>
      </c>
      <c r="T335" s="0" t="n">
        <f aca="false">tcofTTGPERCEO!R334 / $B$2*10000</f>
        <v>0.534955522269434</v>
      </c>
      <c r="U335" s="0" t="n">
        <f aca="false">tcofTTGPERCEO!S334 / $B$2*10000</f>
        <v>1.52844434934124</v>
      </c>
      <c r="V335" s="0" t="n">
        <f aca="false">tcofTTGPERCEO!T334 / $B$2*10000</f>
        <v>0.917066609604744</v>
      </c>
      <c r="W335" s="0" t="n">
        <f aca="false">tcofTTGPERCEO!U334 / $B$2*10000</f>
        <v>0</v>
      </c>
      <c r="X335" s="0" t="n">
        <f aca="false">tcofTTGPERCEO!V334 / $B$2*10000</f>
        <v>0</v>
      </c>
      <c r="Y335" s="0" t="n">
        <f aca="false">tcofTTGPERCEO!W334 / $B$2*10000</f>
        <v>1.52844434934124</v>
      </c>
      <c r="Z335" s="0" t="n">
        <f aca="false">tcofTTGPERCEO!X334 / $B$2*10000</f>
        <v>0.38211108733531</v>
      </c>
      <c r="AA335" s="0" t="n">
        <f aca="false">tcofTTGPERCEO!Y334 / $B$2*10000</f>
        <v>0.152844434934124</v>
      </c>
    </row>
    <row r="336" customFormat="false" ht="12.8" hidden="false" customHeight="false" outlineLevel="0" collapsed="false">
      <c r="A336" s="0" t="s">
        <v>223</v>
      </c>
      <c r="B336" s="0" t="s">
        <v>28</v>
      </c>
      <c r="C336" s="0" t="s">
        <v>231</v>
      </c>
      <c r="D336" s="0" t="n">
        <v>205</v>
      </c>
      <c r="E336" s="0" t="n">
        <v>2252</v>
      </c>
      <c r="F336" s="0" t="s">
        <v>233</v>
      </c>
      <c r="G336" s="0" t="str">
        <f aca="false">LEFT(F336,FIND(";",F336)-1)</f>
        <v>20</v>
      </c>
      <c r="H336" s="0" t="n">
        <f aca="false">SUM(J336:AA336)</f>
        <v>2.52193317641305</v>
      </c>
      <c r="I336" s="0" t="n">
        <f aca="false">SUM(J336,K336,M336,N336,O336,P336,Q336,R336,T336,U336)</f>
        <v>2.29266652401186</v>
      </c>
      <c r="J336" s="0" t="n">
        <f aca="false">tcofTTGPERCEO!H335 / $B$2*10000</f>
        <v>0.305688869868248</v>
      </c>
      <c r="K336" s="0" t="n">
        <f aca="false">tcofTTGPERCEO!I335 / $B$2*10000</f>
        <v>0.076422217467062</v>
      </c>
      <c r="L336" s="0" t="n">
        <f aca="false">tcofTTGPERCEO!J335 / $B$2*10000</f>
        <v>0</v>
      </c>
      <c r="M336" s="0" t="n">
        <f aca="false">tcofTTGPERCEO!K335 / $B$2*10000</f>
        <v>0.229266652401186</v>
      </c>
      <c r="N336" s="0" t="n">
        <f aca="false">tcofTTGPERCEO!L335 / $B$2*10000</f>
        <v>0.229266652401186</v>
      </c>
      <c r="O336" s="0" t="n">
        <f aca="false">tcofTTGPERCEO!M335 / $B$2*10000</f>
        <v>0.993488827071806</v>
      </c>
      <c r="P336" s="0" t="n">
        <f aca="false">tcofTTGPERCEO!N335 / $B$2*10000</f>
        <v>0</v>
      </c>
      <c r="Q336" s="0" t="n">
        <f aca="false">tcofTTGPERCEO!O335 / $B$2*10000</f>
        <v>0.076422217467062</v>
      </c>
      <c r="R336" s="0" t="n">
        <f aca="false">tcofTTGPERCEO!P335 / $B$2*10000</f>
        <v>0</v>
      </c>
      <c r="S336" s="0" t="n">
        <f aca="false">tcofTTGPERCEO!Q335 / $B$2*10000</f>
        <v>0</v>
      </c>
      <c r="T336" s="0" t="n">
        <f aca="false">tcofTTGPERCEO!R335 / $B$2*10000</f>
        <v>0.152844434934124</v>
      </c>
      <c r="U336" s="0" t="n">
        <f aca="false">tcofTTGPERCEO!S335 / $B$2*10000</f>
        <v>0.229266652401186</v>
      </c>
      <c r="V336" s="0" t="n">
        <f aca="false">tcofTTGPERCEO!T335 / $B$2*10000</f>
        <v>0.076422217467062</v>
      </c>
      <c r="W336" s="0" t="n">
        <f aca="false">tcofTTGPERCEO!U335 / $B$2*10000</f>
        <v>0</v>
      </c>
      <c r="X336" s="0" t="n">
        <f aca="false">tcofTTGPERCEO!V335 / $B$2*10000</f>
        <v>0</v>
      </c>
      <c r="Y336" s="0" t="n">
        <f aca="false">tcofTTGPERCEO!W335 / $B$2*10000</f>
        <v>0.152844434934124</v>
      </c>
      <c r="Z336" s="0" t="n">
        <f aca="false">tcofTTGPERCEO!X335 / $B$2*10000</f>
        <v>0</v>
      </c>
      <c r="AA336" s="0" t="n">
        <f aca="false">tcofTTGPERCEO!Y335 / $B$2*10000</f>
        <v>0</v>
      </c>
    </row>
    <row r="337" customFormat="false" ht="12.8" hidden="false" customHeight="false" outlineLevel="0" collapsed="false">
      <c r="A337" s="0" t="s">
        <v>224</v>
      </c>
      <c r="B337" s="0" t="s">
        <v>28</v>
      </c>
      <c r="C337" s="0" t="s">
        <v>231</v>
      </c>
      <c r="D337" s="0" t="n">
        <v>23</v>
      </c>
      <c r="E337" s="0" t="n">
        <v>193</v>
      </c>
      <c r="F337" s="0" t="s">
        <v>235</v>
      </c>
      <c r="G337" s="0" t="str">
        <f aca="false">LEFT(F337,FIND(";",F337)-1)</f>
        <v>40</v>
      </c>
      <c r="H337" s="0" t="n">
        <f aca="false">SUM(J337:AA337)</f>
        <v>4.96744413535903</v>
      </c>
      <c r="I337" s="0" t="n">
        <f aca="false">SUM(J337,K337,M337,N337,O337,P337,Q337,R337,T337,U337)</f>
        <v>4.4324886130896</v>
      </c>
      <c r="J337" s="0" t="n">
        <f aca="false">tcofTTGPERCEO!H336 / $B$2*10000</f>
        <v>0</v>
      </c>
      <c r="K337" s="0" t="n">
        <f aca="false">tcofTTGPERCEO!I336 / $B$2*10000</f>
        <v>0.076422217467062</v>
      </c>
      <c r="L337" s="0" t="n">
        <f aca="false">tcofTTGPERCEO!J336 / $B$2*10000</f>
        <v>0</v>
      </c>
      <c r="M337" s="0" t="n">
        <f aca="false">tcofTTGPERCEO!K336 / $B$2*10000</f>
        <v>0.076422217467062</v>
      </c>
      <c r="N337" s="0" t="n">
        <f aca="false">tcofTTGPERCEO!L336 / $B$2*10000</f>
        <v>0.38211108733531</v>
      </c>
      <c r="O337" s="0" t="n">
        <f aca="false">tcofTTGPERCEO!M336 / $B$2*10000</f>
        <v>3.20973313361661</v>
      </c>
      <c r="P337" s="0" t="n">
        <f aca="false">tcofTTGPERCEO!N336 / $B$2*10000</f>
        <v>0</v>
      </c>
      <c r="Q337" s="0" t="n">
        <f aca="false">tcofTTGPERCEO!O336 / $B$2*10000</f>
        <v>0.305688869868248</v>
      </c>
      <c r="R337" s="0" t="n">
        <f aca="false">tcofTTGPERCEO!P336 / $B$2*10000</f>
        <v>0.152844434934124</v>
      </c>
      <c r="S337" s="0" t="n">
        <f aca="false">tcofTTGPERCEO!Q336 / $B$2*10000</f>
        <v>0</v>
      </c>
      <c r="T337" s="0" t="n">
        <f aca="false">tcofTTGPERCEO!R336 / $B$2*10000</f>
        <v>0</v>
      </c>
      <c r="U337" s="0" t="n">
        <f aca="false">tcofTTGPERCEO!S336 / $B$2*10000</f>
        <v>0.229266652401186</v>
      </c>
      <c r="V337" s="0" t="n">
        <f aca="false">tcofTTGPERCEO!T336 / $B$2*10000</f>
        <v>0.076422217467062</v>
      </c>
      <c r="W337" s="0" t="n">
        <f aca="false">tcofTTGPERCEO!U336 / $B$2*10000</f>
        <v>0</v>
      </c>
      <c r="X337" s="0" t="n">
        <f aca="false">tcofTTGPERCEO!V336 / $B$2*10000</f>
        <v>0</v>
      </c>
      <c r="Y337" s="0" t="n">
        <f aca="false">tcofTTGPERCEO!W336 / $B$2*10000</f>
        <v>0.38211108733531</v>
      </c>
      <c r="Z337" s="0" t="n">
        <f aca="false">tcofTTGPERCEO!X336 / $B$2*10000</f>
        <v>0.076422217467062</v>
      </c>
      <c r="AA337" s="0" t="n">
        <f aca="false">tcofTTGPERCEO!Y336 / $B$2*10000</f>
        <v>0</v>
      </c>
    </row>
    <row r="338" customFormat="false" ht="12.8" hidden="false" customHeight="false" outlineLevel="0" collapsed="false">
      <c r="A338" s="0" t="s">
        <v>225</v>
      </c>
      <c r="B338" s="0" t="s">
        <v>28</v>
      </c>
      <c r="C338" s="0" t="s">
        <v>231</v>
      </c>
      <c r="D338" s="0" t="n">
        <v>38</v>
      </c>
      <c r="E338" s="0" t="n">
        <v>350</v>
      </c>
      <c r="F338" s="0" t="s">
        <v>235</v>
      </c>
      <c r="G338" s="0" t="str">
        <f aca="false">LEFT(F338,FIND(";",F338)-1)</f>
        <v>40</v>
      </c>
      <c r="H338" s="0" t="n">
        <f aca="false">SUM(J338:AA338)</f>
        <v>26.7477761134717</v>
      </c>
      <c r="I338" s="0" t="n">
        <f aca="false">SUM(J338,K338,M338,N338,O338,P338,Q338,R338,T338,U338)</f>
        <v>19.5640876715679</v>
      </c>
      <c r="J338" s="0" t="n">
        <f aca="false">tcofTTGPERCEO!H337 / $B$2*10000</f>
        <v>0</v>
      </c>
      <c r="K338" s="0" t="n">
        <f aca="false">tcofTTGPERCEO!I337 / $B$2*10000</f>
        <v>2.06339987161067</v>
      </c>
      <c r="L338" s="0" t="n">
        <f aca="false">tcofTTGPERCEO!J337 / $B$2*10000</f>
        <v>0</v>
      </c>
      <c r="M338" s="0" t="n">
        <f aca="false">tcofTTGPERCEO!K337 / $B$2*10000</f>
        <v>0.305688869868248</v>
      </c>
      <c r="N338" s="0" t="n">
        <f aca="false">tcofTTGPERCEO!L337 / $B$2*10000</f>
        <v>2.82762204628129</v>
      </c>
      <c r="O338" s="0" t="n">
        <f aca="false">tcofTTGPERCEO!M337 / $B$2*10000</f>
        <v>6.0373551798979</v>
      </c>
      <c r="P338" s="0" t="n">
        <f aca="false">tcofTTGPERCEO!N337 / $B$2*10000</f>
        <v>0.305688869868248</v>
      </c>
      <c r="Q338" s="0" t="n">
        <f aca="false">tcofTTGPERCEO!O337 / $B$2*10000</f>
        <v>0.611377739736496</v>
      </c>
      <c r="R338" s="0" t="n">
        <f aca="false">tcofTTGPERCEO!P337 / $B$2*10000</f>
        <v>0</v>
      </c>
      <c r="S338" s="0" t="n">
        <f aca="false">tcofTTGPERCEO!Q337 / $B$2*10000</f>
        <v>0.229266652401186</v>
      </c>
      <c r="T338" s="0" t="n">
        <f aca="false">tcofTTGPERCEO!R337 / $B$2*10000</f>
        <v>0.993488827071806</v>
      </c>
      <c r="U338" s="0" t="n">
        <f aca="false">tcofTTGPERCEO!S337 / $B$2*10000</f>
        <v>6.41946626723321</v>
      </c>
      <c r="V338" s="0" t="n">
        <f aca="false">tcofTTGPERCEO!T337 / $B$2*10000</f>
        <v>6.11377739736496</v>
      </c>
      <c r="W338" s="0" t="n">
        <f aca="false">tcofTTGPERCEO!U337 / $B$2*10000</f>
        <v>0</v>
      </c>
      <c r="X338" s="0" t="n">
        <f aca="false">tcofTTGPERCEO!V337 / $B$2*10000</f>
        <v>0</v>
      </c>
      <c r="Y338" s="0" t="n">
        <f aca="false">tcofTTGPERCEO!W337 / $B$2*10000</f>
        <v>0.76422217467062</v>
      </c>
      <c r="Z338" s="0" t="n">
        <f aca="false">tcofTTGPERCEO!X337 / $B$2*10000</f>
        <v>0.076422217467062</v>
      </c>
      <c r="AA338" s="0" t="n">
        <f aca="false">tcofTTGPERCEO!Y337 / $B$2*10000</f>
        <v>0</v>
      </c>
    </row>
    <row r="339" customFormat="false" ht="12.8" hidden="false" customHeight="false" outlineLevel="0" collapsed="false">
      <c r="A339" s="0" t="s">
        <v>226</v>
      </c>
      <c r="B339" s="0" t="s">
        <v>28</v>
      </c>
      <c r="C339" s="0" t="s">
        <v>231</v>
      </c>
      <c r="D339" s="0" t="n">
        <v>217</v>
      </c>
      <c r="E339" s="0" t="n">
        <v>1937</v>
      </c>
      <c r="F339" s="0" t="s">
        <v>239</v>
      </c>
      <c r="G339" s="0" t="str">
        <f aca="false">LEFT(F339,FIND(";",F339)-1)</f>
        <v>22</v>
      </c>
      <c r="H339" s="0" t="n">
        <f aca="false">SUM(J339:AA339)</f>
        <v>11.081221532724</v>
      </c>
      <c r="I339" s="0" t="n">
        <f aca="false">SUM(J339,K339,M339,N339,O339,P339,Q339,R339,T339,U339)</f>
        <v>9.17066609604744</v>
      </c>
      <c r="J339" s="0" t="n">
        <f aca="false">tcofTTGPERCEO!H338 / $B$2*10000</f>
        <v>0</v>
      </c>
      <c r="K339" s="0" t="n">
        <f aca="false">tcofTTGPERCEO!I338 / $B$2*10000</f>
        <v>0.534955522269434</v>
      </c>
      <c r="L339" s="0" t="n">
        <f aca="false">tcofTTGPERCEO!J338 / $B$2*10000</f>
        <v>0</v>
      </c>
      <c r="M339" s="0" t="n">
        <f aca="false">tcofTTGPERCEO!K338 / $B$2*10000</f>
        <v>0.76422217467062</v>
      </c>
      <c r="N339" s="0" t="n">
        <f aca="false">tcofTTGPERCEO!L338 / $B$2*10000</f>
        <v>0.458533304802372</v>
      </c>
      <c r="O339" s="0" t="n">
        <f aca="false">tcofTTGPERCEO!M338 / $B$2*10000</f>
        <v>5.4259774401614</v>
      </c>
      <c r="P339" s="0" t="n">
        <f aca="false">tcofTTGPERCEO!N338 / $B$2*10000</f>
        <v>0.687799957203558</v>
      </c>
      <c r="Q339" s="0" t="n">
        <f aca="false">tcofTTGPERCEO!O338 / $B$2*10000</f>
        <v>0.840644392137682</v>
      </c>
      <c r="R339" s="0" t="n">
        <f aca="false">tcofTTGPERCEO!P338 / $B$2*10000</f>
        <v>0.076422217467062</v>
      </c>
      <c r="S339" s="0" t="n">
        <f aca="false">tcofTTGPERCEO!Q338 / $B$2*10000</f>
        <v>0.38211108733531</v>
      </c>
      <c r="T339" s="0" t="n">
        <f aca="false">tcofTTGPERCEO!R338 / $B$2*10000</f>
        <v>0</v>
      </c>
      <c r="U339" s="0" t="n">
        <f aca="false">tcofTTGPERCEO!S338 / $B$2*10000</f>
        <v>0.38211108733531</v>
      </c>
      <c r="V339" s="0" t="n">
        <f aca="false">tcofTTGPERCEO!T338 / $B$2*10000</f>
        <v>0.152844434934124</v>
      </c>
      <c r="W339" s="0" t="n">
        <f aca="false">tcofTTGPERCEO!U338 / $B$2*10000</f>
        <v>0</v>
      </c>
      <c r="X339" s="0" t="n">
        <f aca="false">tcofTTGPERCEO!V338 / $B$2*10000</f>
        <v>0</v>
      </c>
      <c r="Y339" s="0" t="n">
        <f aca="false">tcofTTGPERCEO!W338 / $B$2*10000</f>
        <v>1.22275547947299</v>
      </c>
      <c r="Z339" s="0" t="n">
        <f aca="false">tcofTTGPERCEO!X338 / $B$2*10000</f>
        <v>0</v>
      </c>
      <c r="AA339" s="0" t="n">
        <f aca="false">tcofTTGPERCEO!Y338 / $B$2*10000</f>
        <v>0.152844434934124</v>
      </c>
    </row>
    <row r="340" customFormat="false" ht="12.8" hidden="false" customHeight="false" outlineLevel="0" collapsed="false">
      <c r="A340" s="0" t="s">
        <v>227</v>
      </c>
      <c r="B340" s="0" t="s">
        <v>28</v>
      </c>
      <c r="C340" s="0" t="s">
        <v>231</v>
      </c>
      <c r="D340" s="0" t="n">
        <v>46</v>
      </c>
      <c r="E340" s="0" t="n">
        <v>754</v>
      </c>
      <c r="F340" s="0" t="s">
        <v>235</v>
      </c>
      <c r="G340" s="0" t="str">
        <f aca="false">LEFT(F340,FIND(";",F340)-1)</f>
        <v>40</v>
      </c>
      <c r="H340" s="0" t="n">
        <f aca="false">SUM(J340:AA340)</f>
        <v>10.3169993580534</v>
      </c>
      <c r="I340" s="0" t="n">
        <f aca="false">SUM(J340,K340,M340,N340,O340,P340,Q340,R340,T340,U340)</f>
        <v>8.8649772261792</v>
      </c>
      <c r="J340" s="0" t="n">
        <f aca="false">tcofTTGPERCEO!H339 / $B$2*10000</f>
        <v>0</v>
      </c>
      <c r="K340" s="0" t="n">
        <f aca="false">tcofTTGPERCEO!I339 / $B$2*10000</f>
        <v>0.152844434934124</v>
      </c>
      <c r="L340" s="0" t="n">
        <f aca="false">tcofTTGPERCEO!J339 / $B$2*10000</f>
        <v>0</v>
      </c>
      <c r="M340" s="0" t="n">
        <f aca="false">tcofTTGPERCEO!K339 / $B$2*10000</f>
        <v>0.611377739736496</v>
      </c>
      <c r="N340" s="0" t="n">
        <f aca="false">tcofTTGPERCEO!L339 / $B$2*10000</f>
        <v>0.687799957203558</v>
      </c>
      <c r="O340" s="0" t="n">
        <f aca="false">tcofTTGPERCEO!M339 / $B$2*10000</f>
        <v>6.34304404976615</v>
      </c>
      <c r="P340" s="0" t="n">
        <f aca="false">tcofTTGPERCEO!N339 / $B$2*10000</f>
        <v>0</v>
      </c>
      <c r="Q340" s="0" t="n">
        <f aca="false">tcofTTGPERCEO!O339 / $B$2*10000</f>
        <v>0.305688869868248</v>
      </c>
      <c r="R340" s="0" t="n">
        <f aca="false">tcofTTGPERCEO!P339 / $B$2*10000</f>
        <v>0.152844434934124</v>
      </c>
      <c r="S340" s="0" t="n">
        <f aca="false">tcofTTGPERCEO!Q339 / $B$2*10000</f>
        <v>0.076422217467062</v>
      </c>
      <c r="T340" s="0" t="n">
        <f aca="false">tcofTTGPERCEO!R339 / $B$2*10000</f>
        <v>0.229266652401186</v>
      </c>
      <c r="U340" s="0" t="n">
        <f aca="false">tcofTTGPERCEO!S339 / $B$2*10000</f>
        <v>0.38211108733531</v>
      </c>
      <c r="V340" s="0" t="n">
        <f aca="false">tcofTTGPERCEO!T339 / $B$2*10000</f>
        <v>0.229266652401186</v>
      </c>
      <c r="W340" s="0" t="n">
        <f aca="false">tcofTTGPERCEO!U339 / $B$2*10000</f>
        <v>0</v>
      </c>
      <c r="X340" s="0" t="n">
        <f aca="false">tcofTTGPERCEO!V339 / $B$2*10000</f>
        <v>0</v>
      </c>
      <c r="Y340" s="0" t="n">
        <f aca="false">tcofTTGPERCEO!W339 / $B$2*10000</f>
        <v>1.06991104453887</v>
      </c>
      <c r="Z340" s="0" t="n">
        <f aca="false">tcofTTGPERCEO!X339 / $B$2*10000</f>
        <v>0</v>
      </c>
      <c r="AA340" s="0" t="n">
        <f aca="false">tcofTTGPERCEO!Y339 / $B$2*10000</f>
        <v>0.076422217467062</v>
      </c>
    </row>
    <row r="341" customFormat="false" ht="12.8" hidden="false" customHeight="false" outlineLevel="0" collapsed="false">
      <c r="A341" s="0" t="s">
        <v>228</v>
      </c>
      <c r="B341" s="0" t="s">
        <v>28</v>
      </c>
      <c r="C341" s="0" t="s">
        <v>231</v>
      </c>
      <c r="D341" s="0" t="n">
        <v>103</v>
      </c>
      <c r="E341" s="0" t="n">
        <v>855</v>
      </c>
      <c r="F341" s="0" t="s">
        <v>235</v>
      </c>
      <c r="G341" s="0" t="str">
        <f aca="false">LEFT(F341,FIND(";",F341)-1)</f>
        <v>40</v>
      </c>
      <c r="H341" s="0" t="n">
        <f aca="false">SUM(J341:AA341)</f>
        <v>23.385198544921</v>
      </c>
      <c r="I341" s="0" t="n">
        <f aca="false">SUM(J341,K341,M341,N341,O341,P341,Q341,R341,T341,U341)</f>
        <v>19.716932106502</v>
      </c>
      <c r="J341" s="0" t="n">
        <f aca="false">tcofTTGPERCEO!H340 / $B$2*10000</f>
        <v>0.152844434934124</v>
      </c>
      <c r="K341" s="0" t="n">
        <f aca="false">tcofTTGPERCEO!I340 / $B$2*10000</f>
        <v>0.611377739736496</v>
      </c>
      <c r="L341" s="0" t="n">
        <f aca="false">tcofTTGPERCEO!J340 / $B$2*10000</f>
        <v>0</v>
      </c>
      <c r="M341" s="0" t="n">
        <f aca="false">tcofTTGPERCEO!K340 / $B$2*10000</f>
        <v>0.076422217467062</v>
      </c>
      <c r="N341" s="0" t="n">
        <f aca="false">tcofTTGPERCEO!L340 / $B$2*10000</f>
        <v>2.75119982881423</v>
      </c>
      <c r="O341" s="0" t="n">
        <f aca="false">tcofTTGPERCEO!M340 / $B$2*10000</f>
        <v>10.7755326628557</v>
      </c>
      <c r="P341" s="0" t="n">
        <f aca="false">tcofTTGPERCEO!N340 / $B$2*10000</f>
        <v>1.6048665668083</v>
      </c>
      <c r="Q341" s="0" t="n">
        <f aca="false">tcofTTGPERCEO!O340 / $B$2*10000</f>
        <v>0.917066609604744</v>
      </c>
      <c r="R341" s="0" t="n">
        <f aca="false">tcofTTGPERCEO!P340 / $B$2*10000</f>
        <v>0.305688869868248</v>
      </c>
      <c r="S341" s="0" t="n">
        <f aca="false">tcofTTGPERCEO!Q340 / $B$2*10000</f>
        <v>0.917066609604744</v>
      </c>
      <c r="T341" s="0" t="n">
        <f aca="false">tcofTTGPERCEO!R340 / $B$2*10000</f>
        <v>1.29917769694005</v>
      </c>
      <c r="U341" s="0" t="n">
        <f aca="false">tcofTTGPERCEO!S340 / $B$2*10000</f>
        <v>1.22275547947299</v>
      </c>
      <c r="V341" s="0" t="n">
        <f aca="false">tcofTTGPERCEO!T340 / $B$2*10000</f>
        <v>0.38211108733531</v>
      </c>
      <c r="W341" s="0" t="n">
        <f aca="false">tcofTTGPERCEO!U340 / $B$2*10000</f>
        <v>0</v>
      </c>
      <c r="X341" s="0" t="n">
        <f aca="false">tcofTTGPERCEO!V340 / $B$2*10000</f>
        <v>0</v>
      </c>
      <c r="Y341" s="0" t="n">
        <f aca="false">tcofTTGPERCEO!W340 / $B$2*10000</f>
        <v>1.98697765414361</v>
      </c>
      <c r="Z341" s="0" t="n">
        <f aca="false">tcofTTGPERCEO!X340 / $B$2*10000</f>
        <v>0.305688869868248</v>
      </c>
      <c r="AA341" s="0" t="n">
        <f aca="false">tcofTTGPERCEO!Y340 / $B$2*10000</f>
        <v>0.076422217467062</v>
      </c>
    </row>
    <row r="342" customFormat="false" ht="12.8" hidden="false" customHeight="false" outlineLevel="0" collapsed="false">
      <c r="A342" s="0" t="s">
        <v>229</v>
      </c>
      <c r="B342" s="0" t="s">
        <v>28</v>
      </c>
      <c r="C342" s="0" t="s">
        <v>231</v>
      </c>
      <c r="D342" s="0" t="n">
        <v>112</v>
      </c>
      <c r="E342" s="0" t="n">
        <v>2279</v>
      </c>
      <c r="F342" s="0" t="s">
        <v>238</v>
      </c>
      <c r="G342" s="0" t="str">
        <f aca="false">LEFT(F342,FIND(";",F342)-1)</f>
        <v>21</v>
      </c>
      <c r="H342" s="0" t="n">
        <f aca="false">SUM(J342:AA342)</f>
        <v>6.57231070216734</v>
      </c>
      <c r="I342" s="0" t="n">
        <f aca="false">SUM(J342,K342,M342,N342,O342,P342,Q342,R342,T342,U342)</f>
        <v>5.73166631002965</v>
      </c>
      <c r="J342" s="0" t="n">
        <f aca="false">tcofTTGPERCEO!H341 / $B$2*10000</f>
        <v>0.076422217467062</v>
      </c>
      <c r="K342" s="0" t="n">
        <f aca="false">tcofTTGPERCEO!I341 / $B$2*10000</f>
        <v>0.38211108733531</v>
      </c>
      <c r="L342" s="0" t="n">
        <f aca="false">tcofTTGPERCEO!J341 / $B$2*10000</f>
        <v>0</v>
      </c>
      <c r="M342" s="0" t="n">
        <f aca="false">tcofTTGPERCEO!K341 / $B$2*10000</f>
        <v>0.152844434934124</v>
      </c>
      <c r="N342" s="0" t="n">
        <f aca="false">tcofTTGPERCEO!L341 / $B$2*10000</f>
        <v>0.993488827071806</v>
      </c>
      <c r="O342" s="0" t="n">
        <f aca="false">tcofTTGPERCEO!M341 / $B$2*10000</f>
        <v>3.13331091614954</v>
      </c>
      <c r="P342" s="0" t="n">
        <f aca="false">tcofTTGPERCEO!N341 / $B$2*10000</f>
        <v>0.305688869868248</v>
      </c>
      <c r="Q342" s="0" t="n">
        <f aca="false">tcofTTGPERCEO!O341 / $B$2*10000</f>
        <v>0</v>
      </c>
      <c r="R342" s="0" t="n">
        <f aca="false">tcofTTGPERCEO!P341 / $B$2*10000</f>
        <v>0</v>
      </c>
      <c r="S342" s="0" t="n">
        <f aca="false">tcofTTGPERCEO!Q341 / $B$2*10000</f>
        <v>0.305688869868248</v>
      </c>
      <c r="T342" s="0" t="n">
        <f aca="false">tcofTTGPERCEO!R341 / $B$2*10000</f>
        <v>0.229266652401186</v>
      </c>
      <c r="U342" s="0" t="n">
        <f aca="false">tcofTTGPERCEO!S341 / $B$2*10000</f>
        <v>0.458533304802372</v>
      </c>
      <c r="V342" s="0" t="n">
        <f aca="false">tcofTTGPERCEO!T341 / $B$2*10000</f>
        <v>0.152844434934124</v>
      </c>
      <c r="W342" s="0" t="n">
        <f aca="false">tcofTTGPERCEO!U341 / $B$2*10000</f>
        <v>0</v>
      </c>
      <c r="X342" s="0" t="n">
        <f aca="false">tcofTTGPERCEO!V341 / $B$2*10000</f>
        <v>0</v>
      </c>
      <c r="Y342" s="0" t="n">
        <f aca="false">tcofTTGPERCEO!W341 / $B$2*10000</f>
        <v>0.305688869868248</v>
      </c>
      <c r="Z342" s="0" t="n">
        <f aca="false">tcofTTGPERCEO!X341 / $B$2*10000</f>
        <v>0.076422217467062</v>
      </c>
      <c r="AA342" s="0" t="n">
        <f aca="false">tcofTTGPERCEO!Y341 / $B$2*10000</f>
        <v>0</v>
      </c>
    </row>
    <row r="343" customFormat="false" ht="12.8" hidden="false" customHeight="false" outlineLevel="0" collapsed="false">
      <c r="A343" s="0" t="s">
        <v>230</v>
      </c>
      <c r="B343" s="0" t="s">
        <v>28</v>
      </c>
      <c r="C343" s="0" t="s">
        <v>231</v>
      </c>
      <c r="D343" s="0" t="n">
        <v>75</v>
      </c>
      <c r="E343" s="0" t="n">
        <v>482</v>
      </c>
      <c r="F343" s="0" t="s">
        <v>235</v>
      </c>
      <c r="G343" s="0" t="str">
        <f aca="false">LEFT(F343,FIND(";",F343)-1)</f>
        <v>40</v>
      </c>
      <c r="H343" s="0" t="n">
        <f aca="false">SUM(J343:AA343)</f>
        <v>2.2162443065448</v>
      </c>
      <c r="I343" s="0" t="n">
        <f aca="false">SUM(J343,K343,M343,N343,O343,P343,Q343,R343,T343,U343)</f>
        <v>2.06339987161067</v>
      </c>
      <c r="J343" s="0" t="n">
        <f aca="false">tcofTTGPERCEO!H342 / $B$2*10000</f>
        <v>0</v>
      </c>
      <c r="K343" s="0" t="n">
        <f aca="false">tcofTTGPERCEO!I342 / $B$2*10000</f>
        <v>0</v>
      </c>
      <c r="L343" s="0" t="n">
        <f aca="false">tcofTTGPERCEO!J342 / $B$2*10000</f>
        <v>0</v>
      </c>
      <c r="M343" s="0" t="n">
        <f aca="false">tcofTTGPERCEO!K342 / $B$2*10000</f>
        <v>0</v>
      </c>
      <c r="N343" s="0" t="n">
        <f aca="false">tcofTTGPERCEO!L342 / $B$2*10000</f>
        <v>0.152844434934124</v>
      </c>
      <c r="O343" s="0" t="n">
        <f aca="false">tcofTTGPERCEO!M342 / $B$2*10000</f>
        <v>1.22275547947299</v>
      </c>
      <c r="P343" s="0" t="n">
        <f aca="false">tcofTTGPERCEO!N342 / $B$2*10000</f>
        <v>0.38211108733531</v>
      </c>
      <c r="Q343" s="0" t="n">
        <f aca="false">tcofTTGPERCEO!O342 / $B$2*10000</f>
        <v>0</v>
      </c>
      <c r="R343" s="0" t="n">
        <f aca="false">tcofTTGPERCEO!P342 / $B$2*10000</f>
        <v>0</v>
      </c>
      <c r="S343" s="0" t="n">
        <f aca="false">tcofTTGPERCEO!Q342 / $B$2*10000</f>
        <v>0</v>
      </c>
      <c r="T343" s="0" t="n">
        <f aca="false">tcofTTGPERCEO!R342 / $B$2*10000</f>
        <v>0.152844434934124</v>
      </c>
      <c r="U343" s="0" t="n">
        <f aca="false">tcofTTGPERCEO!S342 / $B$2*10000</f>
        <v>0.152844434934124</v>
      </c>
      <c r="V343" s="0" t="n">
        <f aca="false">tcofTTGPERCEO!T342 / $B$2*10000</f>
        <v>0</v>
      </c>
      <c r="W343" s="0" t="n">
        <f aca="false">tcofTTGPERCEO!U342 / $B$2*10000</f>
        <v>0</v>
      </c>
      <c r="X343" s="0" t="n">
        <f aca="false">tcofTTGPERCEO!V342 / $B$2*10000</f>
        <v>0</v>
      </c>
      <c r="Y343" s="0" t="n">
        <f aca="false">tcofTTGPERCEO!W342 / $B$2*10000</f>
        <v>0.152844434934124</v>
      </c>
      <c r="Z343" s="0" t="n">
        <f aca="false">tcofTTGPERCEO!X342 / $B$2*10000</f>
        <v>0</v>
      </c>
      <c r="AA343" s="0" t="n">
        <f aca="false">tcofTTGPERCEO!Y342 / $B$2*10000</f>
        <v>0</v>
      </c>
    </row>
    <row r="344" customFormat="false" ht="12.8" hidden="false" customHeight="false" outlineLevel="0" collapsed="false">
      <c r="A344" s="0" t="s">
        <v>244</v>
      </c>
      <c r="B344" s="0" t="s">
        <v>245</v>
      </c>
      <c r="C344" s="0" t="s">
        <v>29</v>
      </c>
      <c r="D344" s="0" t="n">
        <v>0</v>
      </c>
      <c r="E344" s="0" t="n">
        <v>292</v>
      </c>
      <c r="F344" s="0" t="s">
        <v>30</v>
      </c>
      <c r="G344" s="0" t="str">
        <f aca="false">LEFT(F344,FIND(";",F344)-1)</f>
        <v>3</v>
      </c>
      <c r="H344" s="0" t="n">
        <f aca="false">SUM(J344:AA344)</f>
        <v>1.52844434934124</v>
      </c>
      <c r="I344" s="0" t="n">
        <f aca="false">SUM(J344,K344,M344,N344,O344,P344,Q344,R344,T344,U344)</f>
        <v>1.29917769694005</v>
      </c>
      <c r="J344" s="0" t="n">
        <f aca="false">tcofTTGPERCEO!H343 / $B$2*10000</f>
        <v>0</v>
      </c>
      <c r="K344" s="0" t="n">
        <f aca="false">tcofTTGPERCEO!I343 / $B$2*10000</f>
        <v>0</v>
      </c>
      <c r="L344" s="0" t="n">
        <f aca="false">tcofTTGPERCEO!J343 / $B$2*10000</f>
        <v>0</v>
      </c>
      <c r="M344" s="0" t="n">
        <f aca="false">tcofTTGPERCEO!K343 / $B$2*10000</f>
        <v>0</v>
      </c>
      <c r="N344" s="0" t="n">
        <f aca="false">tcofTTGPERCEO!L343 / $B$2*10000</f>
        <v>0</v>
      </c>
      <c r="O344" s="0" t="n">
        <f aca="false">tcofTTGPERCEO!M343 / $B$2*10000</f>
        <v>1.06991104453887</v>
      </c>
      <c r="P344" s="0" t="n">
        <f aca="false">tcofTTGPERCEO!N343 / $B$2*10000</f>
        <v>0</v>
      </c>
      <c r="Q344" s="0" t="n">
        <f aca="false">tcofTTGPERCEO!O343 / $B$2*10000</f>
        <v>0.076422217467062</v>
      </c>
      <c r="R344" s="0" t="n">
        <f aca="false">tcofTTGPERCEO!P343 / $B$2*10000</f>
        <v>0</v>
      </c>
      <c r="S344" s="0" t="n">
        <f aca="false">tcofTTGPERCEO!Q343 / $B$2*10000</f>
        <v>0</v>
      </c>
      <c r="T344" s="0" t="n">
        <f aca="false">tcofTTGPERCEO!R343 / $B$2*10000</f>
        <v>0.152844434934124</v>
      </c>
      <c r="U344" s="0" t="n">
        <f aca="false">tcofTTGPERCEO!S343 / $B$2*10000</f>
        <v>0</v>
      </c>
      <c r="V344" s="0" t="n">
        <f aca="false">tcofTTGPERCEO!T343 / $B$2*10000</f>
        <v>0</v>
      </c>
      <c r="W344" s="0" t="n">
        <f aca="false">tcofTTGPERCEO!U343 / $B$2*10000</f>
        <v>0</v>
      </c>
      <c r="X344" s="0" t="n">
        <f aca="false">tcofTTGPERCEO!V343 / $B$2*10000</f>
        <v>0</v>
      </c>
      <c r="Y344" s="0" t="n">
        <f aca="false">tcofTTGPERCEO!W343 / $B$2*10000</f>
        <v>0.229266652401186</v>
      </c>
      <c r="Z344" s="0" t="n">
        <f aca="false">tcofTTGPERCEO!X343 / $B$2*10000</f>
        <v>0</v>
      </c>
      <c r="AA344" s="0" t="n">
        <f aca="false">tcofTTGPERCEO!Y343 / $B$2*10000</f>
        <v>0</v>
      </c>
    </row>
    <row r="345" customFormat="false" ht="12.8" hidden="false" customHeight="false" outlineLevel="0" collapsed="false">
      <c r="A345" s="0" t="s">
        <v>246</v>
      </c>
      <c r="B345" s="0" t="s">
        <v>245</v>
      </c>
      <c r="C345" s="0" t="s">
        <v>29</v>
      </c>
      <c r="D345" s="0" t="n">
        <v>6</v>
      </c>
      <c r="E345" s="0" t="n">
        <v>272</v>
      </c>
      <c r="F345" s="0" t="s">
        <v>40</v>
      </c>
      <c r="G345" s="0" t="str">
        <f aca="false">LEFT(F345,FIND(";",F345)-1)</f>
        <v>3</v>
      </c>
      <c r="H345" s="0" t="n">
        <f aca="false">SUM(J345:AA345)</f>
        <v>6.0373551798979</v>
      </c>
      <c r="I345" s="0" t="n">
        <f aca="false">SUM(J345,K345,M345,N345,O345,P345,Q345,R345,T345,U345)</f>
        <v>5.65524409256259</v>
      </c>
      <c r="J345" s="0" t="n">
        <f aca="false">tcofTTGPERCEO!H344 / $B$2*10000</f>
        <v>0</v>
      </c>
      <c r="K345" s="0" t="n">
        <f aca="false">tcofTTGPERCEO!I344 / $B$2*10000</f>
        <v>0.152844434934124</v>
      </c>
      <c r="L345" s="0" t="n">
        <f aca="false">tcofTTGPERCEO!J344 / $B$2*10000</f>
        <v>0</v>
      </c>
      <c r="M345" s="0" t="n">
        <f aca="false">tcofTTGPERCEO!K344 / $B$2*10000</f>
        <v>0</v>
      </c>
      <c r="N345" s="0" t="n">
        <f aca="false">tcofTTGPERCEO!L344 / $B$2*10000</f>
        <v>0.076422217467062</v>
      </c>
      <c r="O345" s="0" t="n">
        <f aca="false">tcofTTGPERCEO!M344 / $B$2*10000</f>
        <v>5.34955522269434</v>
      </c>
      <c r="P345" s="0" t="n">
        <f aca="false">tcofTTGPERCEO!N344 / $B$2*10000</f>
        <v>0</v>
      </c>
      <c r="Q345" s="0" t="n">
        <f aca="false">tcofTTGPERCEO!O344 / $B$2*10000</f>
        <v>0</v>
      </c>
      <c r="R345" s="0" t="n">
        <f aca="false">tcofTTGPERCEO!P344 / $B$2*10000</f>
        <v>0</v>
      </c>
      <c r="S345" s="0" t="n">
        <f aca="false">tcofTTGPERCEO!Q344 / $B$2*10000</f>
        <v>0</v>
      </c>
      <c r="T345" s="0" t="n">
        <f aca="false">tcofTTGPERCEO!R344 / $B$2*10000</f>
        <v>0</v>
      </c>
      <c r="U345" s="0" t="n">
        <f aca="false">tcofTTGPERCEO!S344 / $B$2*10000</f>
        <v>0.076422217467062</v>
      </c>
      <c r="V345" s="0" t="n">
        <f aca="false">tcofTTGPERCEO!T344 / $B$2*10000</f>
        <v>0</v>
      </c>
      <c r="W345" s="0" t="n">
        <f aca="false">tcofTTGPERCEO!U344 / $B$2*10000</f>
        <v>0</v>
      </c>
      <c r="X345" s="0" t="n">
        <f aca="false">tcofTTGPERCEO!V344 / $B$2*10000</f>
        <v>0</v>
      </c>
      <c r="Y345" s="0" t="n">
        <f aca="false">tcofTTGPERCEO!W344 / $B$2*10000</f>
        <v>0</v>
      </c>
      <c r="Z345" s="0" t="n">
        <f aca="false">tcofTTGPERCEO!X344 / $B$2*10000</f>
        <v>0.38211108733531</v>
      </c>
      <c r="AA345" s="0" t="n">
        <f aca="false">tcofTTGPERCEO!Y344 / $B$2*10000</f>
        <v>0</v>
      </c>
    </row>
    <row r="346" customFormat="false" ht="12.8" hidden="false" customHeight="false" outlineLevel="0" collapsed="false">
      <c r="A346" s="0" t="s">
        <v>247</v>
      </c>
      <c r="B346" s="0" t="s">
        <v>245</v>
      </c>
      <c r="C346" s="0" t="s">
        <v>29</v>
      </c>
      <c r="D346" s="0" t="n">
        <v>1</v>
      </c>
      <c r="E346" s="0" t="n">
        <v>493</v>
      </c>
      <c r="F346" s="0" t="s">
        <v>69</v>
      </c>
      <c r="G346" s="0" t="str">
        <f aca="false">LEFT(F346,FIND(";",F346)-1)</f>
        <v>3</v>
      </c>
      <c r="H346" s="0" t="n">
        <f aca="false">SUM(J346:AA346)</f>
        <v>2.67477761134717</v>
      </c>
      <c r="I346" s="0" t="n">
        <f aca="false">SUM(J346,K346,M346,N346,O346,P346,Q346,R346,T346,U346)</f>
        <v>2.44551095894598</v>
      </c>
      <c r="J346" s="0" t="n">
        <f aca="false">tcofTTGPERCEO!H345 / $B$2*10000</f>
        <v>0</v>
      </c>
      <c r="K346" s="0" t="n">
        <f aca="false">tcofTTGPERCEO!I345 / $B$2*10000</f>
        <v>0</v>
      </c>
      <c r="L346" s="0" t="n">
        <f aca="false">tcofTTGPERCEO!J345 / $B$2*10000</f>
        <v>0</v>
      </c>
      <c r="M346" s="0" t="n">
        <f aca="false">tcofTTGPERCEO!K345 / $B$2*10000</f>
        <v>0</v>
      </c>
      <c r="N346" s="0" t="n">
        <f aca="false">tcofTTGPERCEO!L345 / $B$2*10000</f>
        <v>0</v>
      </c>
      <c r="O346" s="0" t="n">
        <f aca="false">tcofTTGPERCEO!M345 / $B$2*10000</f>
        <v>1.45202213187418</v>
      </c>
      <c r="P346" s="0" t="n">
        <f aca="false">tcofTTGPERCEO!N345 / $B$2*10000</f>
        <v>0.458533304802372</v>
      </c>
      <c r="Q346" s="0" t="n">
        <f aca="false">tcofTTGPERCEO!O345 / $B$2*10000</f>
        <v>0.38211108733531</v>
      </c>
      <c r="R346" s="0" t="n">
        <f aca="false">tcofTTGPERCEO!P345 / $B$2*10000</f>
        <v>0</v>
      </c>
      <c r="S346" s="0" t="n">
        <f aca="false">tcofTTGPERCEO!Q345 / $B$2*10000</f>
        <v>0</v>
      </c>
      <c r="T346" s="0" t="n">
        <f aca="false">tcofTTGPERCEO!R345 / $B$2*10000</f>
        <v>0.076422217467062</v>
      </c>
      <c r="U346" s="0" t="n">
        <f aca="false">tcofTTGPERCEO!S345 / $B$2*10000</f>
        <v>0.076422217467062</v>
      </c>
      <c r="V346" s="0" t="n">
        <f aca="false">tcofTTGPERCEO!T345 / $B$2*10000</f>
        <v>0.076422217467062</v>
      </c>
      <c r="W346" s="0" t="n">
        <f aca="false">tcofTTGPERCEO!U345 / $B$2*10000</f>
        <v>0</v>
      </c>
      <c r="X346" s="0" t="n">
        <f aca="false">tcofTTGPERCEO!V345 / $B$2*10000</f>
        <v>0</v>
      </c>
      <c r="Y346" s="0" t="n">
        <f aca="false">tcofTTGPERCEO!W345 / $B$2*10000</f>
        <v>0.152844434934124</v>
      </c>
      <c r="Z346" s="0" t="n">
        <f aca="false">tcofTTGPERCEO!X345 / $B$2*10000</f>
        <v>0</v>
      </c>
      <c r="AA346" s="0" t="n">
        <f aca="false">tcofTTGPERCEO!Y345 / $B$2*10000</f>
        <v>0</v>
      </c>
    </row>
    <row r="347" customFormat="false" ht="12.8" hidden="false" customHeight="false" outlineLevel="0" collapsed="false">
      <c r="A347" s="0" t="s">
        <v>248</v>
      </c>
      <c r="B347" s="0" t="s">
        <v>245</v>
      </c>
      <c r="C347" s="0" t="s">
        <v>29</v>
      </c>
      <c r="D347" s="0" t="n">
        <v>6</v>
      </c>
      <c r="E347" s="0" t="n">
        <v>398</v>
      </c>
      <c r="F347" s="0" t="s">
        <v>90</v>
      </c>
      <c r="G347" s="0" t="str">
        <f aca="false">LEFT(F347,FIND(";",F347)-1)</f>
        <v>6</v>
      </c>
      <c r="H347" s="0" t="n">
        <f aca="false">SUM(J347:AA347)</f>
        <v>2.52193317641305</v>
      </c>
      <c r="I347" s="0" t="n">
        <f aca="false">SUM(J347,K347,M347,N347,O347,P347,Q347,R347,T347,U347)</f>
        <v>2.13982208907774</v>
      </c>
      <c r="J347" s="0" t="n">
        <f aca="false">tcofTTGPERCEO!H346 / $B$2*10000</f>
        <v>0</v>
      </c>
      <c r="K347" s="0" t="n">
        <f aca="false">tcofTTGPERCEO!I346 / $B$2*10000</f>
        <v>0</v>
      </c>
      <c r="L347" s="0" t="n">
        <f aca="false">tcofTTGPERCEO!J346 / $B$2*10000</f>
        <v>0</v>
      </c>
      <c r="M347" s="0" t="n">
        <f aca="false">tcofTTGPERCEO!K346 / $B$2*10000</f>
        <v>0.38211108733531</v>
      </c>
      <c r="N347" s="0" t="n">
        <f aca="false">tcofTTGPERCEO!L346 / $B$2*10000</f>
        <v>0.152844434934124</v>
      </c>
      <c r="O347" s="0" t="n">
        <f aca="false">tcofTTGPERCEO!M346 / $B$2*10000</f>
        <v>1.14633326200593</v>
      </c>
      <c r="P347" s="0" t="n">
        <f aca="false">tcofTTGPERCEO!N346 / $B$2*10000</f>
        <v>0</v>
      </c>
      <c r="Q347" s="0" t="n">
        <f aca="false">tcofTTGPERCEO!O346 / $B$2*10000</f>
        <v>0.305688869868248</v>
      </c>
      <c r="R347" s="0" t="n">
        <f aca="false">tcofTTGPERCEO!P346 / $B$2*10000</f>
        <v>0.076422217467062</v>
      </c>
      <c r="S347" s="0" t="n">
        <f aca="false">tcofTTGPERCEO!Q346 / $B$2*10000</f>
        <v>0.152844434934124</v>
      </c>
      <c r="T347" s="0" t="n">
        <f aca="false">tcofTTGPERCEO!R346 / $B$2*10000</f>
        <v>0.076422217467062</v>
      </c>
      <c r="U347" s="0" t="n">
        <f aca="false">tcofTTGPERCEO!S346 / $B$2*10000</f>
        <v>0</v>
      </c>
      <c r="V347" s="0" t="n">
        <f aca="false">tcofTTGPERCEO!T346 / $B$2*10000</f>
        <v>0</v>
      </c>
      <c r="W347" s="0" t="n">
        <f aca="false">tcofTTGPERCEO!U346 / $B$2*10000</f>
        <v>0</v>
      </c>
      <c r="X347" s="0" t="n">
        <f aca="false">tcofTTGPERCEO!V346 / $B$2*10000</f>
        <v>0</v>
      </c>
      <c r="Y347" s="0" t="n">
        <f aca="false">tcofTTGPERCEO!W346 / $B$2*10000</f>
        <v>0.229266652401186</v>
      </c>
      <c r="Z347" s="0" t="n">
        <f aca="false">tcofTTGPERCEO!X346 / $B$2*10000</f>
        <v>0</v>
      </c>
      <c r="AA347" s="0" t="n">
        <f aca="false">tcofTTGPERCEO!Y346 / $B$2*10000</f>
        <v>0</v>
      </c>
    </row>
    <row r="348" customFormat="false" ht="12.8" hidden="false" customHeight="false" outlineLevel="0" collapsed="false">
      <c r="A348" s="0" t="s">
        <v>249</v>
      </c>
      <c r="B348" s="0" t="s">
        <v>245</v>
      </c>
      <c r="C348" s="0" t="s">
        <v>29</v>
      </c>
      <c r="D348" s="0" t="n">
        <v>3</v>
      </c>
      <c r="E348" s="0" t="n">
        <v>289</v>
      </c>
      <c r="F348" s="0" t="s">
        <v>90</v>
      </c>
      <c r="G348" s="0" t="str">
        <f aca="false">LEFT(F348,FIND(";",F348)-1)</f>
        <v>6</v>
      </c>
      <c r="H348" s="0" t="n">
        <f aca="false">SUM(J348:AA348)</f>
        <v>1.75771100174243</v>
      </c>
      <c r="I348" s="0" t="n">
        <f aca="false">SUM(J348,K348,M348,N348,O348,P348,Q348,R348,T348,U348)</f>
        <v>1.6048665668083</v>
      </c>
      <c r="J348" s="0" t="n">
        <f aca="false">tcofTTGPERCEO!H347 / $B$2*10000</f>
        <v>0</v>
      </c>
      <c r="K348" s="0" t="n">
        <f aca="false">tcofTTGPERCEO!I347 / $B$2*10000</f>
        <v>0</v>
      </c>
      <c r="L348" s="0" t="n">
        <f aca="false">tcofTTGPERCEO!J347 / $B$2*10000</f>
        <v>0</v>
      </c>
      <c r="M348" s="0" t="n">
        <f aca="false">tcofTTGPERCEO!K347 / $B$2*10000</f>
        <v>0</v>
      </c>
      <c r="N348" s="0" t="n">
        <f aca="false">tcofTTGPERCEO!L347 / $B$2*10000</f>
        <v>0.076422217467062</v>
      </c>
      <c r="O348" s="0" t="n">
        <f aca="false">tcofTTGPERCEO!M347 / $B$2*10000</f>
        <v>0.917066609604744</v>
      </c>
      <c r="P348" s="0" t="n">
        <f aca="false">tcofTTGPERCEO!N347 / $B$2*10000</f>
        <v>0.076422217467062</v>
      </c>
      <c r="Q348" s="0" t="n">
        <f aca="false">tcofTTGPERCEO!O347 / $B$2*10000</f>
        <v>0.305688869868248</v>
      </c>
      <c r="R348" s="0" t="n">
        <f aca="false">tcofTTGPERCEO!P347 / $B$2*10000</f>
        <v>0</v>
      </c>
      <c r="S348" s="0" t="n">
        <f aca="false">tcofTTGPERCEO!Q347 / $B$2*10000</f>
        <v>0</v>
      </c>
      <c r="T348" s="0" t="n">
        <f aca="false">tcofTTGPERCEO!R347 / $B$2*10000</f>
        <v>0.229266652401186</v>
      </c>
      <c r="U348" s="0" t="n">
        <f aca="false">tcofTTGPERCEO!S347 / $B$2*10000</f>
        <v>0</v>
      </c>
      <c r="V348" s="0" t="n">
        <f aca="false">tcofTTGPERCEO!T347 / $B$2*10000</f>
        <v>0</v>
      </c>
      <c r="W348" s="0" t="n">
        <f aca="false">tcofTTGPERCEO!U347 / $B$2*10000</f>
        <v>0</v>
      </c>
      <c r="X348" s="0" t="n">
        <f aca="false">tcofTTGPERCEO!V347 / $B$2*10000</f>
        <v>0</v>
      </c>
      <c r="Y348" s="0" t="n">
        <f aca="false">tcofTTGPERCEO!W347 / $B$2*10000</f>
        <v>0.076422217467062</v>
      </c>
      <c r="Z348" s="0" t="n">
        <f aca="false">tcofTTGPERCEO!X347 / $B$2*10000</f>
        <v>0.076422217467062</v>
      </c>
      <c r="AA348" s="0" t="n">
        <f aca="false">tcofTTGPERCEO!Y347 / $B$2*10000</f>
        <v>0</v>
      </c>
    </row>
    <row r="349" customFormat="false" ht="12.8" hidden="false" customHeight="false" outlineLevel="0" collapsed="false">
      <c r="A349" s="0" t="s">
        <v>250</v>
      </c>
      <c r="B349" s="0" t="s">
        <v>245</v>
      </c>
      <c r="C349" s="0" t="s">
        <v>29</v>
      </c>
      <c r="D349" s="0" t="n">
        <v>3</v>
      </c>
      <c r="E349" s="0" t="n">
        <v>285</v>
      </c>
      <c r="F349" s="0" t="s">
        <v>251</v>
      </c>
      <c r="G349" s="0" t="str">
        <f aca="false">LEFT(F349,FIND(";",F349)-1)</f>
        <v>10</v>
      </c>
      <c r="H349" s="0" t="n">
        <f aca="false">SUM(J349:AA349)</f>
        <v>0.76422217467062</v>
      </c>
      <c r="I349" s="0" t="n">
        <f aca="false">SUM(J349,K349,M349,N349,O349,P349,Q349,R349,T349,U349)</f>
        <v>0.76422217467062</v>
      </c>
      <c r="J349" s="0" t="n">
        <f aca="false">tcofTTGPERCEO!H348 / $B$2*10000</f>
        <v>0</v>
      </c>
      <c r="K349" s="0" t="n">
        <f aca="false">tcofTTGPERCEO!I348 / $B$2*10000</f>
        <v>0.076422217467062</v>
      </c>
      <c r="L349" s="0" t="n">
        <f aca="false">tcofTTGPERCEO!J348 / $B$2*10000</f>
        <v>0</v>
      </c>
      <c r="M349" s="0" t="n">
        <f aca="false">tcofTTGPERCEO!K348 / $B$2*10000</f>
        <v>0</v>
      </c>
      <c r="N349" s="0" t="n">
        <f aca="false">tcofTTGPERCEO!L348 / $B$2*10000</f>
        <v>0.152844434934124</v>
      </c>
      <c r="O349" s="0" t="n">
        <f aca="false">tcofTTGPERCEO!M348 / $B$2*10000</f>
        <v>0.305688869868248</v>
      </c>
      <c r="P349" s="0" t="n">
        <f aca="false">tcofTTGPERCEO!N348 / $B$2*10000</f>
        <v>0</v>
      </c>
      <c r="Q349" s="0" t="n">
        <f aca="false">tcofTTGPERCEO!O348 / $B$2*10000</f>
        <v>0.076422217467062</v>
      </c>
      <c r="R349" s="0" t="n">
        <f aca="false">tcofTTGPERCEO!P348 / $B$2*10000</f>
        <v>0</v>
      </c>
      <c r="S349" s="0" t="n">
        <f aca="false">tcofTTGPERCEO!Q348 / $B$2*10000</f>
        <v>0</v>
      </c>
      <c r="T349" s="0" t="n">
        <f aca="false">tcofTTGPERCEO!R348 / $B$2*10000</f>
        <v>0.152844434934124</v>
      </c>
      <c r="U349" s="0" t="n">
        <f aca="false">tcofTTGPERCEO!S348 / $B$2*10000</f>
        <v>0</v>
      </c>
      <c r="V349" s="0" t="n">
        <f aca="false">tcofTTGPERCEO!T348 / $B$2*10000</f>
        <v>0</v>
      </c>
      <c r="W349" s="0" t="n">
        <f aca="false">tcofTTGPERCEO!U348 / $B$2*10000</f>
        <v>0</v>
      </c>
      <c r="X349" s="0" t="n">
        <f aca="false">tcofTTGPERCEO!V348 / $B$2*10000</f>
        <v>0</v>
      </c>
      <c r="Y349" s="0" t="n">
        <f aca="false">tcofTTGPERCEO!W348 / $B$2*10000</f>
        <v>0</v>
      </c>
      <c r="Z349" s="0" t="n">
        <f aca="false">tcofTTGPERCEO!X348 / $B$2*10000</f>
        <v>0</v>
      </c>
      <c r="AA349" s="0" t="n">
        <f aca="false">tcofTTGPERCEO!Y348 / $B$2*10000</f>
        <v>0</v>
      </c>
    </row>
    <row r="350" customFormat="false" ht="12.8" hidden="false" customHeight="false" outlineLevel="0" collapsed="false">
      <c r="A350" s="0" t="s">
        <v>252</v>
      </c>
      <c r="B350" s="0" t="s">
        <v>245</v>
      </c>
      <c r="C350" s="0" t="s">
        <v>29</v>
      </c>
      <c r="D350" s="0" t="n">
        <v>2</v>
      </c>
      <c r="E350" s="0" t="n">
        <v>142</v>
      </c>
      <c r="F350" s="0" t="s">
        <v>253</v>
      </c>
      <c r="G350" s="0" t="str">
        <f aca="false">LEFT(F350,FIND(";",F350)-1)</f>
        <v>6</v>
      </c>
      <c r="H350" s="0" t="n">
        <f aca="false">SUM(J350:AA350)</f>
        <v>2.98046648121542</v>
      </c>
      <c r="I350" s="0" t="n">
        <f aca="false">SUM(J350,K350,M350,N350,O350,P350,Q350,R350,T350,U350)</f>
        <v>2.67477761134717</v>
      </c>
      <c r="J350" s="0" t="n">
        <f aca="false">tcofTTGPERCEO!H349 / $B$2*10000</f>
        <v>0</v>
      </c>
      <c r="K350" s="0" t="n">
        <f aca="false">tcofTTGPERCEO!I349 / $B$2*10000</f>
        <v>0.076422217467062</v>
      </c>
      <c r="L350" s="0" t="n">
        <f aca="false">tcofTTGPERCEO!J349 / $B$2*10000</f>
        <v>0</v>
      </c>
      <c r="M350" s="0" t="n">
        <f aca="false">tcofTTGPERCEO!K349 / $B$2*10000</f>
        <v>0.076422217467062</v>
      </c>
      <c r="N350" s="0" t="n">
        <f aca="false">tcofTTGPERCEO!L349 / $B$2*10000</f>
        <v>0.076422217467062</v>
      </c>
      <c r="O350" s="0" t="n">
        <f aca="false">tcofTTGPERCEO!M349 / $B$2*10000</f>
        <v>1.52844434934124</v>
      </c>
      <c r="P350" s="0" t="n">
        <f aca="false">tcofTTGPERCEO!N349 / $B$2*10000</f>
        <v>0.152844434934124</v>
      </c>
      <c r="Q350" s="0" t="n">
        <f aca="false">tcofTTGPERCEO!O349 / $B$2*10000</f>
        <v>0.38211108733531</v>
      </c>
      <c r="R350" s="0" t="n">
        <f aca="false">tcofTTGPERCEO!P349 / $B$2*10000</f>
        <v>0.152844434934124</v>
      </c>
      <c r="S350" s="0" t="n">
        <f aca="false">tcofTTGPERCEO!Q349 / $B$2*10000</f>
        <v>0.152844434934124</v>
      </c>
      <c r="T350" s="0" t="n">
        <f aca="false">tcofTTGPERCEO!R349 / $B$2*10000</f>
        <v>0.229266652401186</v>
      </c>
      <c r="U350" s="0" t="n">
        <f aca="false">tcofTTGPERCEO!S349 / $B$2*10000</f>
        <v>0</v>
      </c>
      <c r="V350" s="0" t="n">
        <f aca="false">tcofTTGPERCEO!T349 / $B$2*10000</f>
        <v>0</v>
      </c>
      <c r="W350" s="0" t="n">
        <f aca="false">tcofTTGPERCEO!U349 / $B$2*10000</f>
        <v>0</v>
      </c>
      <c r="X350" s="0" t="n">
        <f aca="false">tcofTTGPERCEO!V349 / $B$2*10000</f>
        <v>0</v>
      </c>
      <c r="Y350" s="0" t="n">
        <f aca="false">tcofTTGPERCEO!W349 / $B$2*10000</f>
        <v>0.076422217467062</v>
      </c>
      <c r="Z350" s="0" t="n">
        <f aca="false">tcofTTGPERCEO!X349 / $B$2*10000</f>
        <v>0.076422217467062</v>
      </c>
      <c r="AA350" s="0" t="n">
        <f aca="false">tcofTTGPERCEO!Y349 / $B$2*10000</f>
        <v>0</v>
      </c>
    </row>
    <row r="351" customFormat="false" ht="12.8" hidden="false" customHeight="false" outlineLevel="0" collapsed="false">
      <c r="A351" s="0" t="s">
        <v>254</v>
      </c>
      <c r="B351" s="0" t="s">
        <v>245</v>
      </c>
      <c r="C351" s="0" t="s">
        <v>29</v>
      </c>
      <c r="D351" s="0" t="n">
        <v>0</v>
      </c>
      <c r="E351" s="0" t="n">
        <v>350</v>
      </c>
      <c r="F351" s="0" t="s">
        <v>255</v>
      </c>
      <c r="G351" s="0" t="str">
        <f aca="false">LEFT(F351,FIND(";",F351)-1)</f>
        <v>6</v>
      </c>
      <c r="H351" s="0" t="n">
        <f aca="false">SUM(J351:AA351)</f>
        <v>0.687799957203558</v>
      </c>
      <c r="I351" s="0" t="n">
        <f aca="false">SUM(J351,K351,M351,N351,O351,P351,Q351,R351,T351,U351)</f>
        <v>0.611377739736496</v>
      </c>
      <c r="J351" s="0" t="n">
        <f aca="false">tcofTTGPERCEO!H350 / $B$2*10000</f>
        <v>0</v>
      </c>
      <c r="K351" s="0" t="n">
        <f aca="false">tcofTTGPERCEO!I350 / $B$2*10000</f>
        <v>0</v>
      </c>
      <c r="L351" s="0" t="n">
        <f aca="false">tcofTTGPERCEO!J350 / $B$2*10000</f>
        <v>0</v>
      </c>
      <c r="M351" s="0" t="n">
        <f aca="false">tcofTTGPERCEO!K350 / $B$2*10000</f>
        <v>0.076422217467062</v>
      </c>
      <c r="N351" s="0" t="n">
        <f aca="false">tcofTTGPERCEO!L350 / $B$2*10000</f>
        <v>0</v>
      </c>
      <c r="O351" s="0" t="n">
        <f aca="false">tcofTTGPERCEO!M350 / $B$2*10000</f>
        <v>0.305688869868248</v>
      </c>
      <c r="P351" s="0" t="n">
        <f aca="false">tcofTTGPERCEO!N350 / $B$2*10000</f>
        <v>0</v>
      </c>
      <c r="Q351" s="0" t="n">
        <f aca="false">tcofTTGPERCEO!O350 / $B$2*10000</f>
        <v>0</v>
      </c>
      <c r="R351" s="0" t="n">
        <f aca="false">tcofTTGPERCEO!P350 / $B$2*10000</f>
        <v>0</v>
      </c>
      <c r="S351" s="0" t="n">
        <f aca="false">tcofTTGPERCEO!Q350 / $B$2*10000</f>
        <v>0</v>
      </c>
      <c r="T351" s="0" t="n">
        <f aca="false">tcofTTGPERCEO!R350 / $B$2*10000</f>
        <v>0.229266652401186</v>
      </c>
      <c r="U351" s="0" t="n">
        <f aca="false">tcofTTGPERCEO!S350 / $B$2*10000</f>
        <v>0</v>
      </c>
      <c r="V351" s="0" t="n">
        <f aca="false">tcofTTGPERCEO!T350 / $B$2*10000</f>
        <v>0</v>
      </c>
      <c r="W351" s="0" t="n">
        <f aca="false">tcofTTGPERCEO!U350 / $B$2*10000</f>
        <v>0</v>
      </c>
      <c r="X351" s="0" t="n">
        <f aca="false">tcofTTGPERCEO!V350 / $B$2*10000</f>
        <v>0</v>
      </c>
      <c r="Y351" s="0" t="n">
        <f aca="false">tcofTTGPERCEO!W350 / $B$2*10000</f>
        <v>0.076422217467062</v>
      </c>
      <c r="Z351" s="0" t="n">
        <f aca="false">tcofTTGPERCEO!X350 / $B$2*10000</f>
        <v>0</v>
      </c>
      <c r="AA351" s="0" t="n">
        <f aca="false">tcofTTGPERCEO!Y350 / $B$2*10000</f>
        <v>0</v>
      </c>
    </row>
    <row r="352" customFormat="false" ht="12.8" hidden="false" customHeight="false" outlineLevel="0" collapsed="false">
      <c r="A352" s="0" t="s">
        <v>256</v>
      </c>
      <c r="B352" s="0" t="s">
        <v>245</v>
      </c>
      <c r="C352" s="0" t="s">
        <v>29</v>
      </c>
      <c r="D352" s="0" t="n">
        <v>0</v>
      </c>
      <c r="E352" s="0" t="n">
        <v>97</v>
      </c>
      <c r="F352" s="0" t="s">
        <v>255</v>
      </c>
      <c r="G352" s="0" t="str">
        <f aca="false">LEFT(F352,FIND(";",F352)-1)</f>
        <v>6</v>
      </c>
      <c r="H352" s="0" t="n">
        <f aca="false">SUM(J352:AA352)</f>
        <v>1.6048665668083</v>
      </c>
      <c r="I352" s="0" t="n">
        <f aca="false">SUM(J352,K352,M352,N352,O352,P352,Q352,R352,T352,U352)</f>
        <v>1.29917769694005</v>
      </c>
      <c r="J352" s="0" t="n">
        <f aca="false">tcofTTGPERCEO!H351 / $B$2*10000</f>
        <v>0</v>
      </c>
      <c r="K352" s="0" t="n">
        <f aca="false">tcofTTGPERCEO!I351 / $B$2*10000</f>
        <v>0</v>
      </c>
      <c r="L352" s="0" t="n">
        <f aca="false">tcofTTGPERCEO!J351 / $B$2*10000</f>
        <v>0</v>
      </c>
      <c r="M352" s="0" t="n">
        <f aca="false">tcofTTGPERCEO!K351 / $B$2*10000</f>
        <v>0.076422217467062</v>
      </c>
      <c r="N352" s="0" t="n">
        <f aca="false">tcofTTGPERCEO!L351 / $B$2*10000</f>
        <v>0.152844434934124</v>
      </c>
      <c r="O352" s="0" t="n">
        <f aca="false">tcofTTGPERCEO!M351 / $B$2*10000</f>
        <v>0.76422217467062</v>
      </c>
      <c r="P352" s="0" t="n">
        <f aca="false">tcofTTGPERCEO!N351 / $B$2*10000</f>
        <v>0</v>
      </c>
      <c r="Q352" s="0" t="n">
        <f aca="false">tcofTTGPERCEO!O351 / $B$2*10000</f>
        <v>0.152844434934124</v>
      </c>
      <c r="R352" s="0" t="n">
        <f aca="false">tcofTTGPERCEO!P351 / $B$2*10000</f>
        <v>0</v>
      </c>
      <c r="S352" s="0" t="n">
        <f aca="false">tcofTTGPERCEO!Q351 / $B$2*10000</f>
        <v>0</v>
      </c>
      <c r="T352" s="0" t="n">
        <f aca="false">tcofTTGPERCEO!R351 / $B$2*10000</f>
        <v>0.152844434934124</v>
      </c>
      <c r="U352" s="0" t="n">
        <f aca="false">tcofTTGPERCEO!S351 / $B$2*10000</f>
        <v>0</v>
      </c>
      <c r="V352" s="0" t="n">
        <f aca="false">tcofTTGPERCEO!T351 / $B$2*10000</f>
        <v>0</v>
      </c>
      <c r="W352" s="0" t="n">
        <f aca="false">tcofTTGPERCEO!U351 / $B$2*10000</f>
        <v>0</v>
      </c>
      <c r="X352" s="0" t="n">
        <f aca="false">tcofTTGPERCEO!V351 / $B$2*10000</f>
        <v>0</v>
      </c>
      <c r="Y352" s="0" t="n">
        <f aca="false">tcofTTGPERCEO!W351 / $B$2*10000</f>
        <v>0.229266652401186</v>
      </c>
      <c r="Z352" s="0" t="n">
        <f aca="false">tcofTTGPERCEO!X351 / $B$2*10000</f>
        <v>0</v>
      </c>
      <c r="AA352" s="0" t="n">
        <f aca="false">tcofTTGPERCEO!Y351 / $B$2*10000</f>
        <v>0.076422217467062</v>
      </c>
    </row>
    <row r="353" customFormat="false" ht="12.8" hidden="false" customHeight="false" outlineLevel="0" collapsed="false">
      <c r="A353" s="0" t="s">
        <v>257</v>
      </c>
      <c r="B353" s="0" t="s">
        <v>245</v>
      </c>
      <c r="C353" s="0" t="s">
        <v>29</v>
      </c>
      <c r="D353" s="0" t="n">
        <v>1</v>
      </c>
      <c r="E353" s="0" t="n">
        <v>241</v>
      </c>
      <c r="F353" s="0" t="s">
        <v>253</v>
      </c>
      <c r="G353" s="0" t="str">
        <f aca="false">LEFT(F353,FIND(";",F353)-1)</f>
        <v>6</v>
      </c>
      <c r="H353" s="0" t="n">
        <f aca="false">SUM(J353:AA353)</f>
        <v>1.75771100174243</v>
      </c>
      <c r="I353" s="0" t="n">
        <f aca="false">SUM(J353,K353,M353,N353,O353,P353,Q353,R353,T353,U353)</f>
        <v>1.45202213187418</v>
      </c>
      <c r="J353" s="0" t="n">
        <f aca="false">tcofTTGPERCEO!H352 / $B$2*10000</f>
        <v>0</v>
      </c>
      <c r="K353" s="0" t="n">
        <f aca="false">tcofTTGPERCEO!I352 / $B$2*10000</f>
        <v>0</v>
      </c>
      <c r="L353" s="0" t="n">
        <f aca="false">tcofTTGPERCEO!J352 / $B$2*10000</f>
        <v>0</v>
      </c>
      <c r="M353" s="0" t="n">
        <f aca="false">tcofTTGPERCEO!K352 / $B$2*10000</f>
        <v>0</v>
      </c>
      <c r="N353" s="0" t="n">
        <f aca="false">tcofTTGPERCEO!L352 / $B$2*10000</f>
        <v>0</v>
      </c>
      <c r="O353" s="0" t="n">
        <f aca="false">tcofTTGPERCEO!M352 / $B$2*10000</f>
        <v>1.14633326200593</v>
      </c>
      <c r="P353" s="0" t="n">
        <f aca="false">tcofTTGPERCEO!N352 / $B$2*10000</f>
        <v>0</v>
      </c>
      <c r="Q353" s="0" t="n">
        <f aca="false">tcofTTGPERCEO!O352 / $B$2*10000</f>
        <v>0.152844434934124</v>
      </c>
      <c r="R353" s="0" t="n">
        <f aca="false">tcofTTGPERCEO!P352 / $B$2*10000</f>
        <v>0.076422217467062</v>
      </c>
      <c r="S353" s="0" t="n">
        <f aca="false">tcofTTGPERCEO!Q352 / $B$2*10000</f>
        <v>0</v>
      </c>
      <c r="T353" s="0" t="n">
        <f aca="false">tcofTTGPERCEO!R352 / $B$2*10000</f>
        <v>0.076422217467062</v>
      </c>
      <c r="U353" s="0" t="n">
        <f aca="false">tcofTTGPERCEO!S352 / $B$2*10000</f>
        <v>0</v>
      </c>
      <c r="V353" s="0" t="n">
        <f aca="false">tcofTTGPERCEO!T352 / $B$2*10000</f>
        <v>0</v>
      </c>
      <c r="W353" s="0" t="n">
        <f aca="false">tcofTTGPERCEO!U352 / $B$2*10000</f>
        <v>0</v>
      </c>
      <c r="X353" s="0" t="n">
        <f aca="false">tcofTTGPERCEO!V352 / $B$2*10000</f>
        <v>0</v>
      </c>
      <c r="Y353" s="0" t="n">
        <f aca="false">tcofTTGPERCEO!W352 / $B$2*10000</f>
        <v>0.305688869868248</v>
      </c>
      <c r="Z353" s="0" t="n">
        <f aca="false">tcofTTGPERCEO!X352 / $B$2*10000</f>
        <v>0</v>
      </c>
      <c r="AA353" s="0" t="n">
        <f aca="false">tcofTTGPERCEO!Y352 / $B$2*10000</f>
        <v>0</v>
      </c>
    </row>
    <row r="354" customFormat="false" ht="12.8" hidden="false" customHeight="false" outlineLevel="0" collapsed="false">
      <c r="A354" s="0" t="s">
        <v>258</v>
      </c>
      <c r="B354" s="0" t="s">
        <v>245</v>
      </c>
      <c r="C354" s="0" t="s">
        <v>29</v>
      </c>
      <c r="D354" s="0" t="n">
        <v>0</v>
      </c>
      <c r="E354" s="0" t="n">
        <v>261</v>
      </c>
      <c r="F354" s="0" t="s">
        <v>253</v>
      </c>
      <c r="G354" s="0" t="str">
        <f aca="false">LEFT(F354,FIND(";",F354)-1)</f>
        <v>6</v>
      </c>
      <c r="H354" s="0" t="n">
        <f aca="false">SUM(J354:AA354)</f>
        <v>3.74468865588604</v>
      </c>
      <c r="I354" s="0" t="n">
        <f aca="false">SUM(J354,K354,M354,N354,O354,P354,Q354,R354,T354,U354)</f>
        <v>3.13331091614954</v>
      </c>
      <c r="J354" s="0" t="n">
        <f aca="false">tcofTTGPERCEO!H353 / $B$2*10000</f>
        <v>0</v>
      </c>
      <c r="K354" s="0" t="n">
        <f aca="false">tcofTTGPERCEO!I353 / $B$2*10000</f>
        <v>0</v>
      </c>
      <c r="L354" s="0" t="n">
        <f aca="false">tcofTTGPERCEO!J353 / $B$2*10000</f>
        <v>0</v>
      </c>
      <c r="M354" s="0" t="n">
        <f aca="false">tcofTTGPERCEO!K353 / $B$2*10000</f>
        <v>0</v>
      </c>
      <c r="N354" s="0" t="n">
        <f aca="false">tcofTTGPERCEO!L353 / $B$2*10000</f>
        <v>0.76422217467062</v>
      </c>
      <c r="O354" s="0" t="n">
        <f aca="false">tcofTTGPERCEO!M353 / $B$2*10000</f>
        <v>1.14633326200593</v>
      </c>
      <c r="P354" s="0" t="n">
        <f aca="false">tcofTTGPERCEO!N353 / $B$2*10000</f>
        <v>0</v>
      </c>
      <c r="Q354" s="0" t="n">
        <f aca="false">tcofTTGPERCEO!O353 / $B$2*10000</f>
        <v>0.534955522269434</v>
      </c>
      <c r="R354" s="0" t="n">
        <f aca="false">tcofTTGPERCEO!P353 / $B$2*10000</f>
        <v>0</v>
      </c>
      <c r="S354" s="0" t="n">
        <f aca="false">tcofTTGPERCEO!Q353 / $B$2*10000</f>
        <v>0</v>
      </c>
      <c r="T354" s="0" t="n">
        <f aca="false">tcofTTGPERCEO!R353 / $B$2*10000</f>
        <v>0.305688869868248</v>
      </c>
      <c r="U354" s="0" t="n">
        <f aca="false">tcofTTGPERCEO!S353 / $B$2*10000</f>
        <v>0.38211108733531</v>
      </c>
      <c r="V354" s="0" t="n">
        <f aca="false">tcofTTGPERCEO!T353 / $B$2*10000</f>
        <v>0.305688869868248</v>
      </c>
      <c r="W354" s="0" t="n">
        <f aca="false">tcofTTGPERCEO!U353 / $B$2*10000</f>
        <v>0</v>
      </c>
      <c r="X354" s="0" t="n">
        <f aca="false">tcofTTGPERCEO!V353 / $B$2*10000</f>
        <v>0</v>
      </c>
      <c r="Y354" s="0" t="n">
        <f aca="false">tcofTTGPERCEO!W353 / $B$2*10000</f>
        <v>0.152844434934124</v>
      </c>
      <c r="Z354" s="0" t="n">
        <f aca="false">tcofTTGPERCEO!X353 / $B$2*10000</f>
        <v>0.076422217467062</v>
      </c>
      <c r="AA354" s="0" t="n">
        <f aca="false">tcofTTGPERCEO!Y353 / $B$2*10000</f>
        <v>0.076422217467062</v>
      </c>
    </row>
    <row r="355" customFormat="false" ht="12.8" hidden="false" customHeight="false" outlineLevel="0" collapsed="false">
      <c r="A355" s="0" t="s">
        <v>259</v>
      </c>
      <c r="B355" s="0" t="s">
        <v>245</v>
      </c>
      <c r="C355" s="0" t="s">
        <v>29</v>
      </c>
      <c r="D355" s="0" t="n">
        <v>3</v>
      </c>
      <c r="E355" s="0" t="n">
        <v>312</v>
      </c>
      <c r="F355" s="0" t="s">
        <v>32</v>
      </c>
      <c r="G355" s="0" t="str">
        <f aca="false">LEFT(F355,FIND(";",F355)-1)</f>
        <v>5</v>
      </c>
      <c r="H355" s="0" t="n">
        <f aca="false">SUM(J355:AA355)</f>
        <v>0.993488827071806</v>
      </c>
      <c r="I355" s="0" t="n">
        <f aca="false">SUM(J355,K355,M355,N355,O355,P355,Q355,R355,T355,U355)</f>
        <v>0.840644392137682</v>
      </c>
      <c r="J355" s="0" t="n">
        <f aca="false">tcofTTGPERCEO!H354 / $B$2*10000</f>
        <v>0</v>
      </c>
      <c r="K355" s="0" t="n">
        <f aca="false">tcofTTGPERCEO!I354 / $B$2*10000</f>
        <v>0</v>
      </c>
      <c r="L355" s="0" t="n">
        <f aca="false">tcofTTGPERCEO!J354 / $B$2*10000</f>
        <v>0</v>
      </c>
      <c r="M355" s="0" t="n">
        <f aca="false">tcofTTGPERCEO!K354 / $B$2*10000</f>
        <v>0</v>
      </c>
      <c r="N355" s="0" t="n">
        <f aca="false">tcofTTGPERCEO!L354 / $B$2*10000</f>
        <v>0</v>
      </c>
      <c r="O355" s="0" t="n">
        <f aca="false">tcofTTGPERCEO!M354 / $B$2*10000</f>
        <v>0.534955522269434</v>
      </c>
      <c r="P355" s="0" t="n">
        <f aca="false">tcofTTGPERCEO!N354 / $B$2*10000</f>
        <v>0</v>
      </c>
      <c r="Q355" s="0" t="n">
        <f aca="false">tcofTTGPERCEO!O354 / $B$2*10000</f>
        <v>0.152844434934124</v>
      </c>
      <c r="R355" s="0" t="n">
        <f aca="false">tcofTTGPERCEO!P354 / $B$2*10000</f>
        <v>0</v>
      </c>
      <c r="S355" s="0" t="n">
        <f aca="false">tcofTTGPERCEO!Q354 / $B$2*10000</f>
        <v>0.076422217467062</v>
      </c>
      <c r="T355" s="0" t="n">
        <f aca="false">tcofTTGPERCEO!R354 / $B$2*10000</f>
        <v>0.152844434934124</v>
      </c>
      <c r="U355" s="0" t="n">
        <f aca="false">tcofTTGPERCEO!S354 / $B$2*10000</f>
        <v>0</v>
      </c>
      <c r="V355" s="0" t="n">
        <f aca="false">tcofTTGPERCEO!T354 / $B$2*10000</f>
        <v>0</v>
      </c>
      <c r="W355" s="0" t="n">
        <f aca="false">tcofTTGPERCEO!U354 / $B$2*10000</f>
        <v>0</v>
      </c>
      <c r="X355" s="0" t="n">
        <f aca="false">tcofTTGPERCEO!V354 / $B$2*10000</f>
        <v>0</v>
      </c>
      <c r="Y355" s="0" t="n">
        <f aca="false">tcofTTGPERCEO!W354 / $B$2*10000</f>
        <v>0.076422217467062</v>
      </c>
      <c r="Z355" s="0" t="n">
        <f aca="false">tcofTTGPERCEO!X354 / $B$2*10000</f>
        <v>0</v>
      </c>
      <c r="AA355" s="0" t="n">
        <f aca="false">tcofTTGPERCEO!Y354 / $B$2*10000</f>
        <v>0</v>
      </c>
    </row>
    <row r="356" customFormat="false" ht="12.8" hidden="false" customHeight="false" outlineLevel="0" collapsed="false">
      <c r="A356" s="0" t="s">
        <v>260</v>
      </c>
      <c r="B356" s="0" t="s">
        <v>245</v>
      </c>
      <c r="C356" s="0" t="s">
        <v>29</v>
      </c>
      <c r="D356" s="0" t="n">
        <v>2</v>
      </c>
      <c r="E356" s="0" t="n">
        <v>128</v>
      </c>
      <c r="F356" s="0" t="s">
        <v>32</v>
      </c>
      <c r="G356" s="0" t="str">
        <f aca="false">LEFT(F356,FIND(";",F356)-1)</f>
        <v>5</v>
      </c>
      <c r="H356" s="0" t="n">
        <f aca="false">SUM(J356:AA356)</f>
        <v>2.36908874147892</v>
      </c>
      <c r="I356" s="0" t="n">
        <f aca="false">SUM(J356,K356,M356,N356,O356,P356,Q356,R356,T356,U356)</f>
        <v>1.91055543667655</v>
      </c>
      <c r="J356" s="0" t="n">
        <f aca="false">tcofTTGPERCEO!H355 / $B$2*10000</f>
        <v>0</v>
      </c>
      <c r="K356" s="0" t="n">
        <f aca="false">tcofTTGPERCEO!I355 / $B$2*10000</f>
        <v>0.152844434934124</v>
      </c>
      <c r="L356" s="0" t="n">
        <f aca="false">tcofTTGPERCEO!J355 / $B$2*10000</f>
        <v>0</v>
      </c>
      <c r="M356" s="0" t="n">
        <f aca="false">tcofTTGPERCEO!K355 / $B$2*10000</f>
        <v>0.076422217467062</v>
      </c>
      <c r="N356" s="0" t="n">
        <f aca="false">tcofTTGPERCEO!L355 / $B$2*10000</f>
        <v>0.229266652401186</v>
      </c>
      <c r="O356" s="0" t="n">
        <f aca="false">tcofTTGPERCEO!M355 / $B$2*10000</f>
        <v>0.993488827071806</v>
      </c>
      <c r="P356" s="0" t="n">
        <f aca="false">tcofTTGPERCEO!N355 / $B$2*10000</f>
        <v>0.076422217467062</v>
      </c>
      <c r="Q356" s="0" t="n">
        <f aca="false">tcofTTGPERCEO!O355 / $B$2*10000</f>
        <v>0.152844434934124</v>
      </c>
      <c r="R356" s="0" t="n">
        <f aca="false">tcofTTGPERCEO!P355 / $B$2*10000</f>
        <v>0</v>
      </c>
      <c r="S356" s="0" t="n">
        <f aca="false">tcofTTGPERCEO!Q355 / $B$2*10000</f>
        <v>0.152844434934124</v>
      </c>
      <c r="T356" s="0" t="n">
        <f aca="false">tcofTTGPERCEO!R355 / $B$2*10000</f>
        <v>0.076422217467062</v>
      </c>
      <c r="U356" s="0" t="n">
        <f aca="false">tcofTTGPERCEO!S355 / $B$2*10000</f>
        <v>0.152844434934124</v>
      </c>
      <c r="V356" s="0" t="n">
        <f aca="false">tcofTTGPERCEO!T355 / $B$2*10000</f>
        <v>0.076422217467062</v>
      </c>
      <c r="W356" s="0" t="n">
        <f aca="false">tcofTTGPERCEO!U355 / $B$2*10000</f>
        <v>0</v>
      </c>
      <c r="X356" s="0" t="n">
        <f aca="false">tcofTTGPERCEO!V355 / $B$2*10000</f>
        <v>0</v>
      </c>
      <c r="Y356" s="0" t="n">
        <f aca="false">tcofTTGPERCEO!W355 / $B$2*10000</f>
        <v>0.076422217467062</v>
      </c>
      <c r="Z356" s="0" t="n">
        <f aca="false">tcofTTGPERCEO!X355 / $B$2*10000</f>
        <v>0.076422217467062</v>
      </c>
      <c r="AA356" s="0" t="n">
        <f aca="false">tcofTTGPERCEO!Y355 / $B$2*10000</f>
        <v>0.076422217467062</v>
      </c>
    </row>
    <row r="357" customFormat="false" ht="12.8" hidden="false" customHeight="false" outlineLevel="0" collapsed="false">
      <c r="A357" s="0" t="s">
        <v>261</v>
      </c>
      <c r="B357" s="0" t="s">
        <v>245</v>
      </c>
      <c r="C357" s="0" t="s">
        <v>29</v>
      </c>
      <c r="D357" s="0" t="n">
        <v>7</v>
      </c>
      <c r="E357" s="0" t="n">
        <v>283</v>
      </c>
      <c r="F357" s="0" t="s">
        <v>32</v>
      </c>
      <c r="G357" s="0" t="str">
        <f aca="false">LEFT(F357,FIND(";",F357)-1)</f>
        <v>5</v>
      </c>
      <c r="H357" s="0" t="n">
        <f aca="false">SUM(J357:AA357)</f>
        <v>1.75771100174243</v>
      </c>
      <c r="I357" s="0" t="n">
        <f aca="false">SUM(J357,K357,M357,N357,O357,P357,Q357,R357,T357,U357)</f>
        <v>1.37559991440712</v>
      </c>
      <c r="J357" s="0" t="n">
        <f aca="false">tcofTTGPERCEO!H356 / $B$2*10000</f>
        <v>0</v>
      </c>
      <c r="K357" s="0" t="n">
        <f aca="false">tcofTTGPERCEO!I356 / $B$2*10000</f>
        <v>0</v>
      </c>
      <c r="L357" s="0" t="n">
        <f aca="false">tcofTTGPERCEO!J356 / $B$2*10000</f>
        <v>0</v>
      </c>
      <c r="M357" s="0" t="n">
        <f aca="false">tcofTTGPERCEO!K356 / $B$2*10000</f>
        <v>0.076422217467062</v>
      </c>
      <c r="N357" s="0" t="n">
        <f aca="false">tcofTTGPERCEO!L356 / $B$2*10000</f>
        <v>0</v>
      </c>
      <c r="O357" s="0" t="n">
        <f aca="false">tcofTTGPERCEO!M356 / $B$2*10000</f>
        <v>0.917066609604744</v>
      </c>
      <c r="P357" s="0" t="n">
        <f aca="false">tcofTTGPERCEO!N356 / $B$2*10000</f>
        <v>0</v>
      </c>
      <c r="Q357" s="0" t="n">
        <f aca="false">tcofTTGPERCEO!O356 / $B$2*10000</f>
        <v>0.076422217467062</v>
      </c>
      <c r="R357" s="0" t="n">
        <f aca="false">tcofTTGPERCEO!P356 / $B$2*10000</f>
        <v>0</v>
      </c>
      <c r="S357" s="0" t="n">
        <f aca="false">tcofTTGPERCEO!Q356 / $B$2*10000</f>
        <v>0.076422217467062</v>
      </c>
      <c r="T357" s="0" t="n">
        <f aca="false">tcofTTGPERCEO!R356 / $B$2*10000</f>
        <v>0.305688869868248</v>
      </c>
      <c r="U357" s="0" t="n">
        <f aca="false">tcofTTGPERCEO!S356 / $B$2*10000</f>
        <v>0</v>
      </c>
      <c r="V357" s="0" t="n">
        <f aca="false">tcofTTGPERCEO!T356 / $B$2*10000</f>
        <v>0</v>
      </c>
      <c r="W357" s="0" t="n">
        <f aca="false">tcofTTGPERCEO!U356 / $B$2*10000</f>
        <v>0</v>
      </c>
      <c r="X357" s="0" t="n">
        <f aca="false">tcofTTGPERCEO!V356 / $B$2*10000</f>
        <v>0</v>
      </c>
      <c r="Y357" s="0" t="n">
        <f aca="false">tcofTTGPERCEO!W356 / $B$2*10000</f>
        <v>0.229266652401186</v>
      </c>
      <c r="Z357" s="0" t="n">
        <f aca="false">tcofTTGPERCEO!X356 / $B$2*10000</f>
        <v>0.076422217467062</v>
      </c>
      <c r="AA357" s="0" t="n">
        <f aca="false">tcofTTGPERCEO!Y356 / $B$2*10000</f>
        <v>0</v>
      </c>
    </row>
    <row r="358" customFormat="false" ht="12.8" hidden="false" customHeight="false" outlineLevel="0" collapsed="false">
      <c r="A358" s="0" t="s">
        <v>262</v>
      </c>
      <c r="B358" s="0" t="s">
        <v>245</v>
      </c>
      <c r="C358" s="0" t="s">
        <v>29</v>
      </c>
      <c r="D358" s="0" t="n">
        <v>2</v>
      </c>
      <c r="E358" s="0" t="n">
        <v>224</v>
      </c>
      <c r="F358" s="0" t="s">
        <v>80</v>
      </c>
      <c r="G358" s="0" t="str">
        <f aca="false">LEFT(F358,FIND(";",F358)-1)</f>
        <v>4</v>
      </c>
      <c r="H358" s="0" t="n">
        <f aca="false">SUM(J358:AA358)</f>
        <v>5.0438663528261</v>
      </c>
      <c r="I358" s="0" t="n">
        <f aca="false">SUM(J358,K358,M358,N358,O358,P358,Q358,R358,T358,U358)</f>
        <v>4.50891083055666</v>
      </c>
      <c r="J358" s="0" t="n">
        <f aca="false">tcofTTGPERCEO!H357 / $B$2*10000</f>
        <v>0</v>
      </c>
      <c r="K358" s="0" t="n">
        <f aca="false">tcofTTGPERCEO!I357 / $B$2*10000</f>
        <v>0</v>
      </c>
      <c r="L358" s="0" t="n">
        <f aca="false">tcofTTGPERCEO!J357 / $B$2*10000</f>
        <v>0</v>
      </c>
      <c r="M358" s="0" t="n">
        <f aca="false">tcofTTGPERCEO!K357 / $B$2*10000</f>
        <v>0.305688869868248</v>
      </c>
      <c r="N358" s="0" t="n">
        <f aca="false">tcofTTGPERCEO!L357 / $B$2*10000</f>
        <v>0.152844434934124</v>
      </c>
      <c r="O358" s="0" t="n">
        <f aca="false">tcofTTGPERCEO!M357 / $B$2*10000</f>
        <v>3.28615535108367</v>
      </c>
      <c r="P358" s="0" t="n">
        <f aca="false">tcofTTGPERCEO!N357 / $B$2*10000</f>
        <v>0.076422217467062</v>
      </c>
      <c r="Q358" s="0" t="n">
        <f aca="false">tcofTTGPERCEO!O357 / $B$2*10000</f>
        <v>0.305688869868248</v>
      </c>
      <c r="R358" s="0" t="n">
        <f aca="false">tcofTTGPERCEO!P357 / $B$2*10000</f>
        <v>0.076422217467062</v>
      </c>
      <c r="S358" s="0" t="n">
        <f aca="false">tcofTTGPERCEO!Q357 / $B$2*10000</f>
        <v>0.076422217467062</v>
      </c>
      <c r="T358" s="0" t="n">
        <f aca="false">tcofTTGPERCEO!R357 / $B$2*10000</f>
        <v>0.229266652401186</v>
      </c>
      <c r="U358" s="0" t="n">
        <f aca="false">tcofTTGPERCEO!S357 / $B$2*10000</f>
        <v>0.076422217467062</v>
      </c>
      <c r="V358" s="0" t="n">
        <f aca="false">tcofTTGPERCEO!T357 / $B$2*10000</f>
        <v>0</v>
      </c>
      <c r="W358" s="0" t="n">
        <f aca="false">tcofTTGPERCEO!U357 / $B$2*10000</f>
        <v>0</v>
      </c>
      <c r="X358" s="0" t="n">
        <f aca="false">tcofTTGPERCEO!V357 / $B$2*10000</f>
        <v>0</v>
      </c>
      <c r="Y358" s="0" t="n">
        <f aca="false">tcofTTGPERCEO!W357 / $B$2*10000</f>
        <v>0.229266652401186</v>
      </c>
      <c r="Z358" s="0" t="n">
        <f aca="false">tcofTTGPERCEO!X357 / $B$2*10000</f>
        <v>0.229266652401186</v>
      </c>
      <c r="AA358" s="0" t="n">
        <f aca="false">tcofTTGPERCEO!Y357 / $B$2*10000</f>
        <v>0</v>
      </c>
    </row>
    <row r="359" customFormat="false" ht="12.8" hidden="false" customHeight="false" outlineLevel="0" collapsed="false">
      <c r="A359" s="0" t="s">
        <v>263</v>
      </c>
      <c r="B359" s="0" t="s">
        <v>245</v>
      </c>
      <c r="C359" s="0" t="s">
        <v>29</v>
      </c>
      <c r="D359" s="0" t="n">
        <v>2</v>
      </c>
      <c r="E359" s="0" t="n">
        <v>541</v>
      </c>
      <c r="F359" s="0" t="s">
        <v>44</v>
      </c>
      <c r="G359" s="0" t="str">
        <f aca="false">LEFT(F359,FIND(";",F359)-1)</f>
        <v>4</v>
      </c>
      <c r="H359" s="0" t="n">
        <f aca="false">SUM(J359:AA359)</f>
        <v>1.37559991440712</v>
      </c>
      <c r="I359" s="0" t="n">
        <f aca="false">SUM(J359,K359,M359,N359,O359,P359,Q359,R359,T359,U359)</f>
        <v>1.37559991440712</v>
      </c>
      <c r="J359" s="0" t="n">
        <f aca="false">tcofTTGPERCEO!H358 / $B$2*10000</f>
        <v>0</v>
      </c>
      <c r="K359" s="0" t="n">
        <f aca="false">tcofTTGPERCEO!I358 / $B$2*10000</f>
        <v>0.229266652401186</v>
      </c>
      <c r="L359" s="0" t="n">
        <f aca="false">tcofTTGPERCEO!J358 / $B$2*10000</f>
        <v>0</v>
      </c>
      <c r="M359" s="0" t="n">
        <f aca="false">tcofTTGPERCEO!K358 / $B$2*10000</f>
        <v>0</v>
      </c>
      <c r="N359" s="0" t="n">
        <f aca="false">tcofTTGPERCEO!L358 / $B$2*10000</f>
        <v>0</v>
      </c>
      <c r="O359" s="0" t="n">
        <f aca="false">tcofTTGPERCEO!M358 / $B$2*10000</f>
        <v>0.687799957203558</v>
      </c>
      <c r="P359" s="0" t="n">
        <f aca="false">tcofTTGPERCEO!N358 / $B$2*10000</f>
        <v>0</v>
      </c>
      <c r="Q359" s="0" t="n">
        <f aca="false">tcofTTGPERCEO!O358 / $B$2*10000</f>
        <v>0.076422217467062</v>
      </c>
      <c r="R359" s="0" t="n">
        <f aca="false">tcofTTGPERCEO!P358 / $B$2*10000</f>
        <v>0</v>
      </c>
      <c r="S359" s="0" t="n">
        <f aca="false">tcofTTGPERCEO!Q358 / $B$2*10000</f>
        <v>0</v>
      </c>
      <c r="T359" s="0" t="n">
        <f aca="false">tcofTTGPERCEO!R358 / $B$2*10000</f>
        <v>0.38211108733531</v>
      </c>
      <c r="U359" s="0" t="n">
        <f aca="false">tcofTTGPERCEO!S358 / $B$2*10000</f>
        <v>0</v>
      </c>
      <c r="V359" s="0" t="n">
        <f aca="false">tcofTTGPERCEO!T358 / $B$2*10000</f>
        <v>0</v>
      </c>
      <c r="W359" s="0" t="n">
        <f aca="false">tcofTTGPERCEO!U358 / $B$2*10000</f>
        <v>0</v>
      </c>
      <c r="X359" s="0" t="n">
        <f aca="false">tcofTTGPERCEO!V358 / $B$2*10000</f>
        <v>0</v>
      </c>
      <c r="Y359" s="0" t="n">
        <f aca="false">tcofTTGPERCEO!W358 / $B$2*10000</f>
        <v>0</v>
      </c>
      <c r="Z359" s="0" t="n">
        <f aca="false">tcofTTGPERCEO!X358 / $B$2*10000</f>
        <v>0</v>
      </c>
      <c r="AA359" s="0" t="n">
        <f aca="false">tcofTTGPERCEO!Y358 / $B$2*10000</f>
        <v>0</v>
      </c>
    </row>
    <row r="360" customFormat="false" ht="12.8" hidden="false" customHeight="false" outlineLevel="0" collapsed="false">
      <c r="A360" s="0" t="s">
        <v>264</v>
      </c>
      <c r="B360" s="0" t="s">
        <v>245</v>
      </c>
      <c r="C360" s="0" t="s">
        <v>29</v>
      </c>
      <c r="D360" s="0" t="n">
        <v>6</v>
      </c>
      <c r="E360" s="0" t="n">
        <v>211</v>
      </c>
      <c r="F360" s="0" t="s">
        <v>80</v>
      </c>
      <c r="G360" s="0" t="str">
        <f aca="false">LEFT(F360,FIND(";",F360)-1)</f>
        <v>4</v>
      </c>
      <c r="H360" s="0" t="n">
        <f aca="false">SUM(J360:AA360)</f>
        <v>9.32351053098157</v>
      </c>
      <c r="I360" s="0" t="n">
        <f aca="false">SUM(J360,K360,M360,N360,O360,P360,Q360,R360,T360,U360)</f>
        <v>8.63571057377801</v>
      </c>
      <c r="J360" s="0" t="n">
        <f aca="false">tcofTTGPERCEO!H359 / $B$2*10000</f>
        <v>0</v>
      </c>
      <c r="K360" s="0" t="n">
        <f aca="false">tcofTTGPERCEO!I359 / $B$2*10000</f>
        <v>0.611377739736496</v>
      </c>
      <c r="L360" s="0" t="n">
        <f aca="false">tcofTTGPERCEO!J359 / $B$2*10000</f>
        <v>0</v>
      </c>
      <c r="M360" s="0" t="n">
        <f aca="false">tcofTTGPERCEO!K359 / $B$2*10000</f>
        <v>1.29917769694005</v>
      </c>
      <c r="N360" s="0" t="n">
        <f aca="false">tcofTTGPERCEO!L359 / $B$2*10000</f>
        <v>0.38211108733531</v>
      </c>
      <c r="O360" s="0" t="n">
        <f aca="false">tcofTTGPERCEO!M359 / $B$2*10000</f>
        <v>4.96744413535903</v>
      </c>
      <c r="P360" s="0" t="n">
        <f aca="false">tcofTTGPERCEO!N359 / $B$2*10000</f>
        <v>0.534955522269434</v>
      </c>
      <c r="Q360" s="0" t="n">
        <f aca="false">tcofTTGPERCEO!O359 / $B$2*10000</f>
        <v>0.458533304802372</v>
      </c>
      <c r="R360" s="0" t="n">
        <f aca="false">tcofTTGPERCEO!P359 / $B$2*10000</f>
        <v>0.229266652401186</v>
      </c>
      <c r="S360" s="0" t="n">
        <f aca="false">tcofTTGPERCEO!Q359 / $B$2*10000</f>
        <v>0.152844434934124</v>
      </c>
      <c r="T360" s="0" t="n">
        <f aca="false">tcofTTGPERCEO!R359 / $B$2*10000</f>
        <v>0.152844434934124</v>
      </c>
      <c r="U360" s="0" t="n">
        <f aca="false">tcofTTGPERCEO!S359 / $B$2*10000</f>
        <v>0</v>
      </c>
      <c r="V360" s="0" t="n">
        <f aca="false">tcofTTGPERCEO!T359 / $B$2*10000</f>
        <v>0</v>
      </c>
      <c r="W360" s="0" t="n">
        <f aca="false">tcofTTGPERCEO!U359 / $B$2*10000</f>
        <v>0</v>
      </c>
      <c r="X360" s="0" t="n">
        <f aca="false">tcofTTGPERCEO!V359 / $B$2*10000</f>
        <v>0</v>
      </c>
      <c r="Y360" s="0" t="n">
        <f aca="false">tcofTTGPERCEO!W359 / $B$2*10000</f>
        <v>0.458533304802372</v>
      </c>
      <c r="Z360" s="0" t="n">
        <f aca="false">tcofTTGPERCEO!X359 / $B$2*10000</f>
        <v>0.076422217467062</v>
      </c>
      <c r="AA360" s="0" t="n">
        <f aca="false">tcofTTGPERCEO!Y359 / $B$2*10000</f>
        <v>0</v>
      </c>
    </row>
    <row r="361" customFormat="false" ht="12.8" hidden="false" customHeight="false" outlineLevel="0" collapsed="false">
      <c r="A361" s="0" t="s">
        <v>265</v>
      </c>
      <c r="B361" s="0" t="s">
        <v>245</v>
      </c>
      <c r="C361" s="0" t="s">
        <v>29</v>
      </c>
      <c r="D361" s="0" t="n">
        <v>3</v>
      </c>
      <c r="E361" s="0" t="n">
        <v>698</v>
      </c>
      <c r="F361" s="0" t="s">
        <v>49</v>
      </c>
      <c r="G361" s="0" t="str">
        <f aca="false">LEFT(F361,FIND(";",F361)-1)</f>
        <v>4</v>
      </c>
      <c r="H361" s="0" t="n">
        <f aca="false">SUM(J361:AA361)</f>
        <v>1.29917769694005</v>
      </c>
      <c r="I361" s="0" t="n">
        <f aca="false">SUM(J361,K361,M361,N361,O361,P361,Q361,R361,T361,U361)</f>
        <v>1.14633326200593</v>
      </c>
      <c r="J361" s="0" t="n">
        <f aca="false">tcofTTGPERCEO!H360 / $B$2*10000</f>
        <v>0</v>
      </c>
      <c r="K361" s="0" t="n">
        <f aca="false">tcofTTGPERCEO!I360 / $B$2*10000</f>
        <v>0</v>
      </c>
      <c r="L361" s="0" t="n">
        <f aca="false">tcofTTGPERCEO!J360 / $B$2*10000</f>
        <v>0</v>
      </c>
      <c r="M361" s="0" t="n">
        <f aca="false">tcofTTGPERCEO!K360 / $B$2*10000</f>
        <v>0</v>
      </c>
      <c r="N361" s="0" t="n">
        <f aca="false">tcofTTGPERCEO!L360 / $B$2*10000</f>
        <v>0.076422217467062</v>
      </c>
      <c r="O361" s="0" t="n">
        <f aca="false">tcofTTGPERCEO!M360 / $B$2*10000</f>
        <v>0.76422217467062</v>
      </c>
      <c r="P361" s="0" t="n">
        <f aca="false">tcofTTGPERCEO!N360 / $B$2*10000</f>
        <v>0</v>
      </c>
      <c r="Q361" s="0" t="n">
        <f aca="false">tcofTTGPERCEO!O360 / $B$2*10000</f>
        <v>0</v>
      </c>
      <c r="R361" s="0" t="n">
        <f aca="false">tcofTTGPERCEO!P360 / $B$2*10000</f>
        <v>0</v>
      </c>
      <c r="S361" s="0" t="n">
        <f aca="false">tcofTTGPERCEO!Q360 / $B$2*10000</f>
        <v>0.076422217467062</v>
      </c>
      <c r="T361" s="0" t="n">
        <f aca="false">tcofTTGPERCEO!R360 / $B$2*10000</f>
        <v>0.152844434934124</v>
      </c>
      <c r="U361" s="0" t="n">
        <f aca="false">tcofTTGPERCEO!S360 / $B$2*10000</f>
        <v>0.152844434934124</v>
      </c>
      <c r="V361" s="0" t="n">
        <f aca="false">tcofTTGPERCEO!T360 / $B$2*10000</f>
        <v>0.076422217467062</v>
      </c>
      <c r="W361" s="0" t="n">
        <f aca="false">tcofTTGPERCEO!U360 / $B$2*10000</f>
        <v>0</v>
      </c>
      <c r="X361" s="0" t="n">
        <f aca="false">tcofTTGPERCEO!V360 / $B$2*10000</f>
        <v>0</v>
      </c>
      <c r="Y361" s="0" t="n">
        <f aca="false">tcofTTGPERCEO!W360 / $B$2*10000</f>
        <v>0</v>
      </c>
      <c r="Z361" s="0" t="n">
        <f aca="false">tcofTTGPERCEO!X360 / $B$2*10000</f>
        <v>0</v>
      </c>
      <c r="AA361" s="0" t="n">
        <f aca="false">tcofTTGPERCEO!Y360 / $B$2*10000</f>
        <v>0</v>
      </c>
    </row>
    <row r="362" customFormat="false" ht="12.8" hidden="false" customHeight="false" outlineLevel="0" collapsed="false">
      <c r="A362" s="0" t="s">
        <v>266</v>
      </c>
      <c r="B362" s="0" t="s">
        <v>245</v>
      </c>
      <c r="C362" s="0" t="s">
        <v>29</v>
      </c>
      <c r="D362" s="0" t="n">
        <v>1</v>
      </c>
      <c r="E362" s="0" t="n">
        <v>149</v>
      </c>
      <c r="F362" s="0" t="s">
        <v>36</v>
      </c>
      <c r="G362" s="0" t="str">
        <f aca="false">LEFT(F362,FIND(";",F362)-1)</f>
        <v>4</v>
      </c>
      <c r="H362" s="0" t="n">
        <f aca="false">SUM(J362:AA362)</f>
        <v>3.89753309082016</v>
      </c>
      <c r="I362" s="0" t="n">
        <f aca="false">SUM(J362,K362,M362,N362,O362,P362,Q362,R362,T362,U362)</f>
        <v>3.59184422095192</v>
      </c>
      <c r="J362" s="0" t="n">
        <f aca="false">tcofTTGPERCEO!H361 / $B$2*10000</f>
        <v>0.38211108733531</v>
      </c>
      <c r="K362" s="0" t="n">
        <f aca="false">tcofTTGPERCEO!I361 / $B$2*10000</f>
        <v>0.076422217467062</v>
      </c>
      <c r="L362" s="0" t="n">
        <f aca="false">tcofTTGPERCEO!J361 / $B$2*10000</f>
        <v>0</v>
      </c>
      <c r="M362" s="0" t="n">
        <f aca="false">tcofTTGPERCEO!K361 / $B$2*10000</f>
        <v>0</v>
      </c>
      <c r="N362" s="0" t="n">
        <f aca="false">tcofTTGPERCEO!L361 / $B$2*10000</f>
        <v>0.076422217467062</v>
      </c>
      <c r="O362" s="0" t="n">
        <f aca="false">tcofTTGPERCEO!M361 / $B$2*10000</f>
        <v>2.44551095894598</v>
      </c>
      <c r="P362" s="0" t="n">
        <f aca="false">tcofTTGPERCEO!N361 / $B$2*10000</f>
        <v>0</v>
      </c>
      <c r="Q362" s="0" t="n">
        <f aca="false">tcofTTGPERCEO!O361 / $B$2*10000</f>
        <v>0.152844434934124</v>
      </c>
      <c r="R362" s="0" t="n">
        <f aca="false">tcofTTGPERCEO!P361 / $B$2*10000</f>
        <v>0.076422217467062</v>
      </c>
      <c r="S362" s="0" t="n">
        <f aca="false">tcofTTGPERCEO!Q361 / $B$2*10000</f>
        <v>0.076422217467062</v>
      </c>
      <c r="T362" s="0" t="n">
        <f aca="false">tcofTTGPERCEO!R361 / $B$2*10000</f>
        <v>0.305688869868248</v>
      </c>
      <c r="U362" s="0" t="n">
        <f aca="false">tcofTTGPERCEO!S361 / $B$2*10000</f>
        <v>0.076422217467062</v>
      </c>
      <c r="V362" s="0" t="n">
        <f aca="false">tcofTTGPERCEO!T361 / $B$2*10000</f>
        <v>0</v>
      </c>
      <c r="W362" s="0" t="n">
        <f aca="false">tcofTTGPERCEO!U361 / $B$2*10000</f>
        <v>0</v>
      </c>
      <c r="X362" s="0" t="n">
        <f aca="false">tcofTTGPERCEO!V361 / $B$2*10000</f>
        <v>0</v>
      </c>
      <c r="Y362" s="0" t="n">
        <f aca="false">tcofTTGPERCEO!W361 / $B$2*10000</f>
        <v>0.152844434934124</v>
      </c>
      <c r="Z362" s="0" t="n">
        <f aca="false">tcofTTGPERCEO!X361 / $B$2*10000</f>
        <v>0.076422217467062</v>
      </c>
      <c r="AA362" s="0" t="n">
        <f aca="false">tcofTTGPERCEO!Y361 / $B$2*10000</f>
        <v>0</v>
      </c>
    </row>
    <row r="363" customFormat="false" ht="12.8" hidden="false" customHeight="false" outlineLevel="0" collapsed="false">
      <c r="A363" s="0" t="s">
        <v>267</v>
      </c>
      <c r="B363" s="0" t="s">
        <v>245</v>
      </c>
      <c r="C363" s="0" t="s">
        <v>29</v>
      </c>
      <c r="D363" s="0" t="n">
        <v>14</v>
      </c>
      <c r="E363" s="0" t="n">
        <v>445</v>
      </c>
      <c r="F363" s="0" t="s">
        <v>159</v>
      </c>
      <c r="G363" s="0" t="str">
        <f aca="false">LEFT(F363,FIND(";",F363)-1)</f>
        <v>4</v>
      </c>
      <c r="H363" s="0" t="n">
        <f aca="false">SUM(J363:AA363)</f>
        <v>1.91055543667655</v>
      </c>
      <c r="I363" s="0" t="n">
        <f aca="false">SUM(J363,K363,M363,N363,O363,P363,Q363,R363,T363,U363)</f>
        <v>1.75771100174243</v>
      </c>
      <c r="J363" s="0" t="n">
        <f aca="false">tcofTTGPERCEO!H362 / $B$2*10000</f>
        <v>0</v>
      </c>
      <c r="K363" s="0" t="n">
        <f aca="false">tcofTTGPERCEO!I362 / $B$2*10000</f>
        <v>0.305688869868248</v>
      </c>
      <c r="L363" s="0" t="n">
        <f aca="false">tcofTTGPERCEO!J362 / $B$2*10000</f>
        <v>0</v>
      </c>
      <c r="M363" s="0" t="n">
        <f aca="false">tcofTTGPERCEO!K362 / $B$2*10000</f>
        <v>0</v>
      </c>
      <c r="N363" s="0" t="n">
        <f aca="false">tcofTTGPERCEO!L362 / $B$2*10000</f>
        <v>0.076422217467062</v>
      </c>
      <c r="O363" s="0" t="n">
        <f aca="false">tcofTTGPERCEO!M362 / $B$2*10000</f>
        <v>0.840644392137682</v>
      </c>
      <c r="P363" s="0" t="n">
        <f aca="false">tcofTTGPERCEO!N362 / $B$2*10000</f>
        <v>0.305688869868248</v>
      </c>
      <c r="Q363" s="0" t="n">
        <f aca="false">tcofTTGPERCEO!O362 / $B$2*10000</f>
        <v>0.076422217467062</v>
      </c>
      <c r="R363" s="0" t="n">
        <f aca="false">tcofTTGPERCEO!P362 / $B$2*10000</f>
        <v>0</v>
      </c>
      <c r="S363" s="0" t="n">
        <f aca="false">tcofTTGPERCEO!Q362 / $B$2*10000</f>
        <v>0.076422217467062</v>
      </c>
      <c r="T363" s="0" t="n">
        <f aca="false">tcofTTGPERCEO!R362 / $B$2*10000</f>
        <v>0.152844434934124</v>
      </c>
      <c r="U363" s="0" t="n">
        <f aca="false">tcofTTGPERCEO!S362 / $B$2*10000</f>
        <v>0</v>
      </c>
      <c r="V363" s="0" t="n">
        <f aca="false">tcofTTGPERCEO!T362 / $B$2*10000</f>
        <v>0</v>
      </c>
      <c r="W363" s="0" t="n">
        <f aca="false">tcofTTGPERCEO!U362 / $B$2*10000</f>
        <v>0</v>
      </c>
      <c r="X363" s="0" t="n">
        <f aca="false">tcofTTGPERCEO!V362 / $B$2*10000</f>
        <v>0</v>
      </c>
      <c r="Y363" s="0" t="n">
        <f aca="false">tcofTTGPERCEO!W362 / $B$2*10000</f>
        <v>0.076422217467062</v>
      </c>
      <c r="Z363" s="0" t="n">
        <f aca="false">tcofTTGPERCEO!X362 / $B$2*10000</f>
        <v>0</v>
      </c>
      <c r="AA363" s="0" t="n">
        <f aca="false">tcofTTGPERCEO!Y362 / $B$2*10000</f>
        <v>0</v>
      </c>
    </row>
    <row r="364" customFormat="false" ht="12.8" hidden="false" customHeight="false" outlineLevel="0" collapsed="false">
      <c r="A364" s="0" t="s">
        <v>268</v>
      </c>
      <c r="B364" s="0" t="s">
        <v>245</v>
      </c>
      <c r="C364" s="0" t="s">
        <v>29</v>
      </c>
      <c r="D364" s="0" t="n">
        <v>7</v>
      </c>
      <c r="E364" s="0" t="n">
        <v>224</v>
      </c>
      <c r="F364" s="0" t="s">
        <v>36</v>
      </c>
      <c r="G364" s="0" t="str">
        <f aca="false">LEFT(F364,FIND(";",F364)-1)</f>
        <v>4</v>
      </c>
      <c r="H364" s="0" t="n">
        <f aca="false">SUM(J364:AA364)</f>
        <v>3.13331091614954</v>
      </c>
      <c r="I364" s="0" t="n">
        <f aca="false">SUM(J364,K364,M364,N364,O364,P364,Q364,R364,T364,U364)</f>
        <v>2.98046648121542</v>
      </c>
      <c r="J364" s="0" t="n">
        <f aca="false">tcofTTGPERCEO!H363 / $B$2*10000</f>
        <v>0</v>
      </c>
      <c r="K364" s="0" t="n">
        <f aca="false">tcofTTGPERCEO!I363 / $B$2*10000</f>
        <v>0.152844434934124</v>
      </c>
      <c r="L364" s="0" t="n">
        <f aca="false">tcofTTGPERCEO!J363 / $B$2*10000</f>
        <v>0</v>
      </c>
      <c r="M364" s="0" t="n">
        <f aca="false">tcofTTGPERCEO!K363 / $B$2*10000</f>
        <v>0.229266652401186</v>
      </c>
      <c r="N364" s="0" t="n">
        <f aca="false">tcofTTGPERCEO!L363 / $B$2*10000</f>
        <v>0.229266652401186</v>
      </c>
      <c r="O364" s="0" t="n">
        <f aca="false">tcofTTGPERCEO!M363 / $B$2*10000</f>
        <v>1.68128878427536</v>
      </c>
      <c r="P364" s="0" t="n">
        <f aca="false">tcofTTGPERCEO!N363 / $B$2*10000</f>
        <v>0.076422217467062</v>
      </c>
      <c r="Q364" s="0" t="n">
        <f aca="false">tcofTTGPERCEO!O363 / $B$2*10000</f>
        <v>0.38211108733531</v>
      </c>
      <c r="R364" s="0" t="n">
        <f aca="false">tcofTTGPERCEO!P363 / $B$2*10000</f>
        <v>0</v>
      </c>
      <c r="S364" s="0" t="n">
        <f aca="false">tcofTTGPERCEO!Q363 / $B$2*10000</f>
        <v>0</v>
      </c>
      <c r="T364" s="0" t="n">
        <f aca="false">tcofTTGPERCEO!R363 / $B$2*10000</f>
        <v>0.152844434934124</v>
      </c>
      <c r="U364" s="0" t="n">
        <f aca="false">tcofTTGPERCEO!S363 / $B$2*10000</f>
        <v>0.076422217467062</v>
      </c>
      <c r="V364" s="0" t="n">
        <f aca="false">tcofTTGPERCEO!T363 / $B$2*10000</f>
        <v>0.076422217467062</v>
      </c>
      <c r="W364" s="0" t="n">
        <f aca="false">tcofTTGPERCEO!U363 / $B$2*10000</f>
        <v>0</v>
      </c>
      <c r="X364" s="0" t="n">
        <f aca="false">tcofTTGPERCEO!V363 / $B$2*10000</f>
        <v>0</v>
      </c>
      <c r="Y364" s="0" t="n">
        <f aca="false">tcofTTGPERCEO!W363 / $B$2*10000</f>
        <v>0.076422217467062</v>
      </c>
      <c r="Z364" s="0" t="n">
        <f aca="false">tcofTTGPERCEO!X363 / $B$2*10000</f>
        <v>0</v>
      </c>
      <c r="AA364" s="0" t="n">
        <f aca="false">tcofTTGPERCEO!Y363 / $B$2*10000</f>
        <v>0</v>
      </c>
    </row>
    <row r="365" customFormat="false" ht="12.8" hidden="false" customHeight="false" outlineLevel="0" collapsed="false">
      <c r="A365" s="0" t="s">
        <v>269</v>
      </c>
      <c r="B365" s="0" t="s">
        <v>245</v>
      </c>
      <c r="C365" s="0" t="s">
        <v>29</v>
      </c>
      <c r="D365" s="0" t="n">
        <v>7</v>
      </c>
      <c r="E365" s="0" t="n">
        <v>292</v>
      </c>
      <c r="F365" s="0" t="s">
        <v>77</v>
      </c>
      <c r="G365" s="0" t="str">
        <f aca="false">LEFT(F365,FIND(";",F365)-1)</f>
        <v>4</v>
      </c>
      <c r="H365" s="0" t="n">
        <f aca="false">SUM(J365:AA365)</f>
        <v>2.75119982881423</v>
      </c>
      <c r="I365" s="0" t="n">
        <f aca="false">SUM(J365,K365,M365,N365,O365,P365,Q365,R365,T365,U365)</f>
        <v>2.13982208907774</v>
      </c>
      <c r="J365" s="0" t="n">
        <f aca="false">tcofTTGPERCEO!H364 / $B$2*10000</f>
        <v>0</v>
      </c>
      <c r="K365" s="0" t="n">
        <f aca="false">tcofTTGPERCEO!I364 / $B$2*10000</f>
        <v>0</v>
      </c>
      <c r="L365" s="0" t="n">
        <f aca="false">tcofTTGPERCEO!J364 / $B$2*10000</f>
        <v>0</v>
      </c>
      <c r="M365" s="0" t="n">
        <f aca="false">tcofTTGPERCEO!K364 / $B$2*10000</f>
        <v>0</v>
      </c>
      <c r="N365" s="0" t="n">
        <f aca="false">tcofTTGPERCEO!L364 / $B$2*10000</f>
        <v>0.152844434934124</v>
      </c>
      <c r="O365" s="0" t="n">
        <f aca="false">tcofTTGPERCEO!M364 / $B$2*10000</f>
        <v>1.37559991440712</v>
      </c>
      <c r="P365" s="0" t="n">
        <f aca="false">tcofTTGPERCEO!N364 / $B$2*10000</f>
        <v>0.076422217467062</v>
      </c>
      <c r="Q365" s="0" t="n">
        <f aca="false">tcofTTGPERCEO!O364 / $B$2*10000</f>
        <v>0.229266652401186</v>
      </c>
      <c r="R365" s="0" t="n">
        <f aca="false">tcofTTGPERCEO!P364 / $B$2*10000</f>
        <v>0</v>
      </c>
      <c r="S365" s="0" t="n">
        <f aca="false">tcofTTGPERCEO!Q364 / $B$2*10000</f>
        <v>0.076422217467062</v>
      </c>
      <c r="T365" s="0" t="n">
        <f aca="false">tcofTTGPERCEO!R364 / $B$2*10000</f>
        <v>0.229266652401186</v>
      </c>
      <c r="U365" s="0" t="n">
        <f aca="false">tcofTTGPERCEO!S364 / $B$2*10000</f>
        <v>0.076422217467062</v>
      </c>
      <c r="V365" s="0" t="n">
        <f aca="false">tcofTTGPERCEO!T364 / $B$2*10000</f>
        <v>0.076422217467062</v>
      </c>
      <c r="W365" s="0" t="n">
        <f aca="false">tcofTTGPERCEO!U364 / $B$2*10000</f>
        <v>0</v>
      </c>
      <c r="X365" s="0" t="n">
        <f aca="false">tcofTTGPERCEO!V364 / $B$2*10000</f>
        <v>0</v>
      </c>
      <c r="Y365" s="0" t="n">
        <f aca="false">tcofTTGPERCEO!W364 / $B$2*10000</f>
        <v>0.305688869868248</v>
      </c>
      <c r="Z365" s="0" t="n">
        <f aca="false">tcofTTGPERCEO!X364 / $B$2*10000</f>
        <v>0.152844434934124</v>
      </c>
      <c r="AA365" s="0" t="n">
        <f aca="false">tcofTTGPERCEO!Y364 / $B$2*10000</f>
        <v>0</v>
      </c>
    </row>
    <row r="366" customFormat="false" ht="12.8" hidden="false" customHeight="false" outlineLevel="0" collapsed="false">
      <c r="A366" s="0" t="s">
        <v>270</v>
      </c>
      <c r="B366" s="0" t="s">
        <v>245</v>
      </c>
      <c r="C366" s="0" t="s">
        <v>29</v>
      </c>
      <c r="D366" s="0" t="n">
        <v>5</v>
      </c>
      <c r="E366" s="0" t="n">
        <v>317</v>
      </c>
      <c r="F366" s="0" t="s">
        <v>77</v>
      </c>
      <c r="G366" s="0" t="str">
        <f aca="false">LEFT(F366,FIND(";",F366)-1)</f>
        <v>4</v>
      </c>
      <c r="H366" s="0" t="n">
        <f aca="false">SUM(J366:AA366)</f>
        <v>2.52193317641305</v>
      </c>
      <c r="I366" s="0" t="n">
        <f aca="false">SUM(J366,K366,M366,N366,O366,P366,Q366,R366,T366,U366)</f>
        <v>2.36908874147892</v>
      </c>
      <c r="J366" s="0" t="n">
        <f aca="false">tcofTTGPERCEO!H365 / $B$2*10000</f>
        <v>0.152844434934124</v>
      </c>
      <c r="K366" s="0" t="n">
        <f aca="false">tcofTTGPERCEO!I365 / $B$2*10000</f>
        <v>0</v>
      </c>
      <c r="L366" s="0" t="n">
        <f aca="false">tcofTTGPERCEO!J365 / $B$2*10000</f>
        <v>0</v>
      </c>
      <c r="M366" s="0" t="n">
        <f aca="false">tcofTTGPERCEO!K365 / $B$2*10000</f>
        <v>0</v>
      </c>
      <c r="N366" s="0" t="n">
        <f aca="false">tcofTTGPERCEO!L365 / $B$2*10000</f>
        <v>0</v>
      </c>
      <c r="O366" s="0" t="n">
        <f aca="false">tcofTTGPERCEO!M365 / $B$2*10000</f>
        <v>1.22275547947299</v>
      </c>
      <c r="P366" s="0" t="n">
        <f aca="false">tcofTTGPERCEO!N365 / $B$2*10000</f>
        <v>0</v>
      </c>
      <c r="Q366" s="0" t="n">
        <f aca="false">tcofTTGPERCEO!O365 / $B$2*10000</f>
        <v>0.38211108733531</v>
      </c>
      <c r="R366" s="0" t="n">
        <f aca="false">tcofTTGPERCEO!P365 / $B$2*10000</f>
        <v>0.076422217467062</v>
      </c>
      <c r="S366" s="0" t="n">
        <f aca="false">tcofTTGPERCEO!Q365 / $B$2*10000</f>
        <v>0</v>
      </c>
      <c r="T366" s="0" t="n">
        <f aca="false">tcofTTGPERCEO!R365 / $B$2*10000</f>
        <v>0.534955522269434</v>
      </c>
      <c r="U366" s="0" t="n">
        <f aca="false">tcofTTGPERCEO!S365 / $B$2*10000</f>
        <v>0</v>
      </c>
      <c r="V366" s="0" t="n">
        <f aca="false">tcofTTGPERCEO!T365 / $B$2*10000</f>
        <v>0</v>
      </c>
      <c r="W366" s="0" t="n">
        <f aca="false">tcofTTGPERCEO!U365 / $B$2*10000</f>
        <v>0</v>
      </c>
      <c r="X366" s="0" t="n">
        <f aca="false">tcofTTGPERCEO!V365 / $B$2*10000</f>
        <v>0</v>
      </c>
      <c r="Y366" s="0" t="n">
        <f aca="false">tcofTTGPERCEO!W365 / $B$2*10000</f>
        <v>0.076422217467062</v>
      </c>
      <c r="Z366" s="0" t="n">
        <f aca="false">tcofTTGPERCEO!X365 / $B$2*10000</f>
        <v>0.076422217467062</v>
      </c>
      <c r="AA366" s="0" t="n">
        <f aca="false">tcofTTGPERCEO!Y365 / $B$2*10000</f>
        <v>0</v>
      </c>
    </row>
    <row r="367" customFormat="false" ht="12.8" hidden="false" customHeight="false" outlineLevel="0" collapsed="false">
      <c r="A367" s="0" t="s">
        <v>271</v>
      </c>
      <c r="B367" s="0" t="s">
        <v>245</v>
      </c>
      <c r="C367" s="0" t="s">
        <v>29</v>
      </c>
      <c r="D367" s="0" t="n">
        <v>3</v>
      </c>
      <c r="E367" s="0" t="n">
        <v>295</v>
      </c>
      <c r="F367" s="0" t="s">
        <v>77</v>
      </c>
      <c r="G367" s="0" t="str">
        <f aca="false">LEFT(F367,FIND(";",F367)-1)</f>
        <v>4</v>
      </c>
      <c r="H367" s="0" t="n">
        <f aca="false">SUM(J367:AA367)</f>
        <v>3.66826643841898</v>
      </c>
      <c r="I367" s="0" t="n">
        <f aca="false">SUM(J367,K367,M367,N367,O367,P367,Q367,R367,T367,U367)</f>
        <v>3.36257756855073</v>
      </c>
      <c r="J367" s="0" t="n">
        <f aca="false">tcofTTGPERCEO!H366 / $B$2*10000</f>
        <v>0</v>
      </c>
      <c r="K367" s="0" t="n">
        <f aca="false">tcofTTGPERCEO!I366 / $B$2*10000</f>
        <v>0</v>
      </c>
      <c r="L367" s="0" t="n">
        <f aca="false">tcofTTGPERCEO!J366 / $B$2*10000</f>
        <v>0</v>
      </c>
      <c r="M367" s="0" t="n">
        <f aca="false">tcofTTGPERCEO!K366 / $B$2*10000</f>
        <v>0.152844434934124</v>
      </c>
      <c r="N367" s="0" t="n">
        <f aca="false">tcofTTGPERCEO!L366 / $B$2*10000</f>
        <v>0.38211108733531</v>
      </c>
      <c r="O367" s="0" t="n">
        <f aca="false">tcofTTGPERCEO!M366 / $B$2*10000</f>
        <v>2.29266652401186</v>
      </c>
      <c r="P367" s="0" t="n">
        <f aca="false">tcofTTGPERCEO!N366 / $B$2*10000</f>
        <v>0.076422217467062</v>
      </c>
      <c r="Q367" s="0" t="n">
        <f aca="false">tcofTTGPERCEO!O366 / $B$2*10000</f>
        <v>0.152844434934124</v>
      </c>
      <c r="R367" s="0" t="n">
        <f aca="false">tcofTTGPERCEO!P366 / $B$2*10000</f>
        <v>0.076422217467062</v>
      </c>
      <c r="S367" s="0" t="n">
        <f aca="false">tcofTTGPERCEO!Q366 / $B$2*10000</f>
        <v>0.076422217467062</v>
      </c>
      <c r="T367" s="0" t="n">
        <f aca="false">tcofTTGPERCEO!R366 / $B$2*10000</f>
        <v>0.152844434934124</v>
      </c>
      <c r="U367" s="0" t="n">
        <f aca="false">tcofTTGPERCEO!S366 / $B$2*10000</f>
        <v>0.076422217467062</v>
      </c>
      <c r="V367" s="0" t="n">
        <f aca="false">tcofTTGPERCEO!T366 / $B$2*10000</f>
        <v>0.076422217467062</v>
      </c>
      <c r="W367" s="0" t="n">
        <f aca="false">tcofTTGPERCEO!U366 / $B$2*10000</f>
        <v>0</v>
      </c>
      <c r="X367" s="0" t="n">
        <f aca="false">tcofTTGPERCEO!V366 / $B$2*10000</f>
        <v>0</v>
      </c>
      <c r="Y367" s="0" t="n">
        <f aca="false">tcofTTGPERCEO!W366 / $B$2*10000</f>
        <v>0.152844434934124</v>
      </c>
      <c r="Z367" s="0" t="n">
        <f aca="false">tcofTTGPERCEO!X366 / $B$2*10000</f>
        <v>0</v>
      </c>
      <c r="AA367" s="0" t="n">
        <f aca="false">tcofTTGPERCEO!Y366 / $B$2*10000</f>
        <v>0</v>
      </c>
    </row>
    <row r="368" customFormat="false" ht="12.8" hidden="false" customHeight="false" outlineLevel="0" collapsed="false">
      <c r="A368" s="0" t="s">
        <v>272</v>
      </c>
      <c r="B368" s="0" t="s">
        <v>245</v>
      </c>
      <c r="C368" s="0" t="s">
        <v>29</v>
      </c>
      <c r="D368" s="0" t="n">
        <v>8</v>
      </c>
      <c r="E368" s="0" t="n">
        <v>401</v>
      </c>
      <c r="F368" s="0" t="s">
        <v>44</v>
      </c>
      <c r="G368" s="0" t="str">
        <f aca="false">LEFT(F368,FIND(";",F368)-1)</f>
        <v>4</v>
      </c>
      <c r="H368" s="0" t="n">
        <f aca="false">SUM(J368:AA368)</f>
        <v>0.687799957203558</v>
      </c>
      <c r="I368" s="0" t="n">
        <f aca="false">SUM(J368,K368,M368,N368,O368,P368,Q368,R368,T368,U368)</f>
        <v>0.687799957203558</v>
      </c>
      <c r="J368" s="0" t="n">
        <f aca="false">tcofTTGPERCEO!H367 / $B$2*10000</f>
        <v>0</v>
      </c>
      <c r="K368" s="0" t="n">
        <f aca="false">tcofTTGPERCEO!I367 / $B$2*10000</f>
        <v>0</v>
      </c>
      <c r="L368" s="0" t="n">
        <f aca="false">tcofTTGPERCEO!J367 / $B$2*10000</f>
        <v>0</v>
      </c>
      <c r="M368" s="0" t="n">
        <f aca="false">tcofTTGPERCEO!K367 / $B$2*10000</f>
        <v>0</v>
      </c>
      <c r="N368" s="0" t="n">
        <f aca="false">tcofTTGPERCEO!L367 / $B$2*10000</f>
        <v>0</v>
      </c>
      <c r="O368" s="0" t="n">
        <f aca="false">tcofTTGPERCEO!M367 / $B$2*10000</f>
        <v>0.38211108733531</v>
      </c>
      <c r="P368" s="0" t="n">
        <f aca="false">tcofTTGPERCEO!N367 / $B$2*10000</f>
        <v>0</v>
      </c>
      <c r="Q368" s="0" t="n">
        <f aca="false">tcofTTGPERCEO!O367 / $B$2*10000</f>
        <v>0</v>
      </c>
      <c r="R368" s="0" t="n">
        <f aca="false">tcofTTGPERCEO!P367 / $B$2*10000</f>
        <v>0</v>
      </c>
      <c r="S368" s="0" t="n">
        <f aca="false">tcofTTGPERCEO!Q367 / $B$2*10000</f>
        <v>0</v>
      </c>
      <c r="T368" s="0" t="n">
        <f aca="false">tcofTTGPERCEO!R367 / $B$2*10000</f>
        <v>0.229266652401186</v>
      </c>
      <c r="U368" s="0" t="n">
        <f aca="false">tcofTTGPERCEO!S367 / $B$2*10000</f>
        <v>0.076422217467062</v>
      </c>
      <c r="V368" s="0" t="n">
        <f aca="false">tcofTTGPERCEO!T367 / $B$2*10000</f>
        <v>0</v>
      </c>
      <c r="W368" s="0" t="n">
        <f aca="false">tcofTTGPERCEO!U367 / $B$2*10000</f>
        <v>0</v>
      </c>
      <c r="X368" s="0" t="n">
        <f aca="false">tcofTTGPERCEO!V367 / $B$2*10000</f>
        <v>0</v>
      </c>
      <c r="Y368" s="0" t="n">
        <f aca="false">tcofTTGPERCEO!W367 / $B$2*10000</f>
        <v>0</v>
      </c>
      <c r="Z368" s="0" t="n">
        <f aca="false">tcofTTGPERCEO!X367 / $B$2*10000</f>
        <v>0</v>
      </c>
      <c r="AA368" s="0" t="n">
        <f aca="false">tcofTTGPERCEO!Y367 / $B$2*10000</f>
        <v>0</v>
      </c>
    </row>
    <row r="369" customFormat="false" ht="12.8" hidden="false" customHeight="false" outlineLevel="0" collapsed="false">
      <c r="A369" s="0" t="s">
        <v>273</v>
      </c>
      <c r="B369" s="0" t="s">
        <v>245</v>
      </c>
      <c r="C369" s="0" t="s">
        <v>29</v>
      </c>
      <c r="D369" s="0" t="n">
        <v>2</v>
      </c>
      <c r="E369" s="0" t="n">
        <v>104</v>
      </c>
      <c r="F369" s="0" t="s">
        <v>49</v>
      </c>
      <c r="G369" s="0" t="str">
        <f aca="false">LEFT(F369,FIND(";",F369)-1)</f>
        <v>4</v>
      </c>
      <c r="H369" s="0" t="n">
        <f aca="false">SUM(J369:AA369)</f>
        <v>4.12679974322135</v>
      </c>
      <c r="I369" s="0" t="n">
        <f aca="false">SUM(J369,K369,M369,N369,O369,P369,Q369,R369,T369,U369)</f>
        <v>3.59184422095192</v>
      </c>
      <c r="J369" s="0" t="n">
        <f aca="false">tcofTTGPERCEO!H368 / $B$2*10000</f>
        <v>0</v>
      </c>
      <c r="K369" s="0" t="n">
        <f aca="false">tcofTTGPERCEO!I368 / $B$2*10000</f>
        <v>0.076422217467062</v>
      </c>
      <c r="L369" s="0" t="n">
        <f aca="false">tcofTTGPERCEO!J368 / $B$2*10000</f>
        <v>0</v>
      </c>
      <c r="M369" s="0" t="n">
        <f aca="false">tcofTTGPERCEO!K368 / $B$2*10000</f>
        <v>0</v>
      </c>
      <c r="N369" s="0" t="n">
        <f aca="false">tcofTTGPERCEO!L368 / $B$2*10000</f>
        <v>0.305688869868248</v>
      </c>
      <c r="O369" s="0" t="n">
        <f aca="false">tcofTTGPERCEO!M368 / $B$2*10000</f>
        <v>2.52193317641305</v>
      </c>
      <c r="P369" s="0" t="n">
        <f aca="false">tcofTTGPERCEO!N368 / $B$2*10000</f>
        <v>0.305688869868248</v>
      </c>
      <c r="Q369" s="0" t="n">
        <f aca="false">tcofTTGPERCEO!O368 / $B$2*10000</f>
        <v>0.076422217467062</v>
      </c>
      <c r="R369" s="0" t="n">
        <f aca="false">tcofTTGPERCEO!P368 / $B$2*10000</f>
        <v>0.152844434934124</v>
      </c>
      <c r="S369" s="0" t="n">
        <f aca="false">tcofTTGPERCEO!Q368 / $B$2*10000</f>
        <v>0.305688869868248</v>
      </c>
      <c r="T369" s="0" t="n">
        <f aca="false">tcofTTGPERCEO!R368 / $B$2*10000</f>
        <v>0.076422217467062</v>
      </c>
      <c r="U369" s="0" t="n">
        <f aca="false">tcofTTGPERCEO!S368 / $B$2*10000</f>
        <v>0.076422217467062</v>
      </c>
      <c r="V369" s="0" t="n">
        <f aca="false">tcofTTGPERCEO!T368 / $B$2*10000</f>
        <v>0</v>
      </c>
      <c r="W369" s="0" t="n">
        <f aca="false">tcofTTGPERCEO!U368 / $B$2*10000</f>
        <v>0</v>
      </c>
      <c r="X369" s="0" t="n">
        <f aca="false">tcofTTGPERCEO!V368 / $B$2*10000</f>
        <v>0</v>
      </c>
      <c r="Y369" s="0" t="n">
        <f aca="false">tcofTTGPERCEO!W368 / $B$2*10000</f>
        <v>0.229266652401186</v>
      </c>
      <c r="Z369" s="0" t="n">
        <f aca="false">tcofTTGPERCEO!X368 / $B$2*10000</f>
        <v>0</v>
      </c>
      <c r="AA369" s="0" t="n">
        <f aca="false">tcofTTGPERCEO!Y368 / $B$2*10000</f>
        <v>0</v>
      </c>
    </row>
    <row r="370" customFormat="false" ht="12.8" hidden="false" customHeight="false" outlineLevel="0" collapsed="false">
      <c r="A370" s="0" t="s">
        <v>274</v>
      </c>
      <c r="B370" s="0" t="s">
        <v>245</v>
      </c>
      <c r="C370" s="0" t="s">
        <v>29</v>
      </c>
      <c r="D370" s="0" t="n">
        <v>8</v>
      </c>
      <c r="E370" s="0" t="n">
        <v>588</v>
      </c>
      <c r="F370" s="0" t="s">
        <v>109</v>
      </c>
      <c r="G370" s="0" t="str">
        <f aca="false">LEFT(F370,FIND(";",F370)-1)</f>
        <v>3</v>
      </c>
      <c r="H370" s="0" t="n">
        <f aca="false">SUM(J370:AA370)</f>
        <v>4.81459970042491</v>
      </c>
      <c r="I370" s="0" t="n">
        <f aca="false">SUM(J370,K370,M370,N370,O370,P370,Q370,R370,T370,U370)</f>
        <v>3.8211108733531</v>
      </c>
      <c r="J370" s="0" t="n">
        <f aca="false">tcofTTGPERCEO!H369 / $B$2*10000</f>
        <v>0</v>
      </c>
      <c r="K370" s="0" t="n">
        <f aca="false">tcofTTGPERCEO!I369 / $B$2*10000</f>
        <v>0.152844434934124</v>
      </c>
      <c r="L370" s="0" t="n">
        <f aca="false">tcofTTGPERCEO!J369 / $B$2*10000</f>
        <v>0</v>
      </c>
      <c r="M370" s="0" t="n">
        <f aca="false">tcofTTGPERCEO!K369 / $B$2*10000</f>
        <v>0.534955522269434</v>
      </c>
      <c r="N370" s="0" t="n">
        <f aca="false">tcofTTGPERCEO!L369 / $B$2*10000</f>
        <v>0.076422217467062</v>
      </c>
      <c r="O370" s="0" t="n">
        <f aca="false">tcofTTGPERCEO!M369 / $B$2*10000</f>
        <v>1.75771100174243</v>
      </c>
      <c r="P370" s="0" t="n">
        <f aca="false">tcofTTGPERCEO!N369 / $B$2*10000</f>
        <v>0.458533304802372</v>
      </c>
      <c r="Q370" s="0" t="n">
        <f aca="false">tcofTTGPERCEO!O369 / $B$2*10000</f>
        <v>0.305688869868248</v>
      </c>
      <c r="R370" s="0" t="n">
        <f aca="false">tcofTTGPERCEO!P369 / $B$2*10000</f>
        <v>0</v>
      </c>
      <c r="S370" s="0" t="n">
        <f aca="false">tcofTTGPERCEO!Q369 / $B$2*10000</f>
        <v>0.305688869868248</v>
      </c>
      <c r="T370" s="0" t="n">
        <f aca="false">tcofTTGPERCEO!R369 / $B$2*10000</f>
        <v>0.458533304802372</v>
      </c>
      <c r="U370" s="0" t="n">
        <f aca="false">tcofTTGPERCEO!S369 / $B$2*10000</f>
        <v>0.076422217467062</v>
      </c>
      <c r="V370" s="0" t="n">
        <f aca="false">tcofTTGPERCEO!T369 / $B$2*10000</f>
        <v>0</v>
      </c>
      <c r="W370" s="0" t="n">
        <f aca="false">tcofTTGPERCEO!U369 / $B$2*10000</f>
        <v>0</v>
      </c>
      <c r="X370" s="0" t="n">
        <f aca="false">tcofTTGPERCEO!V369 / $B$2*10000</f>
        <v>0</v>
      </c>
      <c r="Y370" s="0" t="n">
        <f aca="false">tcofTTGPERCEO!W369 / $B$2*10000</f>
        <v>0.611377739736496</v>
      </c>
      <c r="Z370" s="0" t="n">
        <f aca="false">tcofTTGPERCEO!X369 / $B$2*10000</f>
        <v>0</v>
      </c>
      <c r="AA370" s="0" t="n">
        <f aca="false">tcofTTGPERCEO!Y369 / $B$2*10000</f>
        <v>0.076422217467062</v>
      </c>
    </row>
    <row r="371" customFormat="false" ht="12.8" hidden="false" customHeight="false" outlineLevel="0" collapsed="false">
      <c r="A371" s="0" t="s">
        <v>275</v>
      </c>
      <c r="B371" s="0" t="s">
        <v>245</v>
      </c>
      <c r="C371" s="0" t="s">
        <v>29</v>
      </c>
      <c r="D371" s="0" t="n">
        <v>1</v>
      </c>
      <c r="E371" s="0" t="n">
        <v>482</v>
      </c>
      <c r="F371" s="0" t="s">
        <v>46</v>
      </c>
      <c r="G371" s="0" t="str">
        <f aca="false">LEFT(F371,FIND(";",F371)-1)</f>
        <v>4</v>
      </c>
      <c r="H371" s="0" t="n">
        <f aca="false">SUM(J371:AA371)</f>
        <v>2.75119982881423</v>
      </c>
      <c r="I371" s="0" t="n">
        <f aca="false">SUM(J371,K371,M371,N371,O371,P371,Q371,R371,T371,U371)</f>
        <v>2.29266652401186</v>
      </c>
      <c r="J371" s="0" t="n">
        <f aca="false">tcofTTGPERCEO!H370 / $B$2*10000</f>
        <v>0</v>
      </c>
      <c r="K371" s="0" t="n">
        <f aca="false">tcofTTGPERCEO!I370 / $B$2*10000</f>
        <v>0</v>
      </c>
      <c r="L371" s="0" t="n">
        <f aca="false">tcofTTGPERCEO!J370 / $B$2*10000</f>
        <v>0</v>
      </c>
      <c r="M371" s="0" t="n">
        <f aca="false">tcofTTGPERCEO!K370 / $B$2*10000</f>
        <v>0.152844434934124</v>
      </c>
      <c r="N371" s="0" t="n">
        <f aca="false">tcofTTGPERCEO!L370 / $B$2*10000</f>
        <v>0.076422217467062</v>
      </c>
      <c r="O371" s="0" t="n">
        <f aca="false">tcofTTGPERCEO!M370 / $B$2*10000</f>
        <v>1.83413321920949</v>
      </c>
      <c r="P371" s="0" t="n">
        <f aca="false">tcofTTGPERCEO!N370 / $B$2*10000</f>
        <v>0</v>
      </c>
      <c r="Q371" s="0" t="n">
        <f aca="false">tcofTTGPERCEO!O370 / $B$2*10000</f>
        <v>0.076422217467062</v>
      </c>
      <c r="R371" s="0" t="n">
        <f aca="false">tcofTTGPERCEO!P370 / $B$2*10000</f>
        <v>0</v>
      </c>
      <c r="S371" s="0" t="n">
        <f aca="false">tcofTTGPERCEO!Q370 / $B$2*10000</f>
        <v>0.152844434934124</v>
      </c>
      <c r="T371" s="0" t="n">
        <f aca="false">tcofTTGPERCEO!R370 / $B$2*10000</f>
        <v>0.152844434934124</v>
      </c>
      <c r="U371" s="0" t="n">
        <f aca="false">tcofTTGPERCEO!S370 / $B$2*10000</f>
        <v>0</v>
      </c>
      <c r="V371" s="0" t="n">
        <f aca="false">tcofTTGPERCEO!T370 / $B$2*10000</f>
        <v>0</v>
      </c>
      <c r="W371" s="0" t="n">
        <f aca="false">tcofTTGPERCEO!U370 / $B$2*10000</f>
        <v>0</v>
      </c>
      <c r="X371" s="0" t="n">
        <f aca="false">tcofTTGPERCEO!V370 / $B$2*10000</f>
        <v>0</v>
      </c>
      <c r="Y371" s="0" t="n">
        <f aca="false">tcofTTGPERCEO!W370 / $B$2*10000</f>
        <v>0.305688869868248</v>
      </c>
      <c r="Z371" s="0" t="n">
        <f aca="false">tcofTTGPERCEO!X370 / $B$2*10000</f>
        <v>0</v>
      </c>
      <c r="AA371" s="0" t="n">
        <f aca="false">tcofTTGPERCEO!Y370 / $B$2*10000</f>
        <v>0</v>
      </c>
    </row>
    <row r="372" customFormat="false" ht="12.8" hidden="false" customHeight="false" outlineLevel="0" collapsed="false">
      <c r="A372" s="0" t="s">
        <v>276</v>
      </c>
      <c r="B372" s="0" t="s">
        <v>245</v>
      </c>
      <c r="C372" s="0" t="s">
        <v>29</v>
      </c>
      <c r="D372" s="0" t="n">
        <v>4</v>
      </c>
      <c r="E372" s="0" t="n">
        <v>408</v>
      </c>
      <c r="F372" s="0" t="s">
        <v>80</v>
      </c>
      <c r="G372" s="0" t="str">
        <f aca="false">LEFT(F372,FIND(";",F372)-1)</f>
        <v>4</v>
      </c>
      <c r="H372" s="0" t="n">
        <f aca="false">SUM(J372:AA372)</f>
        <v>1.06991104453887</v>
      </c>
      <c r="I372" s="0" t="n">
        <f aca="false">SUM(J372,K372,M372,N372,O372,P372,Q372,R372,T372,U372)</f>
        <v>1.06991104453887</v>
      </c>
      <c r="J372" s="0" t="n">
        <f aca="false">tcofTTGPERCEO!H371 / $B$2*10000</f>
        <v>0</v>
      </c>
      <c r="K372" s="0" t="n">
        <f aca="false">tcofTTGPERCEO!I371 / $B$2*10000</f>
        <v>0</v>
      </c>
      <c r="L372" s="0" t="n">
        <f aca="false">tcofTTGPERCEO!J371 / $B$2*10000</f>
        <v>0</v>
      </c>
      <c r="M372" s="0" t="n">
        <f aca="false">tcofTTGPERCEO!K371 / $B$2*10000</f>
        <v>0</v>
      </c>
      <c r="N372" s="0" t="n">
        <f aca="false">tcofTTGPERCEO!L371 / $B$2*10000</f>
        <v>0.076422217467062</v>
      </c>
      <c r="O372" s="0" t="n">
        <f aca="false">tcofTTGPERCEO!M371 / $B$2*10000</f>
        <v>0.917066609604744</v>
      </c>
      <c r="P372" s="0" t="n">
        <f aca="false">tcofTTGPERCEO!N371 / $B$2*10000</f>
        <v>0</v>
      </c>
      <c r="Q372" s="0" t="n">
        <f aca="false">tcofTTGPERCEO!O371 / $B$2*10000</f>
        <v>0</v>
      </c>
      <c r="R372" s="0" t="n">
        <f aca="false">tcofTTGPERCEO!P371 / $B$2*10000</f>
        <v>0</v>
      </c>
      <c r="S372" s="0" t="n">
        <f aca="false">tcofTTGPERCEO!Q371 / $B$2*10000</f>
        <v>0</v>
      </c>
      <c r="T372" s="0" t="n">
        <f aca="false">tcofTTGPERCEO!R371 / $B$2*10000</f>
        <v>0.076422217467062</v>
      </c>
      <c r="U372" s="0" t="n">
        <f aca="false">tcofTTGPERCEO!S371 / $B$2*10000</f>
        <v>0</v>
      </c>
      <c r="V372" s="0" t="n">
        <f aca="false">tcofTTGPERCEO!T371 / $B$2*10000</f>
        <v>0</v>
      </c>
      <c r="W372" s="0" t="n">
        <f aca="false">tcofTTGPERCEO!U371 / $B$2*10000</f>
        <v>0</v>
      </c>
      <c r="X372" s="0" t="n">
        <f aca="false">tcofTTGPERCEO!V371 / $B$2*10000</f>
        <v>0</v>
      </c>
      <c r="Y372" s="0" t="n">
        <f aca="false">tcofTTGPERCEO!W371 / $B$2*10000</f>
        <v>0</v>
      </c>
      <c r="Z372" s="0" t="n">
        <f aca="false">tcofTTGPERCEO!X371 / $B$2*10000</f>
        <v>0</v>
      </c>
      <c r="AA372" s="0" t="n">
        <f aca="false">tcofTTGPERCEO!Y371 / $B$2*10000</f>
        <v>0</v>
      </c>
    </row>
    <row r="373" customFormat="false" ht="12.8" hidden="false" customHeight="false" outlineLevel="0" collapsed="false">
      <c r="A373" s="0" t="s">
        <v>277</v>
      </c>
      <c r="B373" s="0" t="s">
        <v>245</v>
      </c>
      <c r="C373" s="0" t="s">
        <v>29</v>
      </c>
      <c r="D373" s="0" t="n">
        <v>0</v>
      </c>
      <c r="E373" s="0" t="n">
        <v>269</v>
      </c>
      <c r="F373" s="0" t="s">
        <v>90</v>
      </c>
      <c r="G373" s="0" t="str">
        <f aca="false">LEFT(F373,FIND(";",F373)-1)</f>
        <v>6</v>
      </c>
      <c r="H373" s="0" t="n">
        <f aca="false">SUM(J373:AA373)</f>
        <v>0.993488827071806</v>
      </c>
      <c r="I373" s="0" t="n">
        <f aca="false">SUM(J373,K373,M373,N373,O373,P373,Q373,R373,T373,U373)</f>
        <v>0.76422217467062</v>
      </c>
      <c r="J373" s="0" t="n">
        <f aca="false">tcofTTGPERCEO!H372 / $B$2*10000</f>
        <v>0</v>
      </c>
      <c r="K373" s="0" t="n">
        <f aca="false">tcofTTGPERCEO!I372 / $B$2*10000</f>
        <v>0.152844434934124</v>
      </c>
      <c r="L373" s="0" t="n">
        <f aca="false">tcofTTGPERCEO!J372 / $B$2*10000</f>
        <v>0</v>
      </c>
      <c r="M373" s="0" t="n">
        <f aca="false">tcofTTGPERCEO!K372 / $B$2*10000</f>
        <v>0</v>
      </c>
      <c r="N373" s="0" t="n">
        <f aca="false">tcofTTGPERCEO!L372 / $B$2*10000</f>
        <v>0</v>
      </c>
      <c r="O373" s="0" t="n">
        <f aca="false">tcofTTGPERCEO!M372 / $B$2*10000</f>
        <v>0.458533304802372</v>
      </c>
      <c r="P373" s="0" t="n">
        <f aca="false">tcofTTGPERCEO!N372 / $B$2*10000</f>
        <v>0</v>
      </c>
      <c r="Q373" s="0" t="n">
        <f aca="false">tcofTTGPERCEO!O372 / $B$2*10000</f>
        <v>0.076422217467062</v>
      </c>
      <c r="R373" s="0" t="n">
        <f aca="false">tcofTTGPERCEO!P372 / $B$2*10000</f>
        <v>0</v>
      </c>
      <c r="S373" s="0" t="n">
        <f aca="false">tcofTTGPERCEO!Q372 / $B$2*10000</f>
        <v>0</v>
      </c>
      <c r="T373" s="0" t="n">
        <f aca="false">tcofTTGPERCEO!R372 / $B$2*10000</f>
        <v>0.076422217467062</v>
      </c>
      <c r="U373" s="0" t="n">
        <f aca="false">tcofTTGPERCEO!S372 / $B$2*10000</f>
        <v>0</v>
      </c>
      <c r="V373" s="0" t="n">
        <f aca="false">tcofTTGPERCEO!T372 / $B$2*10000</f>
        <v>0</v>
      </c>
      <c r="W373" s="0" t="n">
        <f aca="false">tcofTTGPERCEO!U372 / $B$2*10000</f>
        <v>0</v>
      </c>
      <c r="X373" s="0" t="n">
        <f aca="false">tcofTTGPERCEO!V372 / $B$2*10000</f>
        <v>0</v>
      </c>
      <c r="Y373" s="0" t="n">
        <f aca="false">tcofTTGPERCEO!W372 / $B$2*10000</f>
        <v>0.152844434934124</v>
      </c>
      <c r="Z373" s="0" t="n">
        <f aca="false">tcofTTGPERCEO!X372 / $B$2*10000</f>
        <v>0.076422217467062</v>
      </c>
      <c r="AA373" s="0" t="n">
        <f aca="false">tcofTTGPERCEO!Y372 / $B$2*10000</f>
        <v>0</v>
      </c>
    </row>
    <row r="374" customFormat="false" ht="12.8" hidden="false" customHeight="false" outlineLevel="0" collapsed="false">
      <c r="A374" s="0" t="s">
        <v>278</v>
      </c>
      <c r="B374" s="0" t="s">
        <v>245</v>
      </c>
      <c r="C374" s="0" t="s">
        <v>29</v>
      </c>
      <c r="D374" s="0" t="n">
        <v>0</v>
      </c>
      <c r="E374" s="0" t="n">
        <v>275</v>
      </c>
      <c r="F374" s="0" t="s">
        <v>253</v>
      </c>
      <c r="G374" s="0" t="str">
        <f aca="false">LEFT(F374,FIND(";",F374)-1)</f>
        <v>6</v>
      </c>
      <c r="H374" s="0" t="n">
        <f aca="false">SUM(J374:AA374)</f>
        <v>0.38211108733531</v>
      </c>
      <c r="I374" s="0" t="n">
        <f aca="false">SUM(J374,K374,M374,N374,O374,P374,Q374,R374,T374,U374)</f>
        <v>0.305688869868248</v>
      </c>
      <c r="J374" s="0" t="n">
        <f aca="false">tcofTTGPERCEO!H373 / $B$2*10000</f>
        <v>0</v>
      </c>
      <c r="K374" s="0" t="n">
        <f aca="false">tcofTTGPERCEO!I373 / $B$2*10000</f>
        <v>0</v>
      </c>
      <c r="L374" s="0" t="n">
        <f aca="false">tcofTTGPERCEO!J373 / $B$2*10000</f>
        <v>0</v>
      </c>
      <c r="M374" s="0" t="n">
        <f aca="false">tcofTTGPERCEO!K373 / $B$2*10000</f>
        <v>0</v>
      </c>
      <c r="N374" s="0" t="n">
        <f aca="false">tcofTTGPERCEO!L373 / $B$2*10000</f>
        <v>0.076422217467062</v>
      </c>
      <c r="O374" s="0" t="n">
        <f aca="false">tcofTTGPERCEO!M373 / $B$2*10000</f>
        <v>0.152844434934124</v>
      </c>
      <c r="P374" s="0" t="n">
        <f aca="false">tcofTTGPERCEO!N373 / $B$2*10000</f>
        <v>0</v>
      </c>
      <c r="Q374" s="0" t="n">
        <f aca="false">tcofTTGPERCEO!O373 / $B$2*10000</f>
        <v>0</v>
      </c>
      <c r="R374" s="0" t="n">
        <f aca="false">tcofTTGPERCEO!P373 / $B$2*10000</f>
        <v>0</v>
      </c>
      <c r="S374" s="0" t="n">
        <f aca="false">tcofTTGPERCEO!Q373 / $B$2*10000</f>
        <v>0.076422217467062</v>
      </c>
      <c r="T374" s="0" t="n">
        <f aca="false">tcofTTGPERCEO!R373 / $B$2*10000</f>
        <v>0</v>
      </c>
      <c r="U374" s="0" t="n">
        <f aca="false">tcofTTGPERCEO!S373 / $B$2*10000</f>
        <v>0.076422217467062</v>
      </c>
      <c r="V374" s="0" t="n">
        <f aca="false">tcofTTGPERCEO!T373 / $B$2*10000</f>
        <v>0</v>
      </c>
      <c r="W374" s="0" t="n">
        <f aca="false">tcofTTGPERCEO!U373 / $B$2*10000</f>
        <v>0</v>
      </c>
      <c r="X374" s="0" t="n">
        <f aca="false">tcofTTGPERCEO!V373 / $B$2*10000</f>
        <v>0</v>
      </c>
      <c r="Y374" s="0" t="n">
        <f aca="false">tcofTTGPERCEO!W373 / $B$2*10000</f>
        <v>0</v>
      </c>
      <c r="Z374" s="0" t="n">
        <f aca="false">tcofTTGPERCEO!X373 / $B$2*10000</f>
        <v>0</v>
      </c>
      <c r="AA374" s="0" t="n">
        <f aca="false">tcofTTGPERCEO!Y373 / $B$2*10000</f>
        <v>0</v>
      </c>
    </row>
    <row r="375" customFormat="false" ht="12.8" hidden="false" customHeight="false" outlineLevel="0" collapsed="false">
      <c r="A375" s="0" t="s">
        <v>279</v>
      </c>
      <c r="B375" s="0" t="s">
        <v>245</v>
      </c>
      <c r="C375" s="0" t="s">
        <v>29</v>
      </c>
      <c r="D375" s="0" t="n">
        <v>1</v>
      </c>
      <c r="E375" s="0" t="n">
        <v>155</v>
      </c>
      <c r="F375" s="0" t="s">
        <v>138</v>
      </c>
      <c r="G375" s="0" t="str">
        <f aca="false">LEFT(F375,FIND(";",F375)-1)</f>
        <v>3</v>
      </c>
      <c r="H375" s="0" t="n">
        <f aca="false">SUM(J375:AA375)</f>
        <v>0.687799957203558</v>
      </c>
      <c r="I375" s="0" t="n">
        <f aca="false">SUM(J375,K375,M375,N375,O375,P375,Q375,R375,T375,U375)</f>
        <v>0.458533304802372</v>
      </c>
      <c r="J375" s="0" t="n">
        <f aca="false">tcofTTGPERCEO!H374 / $B$2*10000</f>
        <v>0</v>
      </c>
      <c r="K375" s="0" t="n">
        <f aca="false">tcofTTGPERCEO!I374 / $B$2*10000</f>
        <v>0.076422217467062</v>
      </c>
      <c r="L375" s="0" t="n">
        <f aca="false">tcofTTGPERCEO!J374 / $B$2*10000</f>
        <v>0</v>
      </c>
      <c r="M375" s="0" t="n">
        <f aca="false">tcofTTGPERCEO!K374 / $B$2*10000</f>
        <v>0.152844434934124</v>
      </c>
      <c r="N375" s="0" t="n">
        <f aca="false">tcofTTGPERCEO!L374 / $B$2*10000</f>
        <v>0</v>
      </c>
      <c r="O375" s="0" t="n">
        <f aca="false">tcofTTGPERCEO!M374 / $B$2*10000</f>
        <v>0.152844434934124</v>
      </c>
      <c r="P375" s="0" t="n">
        <f aca="false">tcofTTGPERCEO!N374 / $B$2*10000</f>
        <v>0</v>
      </c>
      <c r="Q375" s="0" t="n">
        <f aca="false">tcofTTGPERCEO!O374 / $B$2*10000</f>
        <v>0</v>
      </c>
      <c r="R375" s="0" t="n">
        <f aca="false">tcofTTGPERCEO!P374 / $B$2*10000</f>
        <v>0</v>
      </c>
      <c r="S375" s="0" t="n">
        <f aca="false">tcofTTGPERCEO!Q374 / $B$2*10000</f>
        <v>0.076422217467062</v>
      </c>
      <c r="T375" s="0" t="n">
        <f aca="false">tcofTTGPERCEO!R374 / $B$2*10000</f>
        <v>0.076422217467062</v>
      </c>
      <c r="U375" s="0" t="n">
        <f aca="false">tcofTTGPERCEO!S374 / $B$2*10000</f>
        <v>0</v>
      </c>
      <c r="V375" s="0" t="n">
        <f aca="false">tcofTTGPERCEO!T374 / $B$2*10000</f>
        <v>0</v>
      </c>
      <c r="W375" s="0" t="n">
        <f aca="false">tcofTTGPERCEO!U374 / $B$2*10000</f>
        <v>0</v>
      </c>
      <c r="X375" s="0" t="n">
        <f aca="false">tcofTTGPERCEO!V374 / $B$2*10000</f>
        <v>0</v>
      </c>
      <c r="Y375" s="0" t="n">
        <f aca="false">tcofTTGPERCEO!W374 / $B$2*10000</f>
        <v>0.152844434934124</v>
      </c>
      <c r="Z375" s="0" t="n">
        <f aca="false">tcofTTGPERCEO!X374 / $B$2*10000</f>
        <v>0</v>
      </c>
      <c r="AA375" s="0" t="n">
        <f aca="false">tcofTTGPERCEO!Y374 / $B$2*10000</f>
        <v>0</v>
      </c>
    </row>
    <row r="376" customFormat="false" ht="12.8" hidden="false" customHeight="false" outlineLevel="0" collapsed="false">
      <c r="A376" s="0" t="s">
        <v>280</v>
      </c>
      <c r="B376" s="0" t="s">
        <v>245</v>
      </c>
      <c r="C376" s="0" t="s">
        <v>29</v>
      </c>
      <c r="D376" s="0" t="n">
        <v>1</v>
      </c>
      <c r="E376" s="0" t="n">
        <v>254</v>
      </c>
      <c r="F376" s="0" t="s">
        <v>63</v>
      </c>
      <c r="G376" s="0" t="str">
        <f aca="false">LEFT(F376,FIND(";",F376)-1)</f>
        <v>3</v>
      </c>
      <c r="H376" s="0" t="n">
        <f aca="false">SUM(J376:AA376)</f>
        <v>0.611377739736496</v>
      </c>
      <c r="I376" s="0" t="n">
        <f aca="false">SUM(J376,K376,M376,N376,O376,P376,Q376,R376,T376,U376)</f>
        <v>0.458533304802372</v>
      </c>
      <c r="J376" s="0" t="n">
        <f aca="false">tcofTTGPERCEO!H375 / $B$2*10000</f>
        <v>0</v>
      </c>
      <c r="K376" s="0" t="n">
        <f aca="false">tcofTTGPERCEO!I375 / $B$2*10000</f>
        <v>0</v>
      </c>
      <c r="L376" s="0" t="n">
        <f aca="false">tcofTTGPERCEO!J375 / $B$2*10000</f>
        <v>0</v>
      </c>
      <c r="M376" s="0" t="n">
        <f aca="false">tcofTTGPERCEO!K375 / $B$2*10000</f>
        <v>0</v>
      </c>
      <c r="N376" s="0" t="n">
        <f aca="false">tcofTTGPERCEO!L375 / $B$2*10000</f>
        <v>0</v>
      </c>
      <c r="O376" s="0" t="n">
        <f aca="false">tcofTTGPERCEO!M375 / $B$2*10000</f>
        <v>0.38211108733531</v>
      </c>
      <c r="P376" s="0" t="n">
        <f aca="false">tcofTTGPERCEO!N375 / $B$2*10000</f>
        <v>0</v>
      </c>
      <c r="Q376" s="0" t="n">
        <f aca="false">tcofTTGPERCEO!O375 / $B$2*10000</f>
        <v>0</v>
      </c>
      <c r="R376" s="0" t="n">
        <f aca="false">tcofTTGPERCEO!P375 / $B$2*10000</f>
        <v>0</v>
      </c>
      <c r="S376" s="0" t="n">
        <f aca="false">tcofTTGPERCEO!Q375 / $B$2*10000</f>
        <v>0.152844434934124</v>
      </c>
      <c r="T376" s="0" t="n">
        <f aca="false">tcofTTGPERCEO!R375 / $B$2*10000</f>
        <v>0.076422217467062</v>
      </c>
      <c r="U376" s="0" t="n">
        <f aca="false">tcofTTGPERCEO!S375 / $B$2*10000</f>
        <v>0</v>
      </c>
      <c r="V376" s="0" t="n">
        <f aca="false">tcofTTGPERCEO!T375 / $B$2*10000</f>
        <v>0</v>
      </c>
      <c r="W376" s="0" t="n">
        <f aca="false">tcofTTGPERCEO!U375 / $B$2*10000</f>
        <v>0</v>
      </c>
      <c r="X376" s="0" t="n">
        <f aca="false">tcofTTGPERCEO!V375 / $B$2*10000</f>
        <v>0</v>
      </c>
      <c r="Y376" s="0" t="n">
        <f aca="false">tcofTTGPERCEO!W375 / $B$2*10000</f>
        <v>0</v>
      </c>
      <c r="Z376" s="0" t="n">
        <f aca="false">tcofTTGPERCEO!X375 / $B$2*10000</f>
        <v>0</v>
      </c>
      <c r="AA376" s="0" t="n">
        <f aca="false">tcofTTGPERCEO!Y375 / $B$2*10000</f>
        <v>0</v>
      </c>
    </row>
    <row r="377" customFormat="false" ht="12.8" hidden="false" customHeight="false" outlineLevel="0" collapsed="false">
      <c r="A377" s="0" t="s">
        <v>281</v>
      </c>
      <c r="B377" s="0" t="s">
        <v>245</v>
      </c>
      <c r="C377" s="0" t="s">
        <v>29</v>
      </c>
      <c r="D377" s="0" t="n">
        <v>0</v>
      </c>
      <c r="E377" s="0" t="n">
        <v>288</v>
      </c>
      <c r="F377" s="0" t="s">
        <v>30</v>
      </c>
      <c r="G377" s="0" t="str">
        <f aca="false">LEFT(F377,FIND(";",F377)-1)</f>
        <v>3</v>
      </c>
      <c r="H377" s="0" t="n">
        <f aca="false">SUM(J377:AA377)</f>
        <v>0.840644392137682</v>
      </c>
      <c r="I377" s="0" t="n">
        <f aca="false">SUM(J377,K377,M377,N377,O377,P377,Q377,R377,T377,U377)</f>
        <v>0.76422217467062</v>
      </c>
      <c r="J377" s="0" t="n">
        <f aca="false">tcofTTGPERCEO!H376 / $B$2*10000</f>
        <v>0</v>
      </c>
      <c r="K377" s="0" t="n">
        <f aca="false">tcofTTGPERCEO!I376 / $B$2*10000</f>
        <v>0</v>
      </c>
      <c r="L377" s="0" t="n">
        <f aca="false">tcofTTGPERCEO!J376 / $B$2*10000</f>
        <v>0</v>
      </c>
      <c r="M377" s="0" t="n">
        <f aca="false">tcofTTGPERCEO!K376 / $B$2*10000</f>
        <v>0</v>
      </c>
      <c r="N377" s="0" t="n">
        <f aca="false">tcofTTGPERCEO!L376 / $B$2*10000</f>
        <v>0</v>
      </c>
      <c r="O377" s="0" t="n">
        <f aca="false">tcofTTGPERCEO!M376 / $B$2*10000</f>
        <v>0.458533304802372</v>
      </c>
      <c r="P377" s="0" t="n">
        <f aca="false">tcofTTGPERCEO!N376 / $B$2*10000</f>
        <v>0.076422217467062</v>
      </c>
      <c r="Q377" s="0" t="n">
        <f aca="false">tcofTTGPERCEO!O376 / $B$2*10000</f>
        <v>0</v>
      </c>
      <c r="R377" s="0" t="n">
        <f aca="false">tcofTTGPERCEO!P376 / $B$2*10000</f>
        <v>0</v>
      </c>
      <c r="S377" s="0" t="n">
        <f aca="false">tcofTTGPERCEO!Q376 / $B$2*10000</f>
        <v>0</v>
      </c>
      <c r="T377" s="0" t="n">
        <f aca="false">tcofTTGPERCEO!R376 / $B$2*10000</f>
        <v>0.229266652401186</v>
      </c>
      <c r="U377" s="0" t="n">
        <f aca="false">tcofTTGPERCEO!S376 / $B$2*10000</f>
        <v>0</v>
      </c>
      <c r="V377" s="0" t="n">
        <f aca="false">tcofTTGPERCEO!T376 / $B$2*10000</f>
        <v>0</v>
      </c>
      <c r="W377" s="0" t="n">
        <f aca="false">tcofTTGPERCEO!U376 / $B$2*10000</f>
        <v>0</v>
      </c>
      <c r="X377" s="0" t="n">
        <f aca="false">tcofTTGPERCEO!V376 / $B$2*10000</f>
        <v>0</v>
      </c>
      <c r="Y377" s="0" t="n">
        <f aca="false">tcofTTGPERCEO!W376 / $B$2*10000</f>
        <v>0.076422217467062</v>
      </c>
      <c r="Z377" s="0" t="n">
        <f aca="false">tcofTTGPERCEO!X376 / $B$2*10000</f>
        <v>0</v>
      </c>
      <c r="AA377" s="0" t="n">
        <f aca="false">tcofTTGPERCEO!Y376 / $B$2*10000</f>
        <v>0</v>
      </c>
    </row>
    <row r="378" customFormat="false" ht="12.8" hidden="false" customHeight="false" outlineLevel="0" collapsed="false">
      <c r="A378" s="0" t="s">
        <v>282</v>
      </c>
      <c r="B378" s="0" t="s">
        <v>245</v>
      </c>
      <c r="C378" s="0" t="s">
        <v>29</v>
      </c>
      <c r="D378" s="0" t="n">
        <v>0</v>
      </c>
      <c r="E378" s="0" t="n">
        <v>240</v>
      </c>
      <c r="F378" s="0" t="s">
        <v>56</v>
      </c>
      <c r="G378" s="0" t="str">
        <f aca="false">LEFT(F378,FIND(";",F378)-1)</f>
        <v>3</v>
      </c>
      <c r="H378" s="0" t="n">
        <f aca="false">SUM(J378:AA378)</f>
        <v>0.38211108733531</v>
      </c>
      <c r="I378" s="0" t="n">
        <f aca="false">SUM(J378,K378,M378,N378,O378,P378,Q378,R378,T378,U378)</f>
        <v>0.38211108733531</v>
      </c>
      <c r="J378" s="0" t="n">
        <f aca="false">tcofTTGPERCEO!H377 / $B$2*10000</f>
        <v>0</v>
      </c>
      <c r="K378" s="0" t="n">
        <f aca="false">tcofTTGPERCEO!I377 / $B$2*10000</f>
        <v>0</v>
      </c>
      <c r="L378" s="0" t="n">
        <f aca="false">tcofTTGPERCEO!J377 / $B$2*10000</f>
        <v>0</v>
      </c>
      <c r="M378" s="0" t="n">
        <f aca="false">tcofTTGPERCEO!K377 / $B$2*10000</f>
        <v>0</v>
      </c>
      <c r="N378" s="0" t="n">
        <f aca="false">tcofTTGPERCEO!L377 / $B$2*10000</f>
        <v>0</v>
      </c>
      <c r="O378" s="0" t="n">
        <f aca="false">tcofTTGPERCEO!M377 / $B$2*10000</f>
        <v>0.229266652401186</v>
      </c>
      <c r="P378" s="0" t="n">
        <f aca="false">tcofTTGPERCEO!N377 / $B$2*10000</f>
        <v>0</v>
      </c>
      <c r="Q378" s="0" t="n">
        <f aca="false">tcofTTGPERCEO!O377 / $B$2*10000</f>
        <v>0</v>
      </c>
      <c r="R378" s="0" t="n">
        <f aca="false">tcofTTGPERCEO!P377 / $B$2*10000</f>
        <v>0</v>
      </c>
      <c r="S378" s="0" t="n">
        <f aca="false">tcofTTGPERCEO!Q377 / $B$2*10000</f>
        <v>0</v>
      </c>
      <c r="T378" s="0" t="n">
        <f aca="false">tcofTTGPERCEO!R377 / $B$2*10000</f>
        <v>0.152844434934124</v>
      </c>
      <c r="U378" s="0" t="n">
        <f aca="false">tcofTTGPERCEO!S377 / $B$2*10000</f>
        <v>0</v>
      </c>
      <c r="V378" s="0" t="n">
        <f aca="false">tcofTTGPERCEO!T377 / $B$2*10000</f>
        <v>0</v>
      </c>
      <c r="W378" s="0" t="n">
        <f aca="false">tcofTTGPERCEO!U377 / $B$2*10000</f>
        <v>0</v>
      </c>
      <c r="X378" s="0" t="n">
        <f aca="false">tcofTTGPERCEO!V377 / $B$2*10000</f>
        <v>0</v>
      </c>
      <c r="Y378" s="0" t="n">
        <f aca="false">tcofTTGPERCEO!W377 / $B$2*10000</f>
        <v>0</v>
      </c>
      <c r="Z378" s="0" t="n">
        <f aca="false">tcofTTGPERCEO!X377 / $B$2*10000</f>
        <v>0</v>
      </c>
      <c r="AA378" s="0" t="n">
        <f aca="false">tcofTTGPERCEO!Y377 / $B$2*10000</f>
        <v>0</v>
      </c>
    </row>
    <row r="379" customFormat="false" ht="12.8" hidden="false" customHeight="false" outlineLevel="0" collapsed="false">
      <c r="A379" s="0" t="s">
        <v>283</v>
      </c>
      <c r="B379" s="0" t="s">
        <v>245</v>
      </c>
      <c r="C379" s="0" t="s">
        <v>29</v>
      </c>
      <c r="D379" s="0" t="n">
        <v>0</v>
      </c>
      <c r="E379" s="0" t="n">
        <v>210</v>
      </c>
      <c r="F379" s="0" t="s">
        <v>56</v>
      </c>
      <c r="G379" s="0" t="str">
        <f aca="false">LEFT(F379,FIND(";",F379)-1)</f>
        <v>3</v>
      </c>
      <c r="H379" s="0" t="n">
        <f aca="false">SUM(J379:AA379)</f>
        <v>0.38211108733531</v>
      </c>
      <c r="I379" s="0" t="n">
        <f aca="false">SUM(J379,K379,M379,N379,O379,P379,Q379,R379,T379,U379)</f>
        <v>0.152844434934124</v>
      </c>
      <c r="J379" s="0" t="n">
        <f aca="false">tcofTTGPERCEO!H378 / $B$2*10000</f>
        <v>0</v>
      </c>
      <c r="K379" s="0" t="n">
        <f aca="false">tcofTTGPERCEO!I378 / $B$2*10000</f>
        <v>0</v>
      </c>
      <c r="L379" s="0" t="n">
        <f aca="false">tcofTTGPERCEO!J378 / $B$2*10000</f>
        <v>0</v>
      </c>
      <c r="M379" s="0" t="n">
        <f aca="false">tcofTTGPERCEO!K378 / $B$2*10000</f>
        <v>0</v>
      </c>
      <c r="N379" s="0" t="n">
        <f aca="false">tcofTTGPERCEO!L378 / $B$2*10000</f>
        <v>0</v>
      </c>
      <c r="O379" s="0" t="n">
        <f aca="false">tcofTTGPERCEO!M378 / $B$2*10000</f>
        <v>0.076422217467062</v>
      </c>
      <c r="P379" s="0" t="n">
        <f aca="false">tcofTTGPERCEO!N378 / $B$2*10000</f>
        <v>0</v>
      </c>
      <c r="Q379" s="0" t="n">
        <f aca="false">tcofTTGPERCEO!O378 / $B$2*10000</f>
        <v>0</v>
      </c>
      <c r="R379" s="0" t="n">
        <f aca="false">tcofTTGPERCEO!P378 / $B$2*10000</f>
        <v>0</v>
      </c>
      <c r="S379" s="0" t="n">
        <f aca="false">tcofTTGPERCEO!Q378 / $B$2*10000</f>
        <v>0.152844434934124</v>
      </c>
      <c r="T379" s="0" t="n">
        <f aca="false">tcofTTGPERCEO!R378 / $B$2*10000</f>
        <v>0.076422217467062</v>
      </c>
      <c r="U379" s="0" t="n">
        <f aca="false">tcofTTGPERCEO!S378 / $B$2*10000</f>
        <v>0</v>
      </c>
      <c r="V379" s="0" t="n">
        <f aca="false">tcofTTGPERCEO!T378 / $B$2*10000</f>
        <v>0</v>
      </c>
      <c r="W379" s="0" t="n">
        <f aca="false">tcofTTGPERCEO!U378 / $B$2*10000</f>
        <v>0</v>
      </c>
      <c r="X379" s="0" t="n">
        <f aca="false">tcofTTGPERCEO!V378 / $B$2*10000</f>
        <v>0</v>
      </c>
      <c r="Y379" s="0" t="n">
        <f aca="false">tcofTTGPERCEO!W378 / $B$2*10000</f>
        <v>0.076422217467062</v>
      </c>
      <c r="Z379" s="0" t="n">
        <f aca="false">tcofTTGPERCEO!X378 / $B$2*10000</f>
        <v>0</v>
      </c>
      <c r="AA379" s="0" t="n">
        <f aca="false">tcofTTGPERCEO!Y378 / $B$2*10000</f>
        <v>0</v>
      </c>
    </row>
    <row r="380" customFormat="false" ht="12.8" hidden="false" customHeight="false" outlineLevel="0" collapsed="false">
      <c r="A380" s="0" t="s">
        <v>284</v>
      </c>
      <c r="B380" s="0" t="s">
        <v>245</v>
      </c>
      <c r="C380" s="0" t="s">
        <v>29</v>
      </c>
      <c r="D380" s="0" t="n">
        <v>0</v>
      </c>
      <c r="E380" s="0" t="n">
        <v>184</v>
      </c>
      <c r="F380" s="0" t="s">
        <v>56</v>
      </c>
      <c r="G380" s="0" t="str">
        <f aca="false">LEFT(F380,FIND(";",F380)-1)</f>
        <v>3</v>
      </c>
      <c r="H380" s="0" t="n">
        <f aca="false">SUM(J380:AA380)</f>
        <v>1.52844434934124</v>
      </c>
      <c r="I380" s="0" t="n">
        <f aca="false">SUM(J380,K380,M380,N380,O380,P380,Q380,R380,T380,U380)</f>
        <v>1.37559991440712</v>
      </c>
      <c r="J380" s="0" t="n">
        <f aca="false">tcofTTGPERCEO!H379 / $B$2*10000</f>
        <v>0</v>
      </c>
      <c r="K380" s="0" t="n">
        <f aca="false">tcofTTGPERCEO!I379 / $B$2*10000</f>
        <v>0</v>
      </c>
      <c r="L380" s="0" t="n">
        <f aca="false">tcofTTGPERCEO!J379 / $B$2*10000</f>
        <v>0</v>
      </c>
      <c r="M380" s="0" t="n">
        <f aca="false">tcofTTGPERCEO!K379 / $B$2*10000</f>
        <v>0.076422217467062</v>
      </c>
      <c r="N380" s="0" t="n">
        <f aca="false">tcofTTGPERCEO!L379 / $B$2*10000</f>
        <v>0</v>
      </c>
      <c r="O380" s="0" t="n">
        <f aca="false">tcofTTGPERCEO!M379 / $B$2*10000</f>
        <v>0.993488827071806</v>
      </c>
      <c r="P380" s="0" t="n">
        <f aca="false">tcofTTGPERCEO!N379 / $B$2*10000</f>
        <v>0</v>
      </c>
      <c r="Q380" s="0" t="n">
        <f aca="false">tcofTTGPERCEO!O379 / $B$2*10000</f>
        <v>0.229266652401186</v>
      </c>
      <c r="R380" s="0" t="n">
        <f aca="false">tcofTTGPERCEO!P379 / $B$2*10000</f>
        <v>0</v>
      </c>
      <c r="S380" s="0" t="n">
        <f aca="false">tcofTTGPERCEO!Q379 / $B$2*10000</f>
        <v>0</v>
      </c>
      <c r="T380" s="0" t="n">
        <f aca="false">tcofTTGPERCEO!R379 / $B$2*10000</f>
        <v>0.076422217467062</v>
      </c>
      <c r="U380" s="0" t="n">
        <f aca="false">tcofTTGPERCEO!S379 / $B$2*10000</f>
        <v>0</v>
      </c>
      <c r="V380" s="0" t="n">
        <f aca="false">tcofTTGPERCEO!T379 / $B$2*10000</f>
        <v>0</v>
      </c>
      <c r="W380" s="0" t="n">
        <f aca="false">tcofTTGPERCEO!U379 / $B$2*10000</f>
        <v>0</v>
      </c>
      <c r="X380" s="0" t="n">
        <f aca="false">tcofTTGPERCEO!V379 / $B$2*10000</f>
        <v>0</v>
      </c>
      <c r="Y380" s="0" t="n">
        <f aca="false">tcofTTGPERCEO!W379 / $B$2*10000</f>
        <v>0.076422217467062</v>
      </c>
      <c r="Z380" s="0" t="n">
        <f aca="false">tcofTTGPERCEO!X379 / $B$2*10000</f>
        <v>0.076422217467062</v>
      </c>
      <c r="AA380" s="0" t="n">
        <f aca="false">tcofTTGPERCEO!Y379 / $B$2*10000</f>
        <v>0</v>
      </c>
    </row>
    <row r="381" customFormat="false" ht="12.8" hidden="false" customHeight="false" outlineLevel="0" collapsed="false">
      <c r="A381" s="0" t="s">
        <v>285</v>
      </c>
      <c r="B381" s="0" t="s">
        <v>245</v>
      </c>
      <c r="C381" s="0" t="s">
        <v>29</v>
      </c>
      <c r="D381" s="0" t="n">
        <v>0</v>
      </c>
      <c r="E381" s="0" t="n">
        <v>207</v>
      </c>
      <c r="F381" s="0" t="s">
        <v>40</v>
      </c>
      <c r="G381" s="0" t="str">
        <f aca="false">LEFT(F381,FIND(";",F381)-1)</f>
        <v>3</v>
      </c>
      <c r="H381" s="0" t="n">
        <f aca="false">SUM(J381:AA381)</f>
        <v>0.152844434934124</v>
      </c>
      <c r="I381" s="0" t="n">
        <f aca="false">SUM(J381,K381,M381,N381,O381,P381,Q381,R381,T381,U381)</f>
        <v>0.152844434934124</v>
      </c>
      <c r="J381" s="0" t="n">
        <f aca="false">tcofTTGPERCEO!H380 / $B$2*10000</f>
        <v>0</v>
      </c>
      <c r="K381" s="0" t="n">
        <f aca="false">tcofTTGPERCEO!I380 / $B$2*10000</f>
        <v>0</v>
      </c>
      <c r="L381" s="0" t="n">
        <f aca="false">tcofTTGPERCEO!J380 / $B$2*10000</f>
        <v>0</v>
      </c>
      <c r="M381" s="0" t="n">
        <f aca="false">tcofTTGPERCEO!K380 / $B$2*10000</f>
        <v>0</v>
      </c>
      <c r="N381" s="0" t="n">
        <f aca="false">tcofTTGPERCEO!L380 / $B$2*10000</f>
        <v>0</v>
      </c>
      <c r="O381" s="0" t="n">
        <f aca="false">tcofTTGPERCEO!M380 / $B$2*10000</f>
        <v>0.152844434934124</v>
      </c>
      <c r="P381" s="0" t="n">
        <f aca="false">tcofTTGPERCEO!N380 / $B$2*10000</f>
        <v>0</v>
      </c>
      <c r="Q381" s="0" t="n">
        <f aca="false">tcofTTGPERCEO!O380 / $B$2*10000</f>
        <v>0</v>
      </c>
      <c r="R381" s="0" t="n">
        <f aca="false">tcofTTGPERCEO!P380 / $B$2*10000</f>
        <v>0</v>
      </c>
      <c r="S381" s="0" t="n">
        <f aca="false">tcofTTGPERCEO!Q380 / $B$2*10000</f>
        <v>0</v>
      </c>
      <c r="T381" s="0" t="n">
        <f aca="false">tcofTTGPERCEO!R380 / $B$2*10000</f>
        <v>0</v>
      </c>
      <c r="U381" s="0" t="n">
        <f aca="false">tcofTTGPERCEO!S380 / $B$2*10000</f>
        <v>0</v>
      </c>
      <c r="V381" s="0" t="n">
        <f aca="false">tcofTTGPERCEO!T380 / $B$2*10000</f>
        <v>0</v>
      </c>
      <c r="W381" s="0" t="n">
        <f aca="false">tcofTTGPERCEO!U380 / $B$2*10000</f>
        <v>0</v>
      </c>
      <c r="X381" s="0" t="n">
        <f aca="false">tcofTTGPERCEO!V380 / $B$2*10000</f>
        <v>0</v>
      </c>
      <c r="Y381" s="0" t="n">
        <f aca="false">tcofTTGPERCEO!W380 / $B$2*10000</f>
        <v>0</v>
      </c>
      <c r="Z381" s="0" t="n">
        <f aca="false">tcofTTGPERCEO!X380 / $B$2*10000</f>
        <v>0</v>
      </c>
      <c r="AA381" s="0" t="n">
        <f aca="false">tcofTTGPERCEO!Y380 / $B$2*10000</f>
        <v>0</v>
      </c>
    </row>
    <row r="382" customFormat="false" ht="12.8" hidden="false" customHeight="false" outlineLevel="0" collapsed="false">
      <c r="A382" s="0" t="s">
        <v>286</v>
      </c>
      <c r="B382" s="0" t="s">
        <v>245</v>
      </c>
      <c r="C382" s="0" t="s">
        <v>29</v>
      </c>
      <c r="D382" s="0" t="n">
        <v>0</v>
      </c>
      <c r="E382" s="0" t="n">
        <v>13</v>
      </c>
      <c r="F382" s="0" t="s">
        <v>34</v>
      </c>
      <c r="G382" s="0" t="str">
        <f aca="false">LEFT(F382,FIND(";",F382)-1)</f>
        <v>3</v>
      </c>
      <c r="H382" s="0" t="n">
        <f aca="false">SUM(J382:AA382)</f>
        <v>2.36908874147892</v>
      </c>
      <c r="I382" s="0" t="n">
        <f aca="false">SUM(J382,K382,M382,N382,O382,P382,Q382,R382,T382,U382)</f>
        <v>1.91055543667655</v>
      </c>
      <c r="J382" s="0" t="n">
        <f aca="false">tcofTTGPERCEO!H381 / $B$2*10000</f>
        <v>0</v>
      </c>
      <c r="K382" s="0" t="n">
        <f aca="false">tcofTTGPERCEO!I381 / $B$2*10000</f>
        <v>0</v>
      </c>
      <c r="L382" s="0" t="n">
        <f aca="false">tcofTTGPERCEO!J381 / $B$2*10000</f>
        <v>0</v>
      </c>
      <c r="M382" s="0" t="n">
        <f aca="false">tcofTTGPERCEO!K381 / $B$2*10000</f>
        <v>0.38211108733531</v>
      </c>
      <c r="N382" s="0" t="n">
        <f aca="false">tcofTTGPERCEO!L381 / $B$2*10000</f>
        <v>0.152844434934124</v>
      </c>
      <c r="O382" s="0" t="n">
        <f aca="false">tcofTTGPERCEO!M381 / $B$2*10000</f>
        <v>0.917066609604744</v>
      </c>
      <c r="P382" s="0" t="n">
        <f aca="false">tcofTTGPERCEO!N381 / $B$2*10000</f>
        <v>0</v>
      </c>
      <c r="Q382" s="0" t="n">
        <f aca="false">tcofTTGPERCEO!O381 / $B$2*10000</f>
        <v>0.152844434934124</v>
      </c>
      <c r="R382" s="0" t="n">
        <f aca="false">tcofTTGPERCEO!P381 / $B$2*10000</f>
        <v>0.076422217467062</v>
      </c>
      <c r="S382" s="0" t="n">
        <f aca="false">tcofTTGPERCEO!Q381 / $B$2*10000</f>
        <v>0.229266652401186</v>
      </c>
      <c r="T382" s="0" t="n">
        <f aca="false">tcofTTGPERCEO!R381 / $B$2*10000</f>
        <v>0.229266652401186</v>
      </c>
      <c r="U382" s="0" t="n">
        <f aca="false">tcofTTGPERCEO!S381 / $B$2*10000</f>
        <v>0</v>
      </c>
      <c r="V382" s="0" t="n">
        <f aca="false">tcofTTGPERCEO!T381 / $B$2*10000</f>
        <v>0</v>
      </c>
      <c r="W382" s="0" t="n">
        <f aca="false">tcofTTGPERCEO!U381 / $B$2*10000</f>
        <v>0</v>
      </c>
      <c r="X382" s="0" t="n">
        <f aca="false">tcofTTGPERCEO!V381 / $B$2*10000</f>
        <v>0</v>
      </c>
      <c r="Y382" s="0" t="n">
        <f aca="false">tcofTTGPERCEO!W381 / $B$2*10000</f>
        <v>0.076422217467062</v>
      </c>
      <c r="Z382" s="0" t="n">
        <f aca="false">tcofTTGPERCEO!X381 / $B$2*10000</f>
        <v>0</v>
      </c>
      <c r="AA382" s="0" t="n">
        <f aca="false">tcofTTGPERCEO!Y381 / $B$2*10000</f>
        <v>0.152844434934124</v>
      </c>
    </row>
    <row r="383" customFormat="false" ht="12.8" hidden="false" customHeight="false" outlineLevel="0" collapsed="false">
      <c r="A383" s="0" t="s">
        <v>287</v>
      </c>
      <c r="B383" s="0" t="s">
        <v>245</v>
      </c>
      <c r="C383" s="0" t="s">
        <v>29</v>
      </c>
      <c r="D383" s="0" t="n">
        <v>0</v>
      </c>
      <c r="E383" s="0" t="n">
        <v>160</v>
      </c>
      <c r="F383" s="0" t="s">
        <v>63</v>
      </c>
      <c r="G383" s="0" t="str">
        <f aca="false">LEFT(F383,FIND(";",F383)-1)</f>
        <v>3</v>
      </c>
      <c r="H383" s="0" t="n">
        <f aca="false">SUM(J383:AA383)</f>
        <v>2.36908874147892</v>
      </c>
      <c r="I383" s="0" t="n">
        <f aca="false">SUM(J383,K383,M383,N383,O383,P383,Q383,R383,T383,U383)</f>
        <v>2.06339987161067</v>
      </c>
      <c r="J383" s="0" t="n">
        <f aca="false">tcofTTGPERCEO!H382 / $B$2*10000</f>
        <v>0</v>
      </c>
      <c r="K383" s="0" t="n">
        <f aca="false">tcofTTGPERCEO!I382 / $B$2*10000</f>
        <v>0</v>
      </c>
      <c r="L383" s="0" t="n">
        <f aca="false">tcofTTGPERCEO!J382 / $B$2*10000</f>
        <v>0</v>
      </c>
      <c r="M383" s="0" t="n">
        <f aca="false">tcofTTGPERCEO!K382 / $B$2*10000</f>
        <v>0</v>
      </c>
      <c r="N383" s="0" t="n">
        <f aca="false">tcofTTGPERCEO!L382 / $B$2*10000</f>
        <v>0.229266652401186</v>
      </c>
      <c r="O383" s="0" t="n">
        <f aca="false">tcofTTGPERCEO!M382 / $B$2*10000</f>
        <v>1.06991104453887</v>
      </c>
      <c r="P383" s="0" t="n">
        <f aca="false">tcofTTGPERCEO!N382 / $B$2*10000</f>
        <v>0.076422217467062</v>
      </c>
      <c r="Q383" s="0" t="n">
        <f aca="false">tcofTTGPERCEO!O382 / $B$2*10000</f>
        <v>0.152844434934124</v>
      </c>
      <c r="R383" s="0" t="n">
        <f aca="false">tcofTTGPERCEO!P382 / $B$2*10000</f>
        <v>0</v>
      </c>
      <c r="S383" s="0" t="n">
        <f aca="false">tcofTTGPERCEO!Q382 / $B$2*10000</f>
        <v>0.152844434934124</v>
      </c>
      <c r="T383" s="0" t="n">
        <f aca="false">tcofTTGPERCEO!R382 / $B$2*10000</f>
        <v>0.534955522269434</v>
      </c>
      <c r="U383" s="0" t="n">
        <f aca="false">tcofTTGPERCEO!S382 / $B$2*10000</f>
        <v>0</v>
      </c>
      <c r="V383" s="0" t="n">
        <f aca="false">tcofTTGPERCEO!T382 / $B$2*10000</f>
        <v>0</v>
      </c>
      <c r="W383" s="0" t="n">
        <f aca="false">tcofTTGPERCEO!U382 / $B$2*10000</f>
        <v>0</v>
      </c>
      <c r="X383" s="0" t="n">
        <f aca="false">tcofTTGPERCEO!V382 / $B$2*10000</f>
        <v>0</v>
      </c>
      <c r="Y383" s="0" t="n">
        <f aca="false">tcofTTGPERCEO!W382 / $B$2*10000</f>
        <v>0.152844434934124</v>
      </c>
      <c r="Z383" s="0" t="n">
        <f aca="false">tcofTTGPERCEO!X382 / $B$2*10000</f>
        <v>0</v>
      </c>
      <c r="AA383" s="0" t="n">
        <f aca="false">tcofTTGPERCEO!Y382 / $B$2*10000</f>
        <v>0</v>
      </c>
    </row>
    <row r="384" customFormat="false" ht="12.8" hidden="false" customHeight="false" outlineLevel="0" collapsed="false">
      <c r="A384" s="0" t="s">
        <v>288</v>
      </c>
      <c r="B384" s="0" t="s">
        <v>245</v>
      </c>
      <c r="C384" s="0" t="s">
        <v>29</v>
      </c>
      <c r="D384" s="0" t="n">
        <v>0</v>
      </c>
      <c r="E384" s="0" t="n">
        <v>208</v>
      </c>
      <c r="F384" s="0" t="s">
        <v>63</v>
      </c>
      <c r="G384" s="0" t="str">
        <f aca="false">LEFT(F384,FIND(";",F384)-1)</f>
        <v>3</v>
      </c>
      <c r="H384" s="0" t="n">
        <f aca="false">SUM(J384:AA384)</f>
        <v>1.52844434934124</v>
      </c>
      <c r="I384" s="0" t="n">
        <f aca="false">SUM(J384,K384,M384,N384,O384,P384,Q384,R384,T384,U384)</f>
        <v>1.22275547947299</v>
      </c>
      <c r="J384" s="0" t="n">
        <f aca="false">tcofTTGPERCEO!H383 / $B$2*10000</f>
        <v>0</v>
      </c>
      <c r="K384" s="0" t="n">
        <f aca="false">tcofTTGPERCEO!I383 / $B$2*10000</f>
        <v>0</v>
      </c>
      <c r="L384" s="0" t="n">
        <f aca="false">tcofTTGPERCEO!J383 / $B$2*10000</f>
        <v>0</v>
      </c>
      <c r="M384" s="0" t="n">
        <f aca="false">tcofTTGPERCEO!K383 / $B$2*10000</f>
        <v>0</v>
      </c>
      <c r="N384" s="0" t="n">
        <f aca="false">tcofTTGPERCEO!L383 / $B$2*10000</f>
        <v>0.076422217467062</v>
      </c>
      <c r="O384" s="0" t="n">
        <f aca="false">tcofTTGPERCEO!M383 / $B$2*10000</f>
        <v>0.534955522269434</v>
      </c>
      <c r="P384" s="0" t="n">
        <f aca="false">tcofTTGPERCEO!N383 / $B$2*10000</f>
        <v>0.076422217467062</v>
      </c>
      <c r="Q384" s="0" t="n">
        <f aca="false">tcofTTGPERCEO!O383 / $B$2*10000</f>
        <v>0.076422217467062</v>
      </c>
      <c r="R384" s="0" t="n">
        <f aca="false">tcofTTGPERCEO!P383 / $B$2*10000</f>
        <v>0</v>
      </c>
      <c r="S384" s="0" t="n">
        <f aca="false">tcofTTGPERCEO!Q383 / $B$2*10000</f>
        <v>0.229266652401186</v>
      </c>
      <c r="T384" s="0" t="n">
        <f aca="false">tcofTTGPERCEO!R383 / $B$2*10000</f>
        <v>0.458533304802372</v>
      </c>
      <c r="U384" s="0" t="n">
        <f aca="false">tcofTTGPERCEO!S383 / $B$2*10000</f>
        <v>0</v>
      </c>
      <c r="V384" s="0" t="n">
        <f aca="false">tcofTTGPERCEO!T383 / $B$2*10000</f>
        <v>0</v>
      </c>
      <c r="W384" s="0" t="n">
        <f aca="false">tcofTTGPERCEO!U383 / $B$2*10000</f>
        <v>0</v>
      </c>
      <c r="X384" s="0" t="n">
        <f aca="false">tcofTTGPERCEO!V383 / $B$2*10000</f>
        <v>0</v>
      </c>
      <c r="Y384" s="0" t="n">
        <f aca="false">tcofTTGPERCEO!W383 / $B$2*10000</f>
        <v>0.076422217467062</v>
      </c>
      <c r="Z384" s="0" t="n">
        <f aca="false">tcofTTGPERCEO!X383 / $B$2*10000</f>
        <v>0</v>
      </c>
      <c r="AA384" s="0" t="n">
        <f aca="false">tcofTTGPERCEO!Y383 / $B$2*10000</f>
        <v>0</v>
      </c>
    </row>
    <row r="385" customFormat="false" ht="12.8" hidden="false" customHeight="false" outlineLevel="0" collapsed="false">
      <c r="A385" s="0" t="s">
        <v>289</v>
      </c>
      <c r="B385" s="0" t="s">
        <v>245</v>
      </c>
      <c r="C385" s="0" t="s">
        <v>29</v>
      </c>
      <c r="D385" s="0" t="n">
        <v>0</v>
      </c>
      <c r="E385" s="0" t="n">
        <v>147</v>
      </c>
      <c r="F385" s="0" t="s">
        <v>63</v>
      </c>
      <c r="G385" s="0" t="str">
        <f aca="false">LEFT(F385,FIND(";",F385)-1)</f>
        <v>3</v>
      </c>
      <c r="H385" s="0" t="n">
        <f aca="false">SUM(J385:AA385)</f>
        <v>1.52844434934124</v>
      </c>
      <c r="I385" s="0" t="n">
        <f aca="false">SUM(J385,K385,M385,N385,O385,P385,Q385,R385,T385,U385)</f>
        <v>1.06991104453887</v>
      </c>
      <c r="J385" s="0" t="n">
        <f aca="false">tcofTTGPERCEO!H384 / $B$2*10000</f>
        <v>0</v>
      </c>
      <c r="K385" s="0" t="n">
        <f aca="false">tcofTTGPERCEO!I384 / $B$2*10000</f>
        <v>0.076422217467062</v>
      </c>
      <c r="L385" s="0" t="n">
        <f aca="false">tcofTTGPERCEO!J384 / $B$2*10000</f>
        <v>0</v>
      </c>
      <c r="M385" s="0" t="n">
        <f aca="false">tcofTTGPERCEO!K384 / $B$2*10000</f>
        <v>0</v>
      </c>
      <c r="N385" s="0" t="n">
        <f aca="false">tcofTTGPERCEO!L384 / $B$2*10000</f>
        <v>0</v>
      </c>
      <c r="O385" s="0" t="n">
        <f aca="false">tcofTTGPERCEO!M384 / $B$2*10000</f>
        <v>0.687799957203558</v>
      </c>
      <c r="P385" s="0" t="n">
        <f aca="false">tcofTTGPERCEO!N384 / $B$2*10000</f>
        <v>0</v>
      </c>
      <c r="Q385" s="0" t="n">
        <f aca="false">tcofTTGPERCEO!O384 / $B$2*10000</f>
        <v>0</v>
      </c>
      <c r="R385" s="0" t="n">
        <f aca="false">tcofTTGPERCEO!P384 / $B$2*10000</f>
        <v>0</v>
      </c>
      <c r="S385" s="0" t="n">
        <f aca="false">tcofTTGPERCEO!Q384 / $B$2*10000</f>
        <v>0.076422217467062</v>
      </c>
      <c r="T385" s="0" t="n">
        <f aca="false">tcofTTGPERCEO!R384 / $B$2*10000</f>
        <v>0.229266652401186</v>
      </c>
      <c r="U385" s="0" t="n">
        <f aca="false">tcofTTGPERCEO!S384 / $B$2*10000</f>
        <v>0.076422217467062</v>
      </c>
      <c r="V385" s="0" t="n">
        <f aca="false">tcofTTGPERCEO!T384 / $B$2*10000</f>
        <v>0.076422217467062</v>
      </c>
      <c r="W385" s="0" t="n">
        <f aca="false">tcofTTGPERCEO!U384 / $B$2*10000</f>
        <v>0</v>
      </c>
      <c r="X385" s="0" t="n">
        <f aca="false">tcofTTGPERCEO!V384 / $B$2*10000</f>
        <v>0</v>
      </c>
      <c r="Y385" s="0" t="n">
        <f aca="false">tcofTTGPERCEO!W384 / $B$2*10000</f>
        <v>0.152844434934124</v>
      </c>
      <c r="Z385" s="0" t="n">
        <f aca="false">tcofTTGPERCEO!X384 / $B$2*10000</f>
        <v>0.152844434934124</v>
      </c>
      <c r="AA385" s="0" t="n">
        <f aca="false">tcofTTGPERCEO!Y384 / $B$2*10000</f>
        <v>0</v>
      </c>
    </row>
    <row r="386" customFormat="false" ht="12.8" hidden="false" customHeight="false" outlineLevel="0" collapsed="false">
      <c r="A386" s="0" t="s">
        <v>290</v>
      </c>
      <c r="B386" s="0" t="s">
        <v>245</v>
      </c>
      <c r="C386" s="0" t="s">
        <v>29</v>
      </c>
      <c r="D386" s="0" t="n">
        <v>0</v>
      </c>
      <c r="E386" s="0" t="n">
        <v>157</v>
      </c>
      <c r="F386" s="0" t="s">
        <v>63</v>
      </c>
      <c r="G386" s="0" t="str">
        <f aca="false">LEFT(F386,FIND(";",F386)-1)</f>
        <v>3</v>
      </c>
      <c r="H386" s="0" t="n">
        <f aca="false">SUM(J386:AA386)</f>
        <v>5.80808852749672</v>
      </c>
      <c r="I386" s="0" t="n">
        <f aca="false">SUM(J386,K386,M386,N386,O386,P386,Q386,R386,T386,U386)</f>
        <v>5.50239965762847</v>
      </c>
      <c r="J386" s="0" t="n">
        <f aca="false">tcofTTGPERCEO!H385 / $B$2*10000</f>
        <v>0</v>
      </c>
      <c r="K386" s="0" t="n">
        <f aca="false">tcofTTGPERCEO!I385 / $B$2*10000</f>
        <v>0.152844434934124</v>
      </c>
      <c r="L386" s="0" t="n">
        <f aca="false">tcofTTGPERCEO!J385 / $B$2*10000</f>
        <v>0</v>
      </c>
      <c r="M386" s="0" t="n">
        <f aca="false">tcofTTGPERCEO!K385 / $B$2*10000</f>
        <v>0.229266652401186</v>
      </c>
      <c r="N386" s="0" t="n">
        <f aca="false">tcofTTGPERCEO!L385 / $B$2*10000</f>
        <v>0.152844434934124</v>
      </c>
      <c r="O386" s="0" t="n">
        <f aca="false">tcofTTGPERCEO!M385 / $B$2*10000</f>
        <v>3.51542200348485</v>
      </c>
      <c r="P386" s="0" t="n">
        <f aca="false">tcofTTGPERCEO!N385 / $B$2*10000</f>
        <v>0.229266652401186</v>
      </c>
      <c r="Q386" s="0" t="n">
        <f aca="false">tcofTTGPERCEO!O385 / $B$2*10000</f>
        <v>0.076422217467062</v>
      </c>
      <c r="R386" s="0" t="n">
        <f aca="false">tcofTTGPERCEO!P385 / $B$2*10000</f>
        <v>0.152844434934124</v>
      </c>
      <c r="S386" s="0" t="n">
        <f aca="false">tcofTTGPERCEO!Q385 / $B$2*10000</f>
        <v>0.076422217467062</v>
      </c>
      <c r="T386" s="0" t="n">
        <f aca="false">tcofTTGPERCEO!R385 / $B$2*10000</f>
        <v>0.840644392137682</v>
      </c>
      <c r="U386" s="0" t="n">
        <f aca="false">tcofTTGPERCEO!S385 / $B$2*10000</f>
        <v>0.152844434934124</v>
      </c>
      <c r="V386" s="0" t="n">
        <f aca="false">tcofTTGPERCEO!T385 / $B$2*10000</f>
        <v>0.076422217467062</v>
      </c>
      <c r="W386" s="0" t="n">
        <f aca="false">tcofTTGPERCEO!U385 / $B$2*10000</f>
        <v>0</v>
      </c>
      <c r="X386" s="0" t="n">
        <f aca="false">tcofTTGPERCEO!V385 / $B$2*10000</f>
        <v>0</v>
      </c>
      <c r="Y386" s="0" t="n">
        <f aca="false">tcofTTGPERCEO!W385 / $B$2*10000</f>
        <v>0.152844434934124</v>
      </c>
      <c r="Z386" s="0" t="n">
        <f aca="false">tcofTTGPERCEO!X385 / $B$2*10000</f>
        <v>0</v>
      </c>
      <c r="AA386" s="0" t="n">
        <f aca="false">tcofTTGPERCEO!Y385 / $B$2*10000</f>
        <v>0</v>
      </c>
    </row>
    <row r="387" customFormat="false" ht="12.8" hidden="false" customHeight="false" outlineLevel="0" collapsed="false">
      <c r="A387" s="0" t="s">
        <v>291</v>
      </c>
      <c r="B387" s="0" t="s">
        <v>245</v>
      </c>
      <c r="C387" s="0" t="s">
        <v>29</v>
      </c>
      <c r="D387" s="0" t="n">
        <v>3</v>
      </c>
      <c r="E387" s="0" t="n">
        <v>550</v>
      </c>
      <c r="F387" s="0" t="s">
        <v>60</v>
      </c>
      <c r="G387" s="0" t="str">
        <f aca="false">LEFT(F387,FIND(";",F387)-1)</f>
        <v>5</v>
      </c>
      <c r="H387" s="0" t="n">
        <f aca="false">SUM(J387:AA387)</f>
        <v>8.94139944364626</v>
      </c>
      <c r="I387" s="0" t="n">
        <f aca="false">SUM(J387,K387,M387,N387,O387,P387,Q387,R387,T387,U387)</f>
        <v>8.17717726897564</v>
      </c>
      <c r="J387" s="0" t="n">
        <f aca="false">tcofTTGPERCEO!H386 / $B$2*10000</f>
        <v>0.076422217467062</v>
      </c>
      <c r="K387" s="0" t="n">
        <f aca="false">tcofTTGPERCEO!I386 / $B$2*10000</f>
        <v>0.076422217467062</v>
      </c>
      <c r="L387" s="0" t="n">
        <f aca="false">tcofTTGPERCEO!J386 / $B$2*10000</f>
        <v>0</v>
      </c>
      <c r="M387" s="0" t="n">
        <f aca="false">tcofTTGPERCEO!K386 / $B$2*10000</f>
        <v>1.45202213187418</v>
      </c>
      <c r="N387" s="0" t="n">
        <f aca="false">tcofTTGPERCEO!L386 / $B$2*10000</f>
        <v>0.687799957203558</v>
      </c>
      <c r="O387" s="0" t="n">
        <f aca="false">tcofTTGPERCEO!M386 / $B$2*10000</f>
        <v>5.04386635282609</v>
      </c>
      <c r="P387" s="0" t="n">
        <f aca="false">tcofTTGPERCEO!N386 / $B$2*10000</f>
        <v>0.076422217467062</v>
      </c>
      <c r="Q387" s="0" t="n">
        <f aca="false">tcofTTGPERCEO!O386 / $B$2*10000</f>
        <v>0.152844434934124</v>
      </c>
      <c r="R387" s="0" t="n">
        <f aca="false">tcofTTGPERCEO!P386 / $B$2*10000</f>
        <v>0.076422217467062</v>
      </c>
      <c r="S387" s="0" t="n">
        <f aca="false">tcofTTGPERCEO!Q386 / $B$2*10000</f>
        <v>0.076422217467062</v>
      </c>
      <c r="T387" s="0" t="n">
        <f aca="false">tcofTTGPERCEO!R386 / $B$2*10000</f>
        <v>0.38211108733531</v>
      </c>
      <c r="U387" s="0" t="n">
        <f aca="false">tcofTTGPERCEO!S386 / $B$2*10000</f>
        <v>0.152844434934124</v>
      </c>
      <c r="V387" s="0" t="n">
        <f aca="false">tcofTTGPERCEO!T386 / $B$2*10000</f>
        <v>0.076422217467062</v>
      </c>
      <c r="W387" s="0" t="n">
        <f aca="false">tcofTTGPERCEO!U386 / $B$2*10000</f>
        <v>0</v>
      </c>
      <c r="X387" s="0" t="n">
        <f aca="false">tcofTTGPERCEO!V386 / $B$2*10000</f>
        <v>0</v>
      </c>
      <c r="Y387" s="0" t="n">
        <f aca="false">tcofTTGPERCEO!W386 / $B$2*10000</f>
        <v>0.38211108733531</v>
      </c>
      <c r="Z387" s="0" t="n">
        <f aca="false">tcofTTGPERCEO!X386 / $B$2*10000</f>
        <v>0.229266652401186</v>
      </c>
      <c r="AA387" s="0" t="n">
        <f aca="false">tcofTTGPERCEO!Y386 / $B$2*10000</f>
        <v>0</v>
      </c>
    </row>
    <row r="388" customFormat="false" ht="12.8" hidden="false" customHeight="false" outlineLevel="0" collapsed="false">
      <c r="A388" s="0" t="s">
        <v>292</v>
      </c>
      <c r="B388" s="0" t="s">
        <v>245</v>
      </c>
      <c r="C388" s="0" t="s">
        <v>29</v>
      </c>
      <c r="D388" s="0" t="n">
        <v>0</v>
      </c>
      <c r="E388" s="0" t="n">
        <v>596</v>
      </c>
      <c r="F388" s="0" t="s">
        <v>32</v>
      </c>
      <c r="G388" s="0" t="str">
        <f aca="false">LEFT(F388,FIND(";",F388)-1)</f>
        <v>5</v>
      </c>
      <c r="H388" s="0" t="n">
        <f aca="false">SUM(J388:AA388)</f>
        <v>8.63571057377801</v>
      </c>
      <c r="I388" s="0" t="n">
        <f aca="false">SUM(J388,K388,M388,N388,O388,P388,Q388,R388,T388,U388)</f>
        <v>7.87148839910739</v>
      </c>
      <c r="J388" s="0" t="n">
        <f aca="false">tcofTTGPERCEO!H387 / $B$2*10000</f>
        <v>0.152844434934124</v>
      </c>
      <c r="K388" s="0" t="n">
        <f aca="false">tcofTTGPERCEO!I387 / $B$2*10000</f>
        <v>0.152844434934124</v>
      </c>
      <c r="L388" s="0" t="n">
        <f aca="false">tcofTTGPERCEO!J387 / $B$2*10000</f>
        <v>0</v>
      </c>
      <c r="M388" s="0" t="n">
        <f aca="false">tcofTTGPERCEO!K387 / $B$2*10000</f>
        <v>2.44551095894598</v>
      </c>
      <c r="N388" s="0" t="n">
        <f aca="false">tcofTTGPERCEO!L387 / $B$2*10000</f>
        <v>0.38211108733531</v>
      </c>
      <c r="O388" s="0" t="n">
        <f aca="false">tcofTTGPERCEO!M387 / $B$2*10000</f>
        <v>3.43899978601779</v>
      </c>
      <c r="P388" s="0" t="n">
        <f aca="false">tcofTTGPERCEO!N387 / $B$2*10000</f>
        <v>0.076422217467062</v>
      </c>
      <c r="Q388" s="0" t="n">
        <f aca="false">tcofTTGPERCEO!O387 / $B$2*10000</f>
        <v>0.152844434934124</v>
      </c>
      <c r="R388" s="0" t="n">
        <f aca="false">tcofTTGPERCEO!P387 / $B$2*10000</f>
        <v>0.152844434934124</v>
      </c>
      <c r="S388" s="0" t="n">
        <f aca="false">tcofTTGPERCEO!Q387 / $B$2*10000</f>
        <v>0.305688869868248</v>
      </c>
      <c r="T388" s="0" t="n">
        <f aca="false">tcofTTGPERCEO!R387 / $B$2*10000</f>
        <v>0.76422217467062</v>
      </c>
      <c r="U388" s="0" t="n">
        <f aca="false">tcofTTGPERCEO!S387 / $B$2*10000</f>
        <v>0.152844434934124</v>
      </c>
      <c r="V388" s="0" t="n">
        <f aca="false">tcofTTGPERCEO!T387 / $B$2*10000</f>
        <v>0</v>
      </c>
      <c r="W388" s="0" t="n">
        <f aca="false">tcofTTGPERCEO!U387 / $B$2*10000</f>
        <v>0</v>
      </c>
      <c r="X388" s="0" t="n">
        <f aca="false">tcofTTGPERCEO!V387 / $B$2*10000</f>
        <v>0</v>
      </c>
      <c r="Y388" s="0" t="n">
        <f aca="false">tcofTTGPERCEO!W387 / $B$2*10000</f>
        <v>0.305688869868248</v>
      </c>
      <c r="Z388" s="0" t="n">
        <f aca="false">tcofTTGPERCEO!X387 / $B$2*10000</f>
        <v>0.152844434934124</v>
      </c>
      <c r="AA388" s="0" t="n">
        <f aca="false">tcofTTGPERCEO!Y387 / $B$2*10000</f>
        <v>0</v>
      </c>
    </row>
    <row r="389" customFormat="false" ht="12.8" hidden="false" customHeight="false" outlineLevel="0" collapsed="false">
      <c r="A389" s="0" t="s">
        <v>293</v>
      </c>
      <c r="B389" s="0" t="s">
        <v>245</v>
      </c>
      <c r="C389" s="0" t="s">
        <v>29</v>
      </c>
      <c r="D389" s="0" t="n">
        <v>1</v>
      </c>
      <c r="E389" s="0" t="n">
        <v>603</v>
      </c>
      <c r="F389" s="0" t="s">
        <v>90</v>
      </c>
      <c r="G389" s="0" t="str">
        <f aca="false">LEFT(F389,FIND(";",F389)-1)</f>
        <v>6</v>
      </c>
      <c r="H389" s="0" t="n">
        <f aca="false">SUM(J389:AA389)</f>
        <v>14.9787546235442</v>
      </c>
      <c r="I389" s="0" t="n">
        <f aca="false">SUM(J389,K389,M389,N389,O389,P389,Q389,R389,T389,U389)</f>
        <v>12.5332436645982</v>
      </c>
      <c r="J389" s="0" t="n">
        <f aca="false">tcofTTGPERCEO!H388 / $B$2*10000</f>
        <v>0.076422217467062</v>
      </c>
      <c r="K389" s="0" t="n">
        <f aca="false">tcofTTGPERCEO!I388 / $B$2*10000</f>
        <v>0.076422217467062</v>
      </c>
      <c r="L389" s="0" t="n">
        <f aca="false">tcofTTGPERCEO!J388 / $B$2*10000</f>
        <v>0</v>
      </c>
      <c r="M389" s="0" t="n">
        <f aca="false">tcofTTGPERCEO!K388 / $B$2*10000</f>
        <v>0.38211108733531</v>
      </c>
      <c r="N389" s="0" t="n">
        <f aca="false">tcofTTGPERCEO!L388 / $B$2*10000</f>
        <v>0.687799957203558</v>
      </c>
      <c r="O389" s="0" t="n">
        <f aca="false">tcofTTGPERCEO!M388 / $B$2*10000</f>
        <v>10.0877327056522</v>
      </c>
      <c r="P389" s="0" t="n">
        <f aca="false">tcofTTGPERCEO!N388 / $B$2*10000</f>
        <v>0.458533304802372</v>
      </c>
      <c r="Q389" s="0" t="n">
        <f aca="false">tcofTTGPERCEO!O388 / $B$2*10000</f>
        <v>0.38211108733531</v>
      </c>
      <c r="R389" s="0" t="n">
        <f aca="false">tcofTTGPERCEO!P388 / $B$2*10000</f>
        <v>0</v>
      </c>
      <c r="S389" s="0" t="n">
        <f aca="false">tcofTTGPERCEO!Q388 / $B$2*10000</f>
        <v>0</v>
      </c>
      <c r="T389" s="0" t="n">
        <f aca="false">tcofTTGPERCEO!R388 / $B$2*10000</f>
        <v>0.229266652401186</v>
      </c>
      <c r="U389" s="0" t="n">
        <f aca="false">tcofTTGPERCEO!S388 / $B$2*10000</f>
        <v>0.152844434934124</v>
      </c>
      <c r="V389" s="0" t="n">
        <f aca="false">tcofTTGPERCEO!T388 / $B$2*10000</f>
        <v>0</v>
      </c>
      <c r="W389" s="0" t="n">
        <f aca="false">tcofTTGPERCEO!U388 / $B$2*10000</f>
        <v>0</v>
      </c>
      <c r="X389" s="0" t="n">
        <f aca="false">tcofTTGPERCEO!V388 / $B$2*10000</f>
        <v>0</v>
      </c>
      <c r="Y389" s="0" t="n">
        <f aca="false">tcofTTGPERCEO!W388 / $B$2*10000</f>
        <v>2.36908874147892</v>
      </c>
      <c r="Z389" s="0" t="n">
        <f aca="false">tcofTTGPERCEO!X388 / $B$2*10000</f>
        <v>0.076422217467062</v>
      </c>
      <c r="AA389" s="0" t="n">
        <f aca="false">tcofTTGPERCEO!Y388 / $B$2*10000</f>
        <v>0</v>
      </c>
    </row>
    <row r="390" customFormat="false" ht="12.8" hidden="false" customHeight="false" outlineLevel="0" collapsed="false">
      <c r="A390" s="0" t="s">
        <v>294</v>
      </c>
      <c r="B390" s="0" t="s">
        <v>245</v>
      </c>
      <c r="C390" s="0" t="s">
        <v>29</v>
      </c>
      <c r="D390" s="0" t="n">
        <v>7</v>
      </c>
      <c r="E390" s="0" t="n">
        <v>1287</v>
      </c>
      <c r="F390" s="0" t="s">
        <v>69</v>
      </c>
      <c r="G390" s="0" t="str">
        <f aca="false">LEFT(F390,FIND(";",F390)-1)</f>
        <v>3</v>
      </c>
      <c r="H390" s="0" t="n">
        <f aca="false">SUM(J390:AA390)</f>
        <v>0</v>
      </c>
      <c r="I390" s="0" t="n">
        <f aca="false">SUM(J390,K390,M390,N390,O390,P390,Q390,R390,T390,U390)</f>
        <v>0</v>
      </c>
      <c r="J390" s="0" t="n">
        <f aca="false">tcofTTGPERCEO!H389 / $B$2*10000</f>
        <v>0</v>
      </c>
      <c r="K390" s="0" t="n">
        <f aca="false">tcofTTGPERCEO!I389 / $B$2*10000</f>
        <v>0</v>
      </c>
      <c r="L390" s="0" t="n">
        <f aca="false">tcofTTGPERCEO!J389 / $B$2*10000</f>
        <v>0</v>
      </c>
      <c r="M390" s="0" t="n">
        <f aca="false">tcofTTGPERCEO!K389 / $B$2*10000</f>
        <v>0</v>
      </c>
      <c r="N390" s="0" t="n">
        <f aca="false">tcofTTGPERCEO!L389 / $B$2*10000</f>
        <v>0</v>
      </c>
      <c r="O390" s="0" t="n">
        <f aca="false">tcofTTGPERCEO!M389 / $B$2*10000</f>
        <v>0</v>
      </c>
      <c r="P390" s="0" t="n">
        <f aca="false">tcofTTGPERCEO!N389 / $B$2*10000</f>
        <v>0</v>
      </c>
      <c r="Q390" s="0" t="n">
        <f aca="false">tcofTTGPERCEO!O389 / $B$2*10000</f>
        <v>0</v>
      </c>
      <c r="R390" s="0" t="n">
        <f aca="false">tcofTTGPERCEO!P389 / $B$2*10000</f>
        <v>0</v>
      </c>
      <c r="S390" s="0" t="n">
        <f aca="false">tcofTTGPERCEO!Q389 / $B$2*10000</f>
        <v>0</v>
      </c>
      <c r="T390" s="0" t="n">
        <f aca="false">tcofTTGPERCEO!R389 / $B$2*10000</f>
        <v>0</v>
      </c>
      <c r="U390" s="0" t="n">
        <f aca="false">tcofTTGPERCEO!S389 / $B$2*10000</f>
        <v>0</v>
      </c>
      <c r="V390" s="0" t="n">
        <f aca="false">tcofTTGPERCEO!T389 / $B$2*10000</f>
        <v>0</v>
      </c>
      <c r="W390" s="0" t="n">
        <f aca="false">tcofTTGPERCEO!U389 / $B$2*10000</f>
        <v>0</v>
      </c>
      <c r="X390" s="0" t="n">
        <f aca="false">tcofTTGPERCEO!V389 / $B$2*10000</f>
        <v>0</v>
      </c>
      <c r="Y390" s="0" t="n">
        <f aca="false">tcofTTGPERCEO!W389 / $B$2*10000</f>
        <v>0</v>
      </c>
      <c r="Z390" s="0" t="n">
        <f aca="false">tcofTTGPERCEO!X389 / $B$2*10000</f>
        <v>0</v>
      </c>
      <c r="AA390" s="0" t="n">
        <f aca="false">tcofTTGPERCEO!Y389 / $B$2*10000</f>
        <v>0</v>
      </c>
    </row>
    <row r="391" customFormat="false" ht="12.8" hidden="false" customHeight="false" outlineLevel="0" collapsed="false">
      <c r="A391" s="0" t="s">
        <v>296</v>
      </c>
      <c r="B391" s="0" t="s">
        <v>245</v>
      </c>
      <c r="C391" s="0" t="s">
        <v>29</v>
      </c>
      <c r="D391" s="0" t="n">
        <v>19</v>
      </c>
      <c r="E391" s="0" t="n">
        <v>2127</v>
      </c>
      <c r="F391" s="0" t="s">
        <v>109</v>
      </c>
      <c r="H391" s="0" t="n">
        <f aca="false">SUM(J391:AA391)</f>
        <v>20.5575764986397</v>
      </c>
      <c r="I391" s="0" t="n">
        <f aca="false">SUM(J391,K391,M391,N391,O391,P391,Q391,R391,T391,U391)</f>
        <v>17.3478433650231</v>
      </c>
      <c r="J391" s="0" t="n">
        <f aca="false">tcofTTGPERCEO!H390 / $B$2*10000</f>
        <v>0.305688869868248</v>
      </c>
      <c r="K391" s="0" t="n">
        <f aca="false">tcofTTGPERCEO!I390 / $B$2*10000</f>
        <v>0.840644392137682</v>
      </c>
      <c r="L391" s="0" t="n">
        <f aca="false">tcofTTGPERCEO!J390 / $B$2*10000</f>
        <v>0</v>
      </c>
      <c r="M391" s="0" t="n">
        <f aca="false">tcofTTGPERCEO!K390 / $B$2*10000</f>
        <v>0.76422217467062</v>
      </c>
      <c r="N391" s="0" t="n">
        <f aca="false">tcofTTGPERCEO!L390 / $B$2*10000</f>
        <v>1.37559991440712</v>
      </c>
      <c r="O391" s="0" t="n">
        <f aca="false">tcofTTGPERCEO!M390 / $B$2*10000</f>
        <v>10.4698437929875</v>
      </c>
      <c r="P391" s="0" t="n">
        <f aca="false">tcofTTGPERCEO!N390 / $B$2*10000</f>
        <v>1.29917769694005</v>
      </c>
      <c r="Q391" s="0" t="n">
        <f aca="false">tcofTTGPERCEO!O390 / $B$2*10000</f>
        <v>0.305688869868248</v>
      </c>
      <c r="R391" s="0" t="n">
        <f aca="false">tcofTTGPERCEO!P390 / $B$2*10000</f>
        <v>0.305688869868248</v>
      </c>
      <c r="S391" s="0" t="n">
        <f aca="false">tcofTTGPERCEO!Q390 / $B$2*10000</f>
        <v>0.152844434934124</v>
      </c>
      <c r="T391" s="0" t="n">
        <f aca="false">tcofTTGPERCEO!R390 / $B$2*10000</f>
        <v>0.687799957203558</v>
      </c>
      <c r="U391" s="0" t="n">
        <f aca="false">tcofTTGPERCEO!S390 / $B$2*10000</f>
        <v>0.993488827071806</v>
      </c>
      <c r="V391" s="0" t="n">
        <f aca="false">tcofTTGPERCEO!T390 / $B$2*10000</f>
        <v>0.611377739736496</v>
      </c>
      <c r="W391" s="0" t="n">
        <f aca="false">tcofTTGPERCEO!U390 / $B$2*10000</f>
        <v>0</v>
      </c>
      <c r="X391" s="0" t="n">
        <f aca="false">tcofTTGPERCEO!V390 / $B$2*10000</f>
        <v>0</v>
      </c>
      <c r="Y391" s="0" t="n">
        <f aca="false">tcofTTGPERCEO!W390 / $B$2*10000</f>
        <v>1.98697765414361</v>
      </c>
      <c r="Z391" s="0" t="n">
        <f aca="false">tcofTTGPERCEO!X390 / $B$2*10000</f>
        <v>0.076422217467062</v>
      </c>
      <c r="AA391" s="0" t="n">
        <f aca="false">tcofTTGPERCEO!Y390 / $B$2*10000</f>
        <v>0.38211108733531</v>
      </c>
    </row>
    <row r="392" customFormat="false" ht="12.8" hidden="false" customHeight="false" outlineLevel="0" collapsed="false">
      <c r="A392" s="0" t="s">
        <v>297</v>
      </c>
      <c r="B392" s="0" t="s">
        <v>245</v>
      </c>
      <c r="C392" s="0" t="s">
        <v>29</v>
      </c>
      <c r="D392" s="0" t="n">
        <v>18</v>
      </c>
      <c r="E392" s="0" t="n">
        <v>577</v>
      </c>
      <c r="F392" s="0" t="s">
        <v>34</v>
      </c>
      <c r="H392" s="0" t="n">
        <f aca="false">SUM(J392:AA392)</f>
        <v>7.41295509430502</v>
      </c>
      <c r="I392" s="0" t="n">
        <f aca="false">SUM(J392,K392,M392,N392,O392,P392,Q392,R392,T392,U392)</f>
        <v>6.49588848470027</v>
      </c>
      <c r="J392" s="0" t="n">
        <f aca="false">tcofTTGPERCEO!H391 / $B$2*10000</f>
        <v>0</v>
      </c>
      <c r="K392" s="0" t="n">
        <f aca="false">tcofTTGPERCEO!I391 / $B$2*10000</f>
        <v>0</v>
      </c>
      <c r="L392" s="0" t="n">
        <f aca="false">tcofTTGPERCEO!J391 / $B$2*10000</f>
        <v>0</v>
      </c>
      <c r="M392" s="0" t="n">
        <f aca="false">tcofTTGPERCEO!K391 / $B$2*10000</f>
        <v>0.076422217467062</v>
      </c>
      <c r="N392" s="0" t="n">
        <f aca="false">tcofTTGPERCEO!L391 / $B$2*10000</f>
        <v>0.38211108733531</v>
      </c>
      <c r="O392" s="0" t="n">
        <f aca="false">tcofTTGPERCEO!M391 / $B$2*10000</f>
        <v>4.96744413535903</v>
      </c>
      <c r="P392" s="0" t="n">
        <f aca="false">tcofTTGPERCEO!N391 / $B$2*10000</f>
        <v>0.229266652401186</v>
      </c>
      <c r="Q392" s="0" t="n">
        <f aca="false">tcofTTGPERCEO!O391 / $B$2*10000</f>
        <v>0.229266652401186</v>
      </c>
      <c r="R392" s="0" t="n">
        <f aca="false">tcofTTGPERCEO!P391 / $B$2*10000</f>
        <v>0</v>
      </c>
      <c r="S392" s="0" t="n">
        <f aca="false">tcofTTGPERCEO!Q391 / $B$2*10000</f>
        <v>0.076422217467062</v>
      </c>
      <c r="T392" s="0" t="n">
        <f aca="false">tcofTTGPERCEO!R391 / $B$2*10000</f>
        <v>0.152844434934124</v>
      </c>
      <c r="U392" s="0" t="n">
        <f aca="false">tcofTTGPERCEO!S391 / $B$2*10000</f>
        <v>0.458533304802372</v>
      </c>
      <c r="V392" s="0" t="n">
        <f aca="false">tcofTTGPERCEO!T391 / $B$2*10000</f>
        <v>0.305688869868248</v>
      </c>
      <c r="W392" s="0" t="n">
        <f aca="false">tcofTTGPERCEO!U391 / $B$2*10000</f>
        <v>0</v>
      </c>
      <c r="X392" s="0" t="n">
        <f aca="false">tcofTTGPERCEO!V391 / $B$2*10000</f>
        <v>0</v>
      </c>
      <c r="Y392" s="0" t="n">
        <f aca="false">tcofTTGPERCEO!W391 / $B$2*10000</f>
        <v>0.458533304802372</v>
      </c>
      <c r="Z392" s="0" t="n">
        <f aca="false">tcofTTGPERCEO!X391 / $B$2*10000</f>
        <v>0.076422217467062</v>
      </c>
      <c r="AA392" s="0" t="n">
        <f aca="false">tcofTTGPERCEO!Y391 / $B$2*10000</f>
        <v>0</v>
      </c>
    </row>
    <row r="393" customFormat="false" ht="12.8" hidden="false" customHeight="false" outlineLevel="0" collapsed="false">
      <c r="A393" s="0" t="s">
        <v>298</v>
      </c>
      <c r="B393" s="0" t="s">
        <v>245</v>
      </c>
      <c r="C393" s="0" t="s">
        <v>29</v>
      </c>
      <c r="D393" s="0" t="n">
        <v>1</v>
      </c>
      <c r="E393" s="0" t="n">
        <v>1956</v>
      </c>
      <c r="F393" s="0" t="s">
        <v>46</v>
      </c>
      <c r="H393" s="0" t="n">
        <f aca="false">SUM(J393:AA393)</f>
        <v>24.7607984593281</v>
      </c>
      <c r="I393" s="0" t="n">
        <f aca="false">SUM(J393,K393,M393,N393,O393,P393,Q393,R393,T393,U393)</f>
        <v>22.162443065448</v>
      </c>
      <c r="J393" s="0" t="n">
        <f aca="false">tcofTTGPERCEO!H392 / $B$2*10000</f>
        <v>0.687799957203558</v>
      </c>
      <c r="K393" s="0" t="n">
        <f aca="false">tcofTTGPERCEO!I392 / $B$2*10000</f>
        <v>0.229266652401186</v>
      </c>
      <c r="L393" s="0" t="n">
        <f aca="false">tcofTTGPERCEO!J392 / $B$2*10000</f>
        <v>0</v>
      </c>
      <c r="M393" s="0" t="n">
        <f aca="false">tcofTTGPERCEO!K392 / $B$2*10000</f>
        <v>1.37559991440712</v>
      </c>
      <c r="N393" s="0" t="n">
        <f aca="false">tcofTTGPERCEO!L392 / $B$2*10000</f>
        <v>1.37559991440712</v>
      </c>
      <c r="O393" s="0" t="n">
        <f aca="false">tcofTTGPERCEO!M392 / $B$2*10000</f>
        <v>15.1315990584783</v>
      </c>
      <c r="P393" s="0" t="n">
        <f aca="false">tcofTTGPERCEO!N392 / $B$2*10000</f>
        <v>0.993488827071806</v>
      </c>
      <c r="Q393" s="0" t="n">
        <f aca="false">tcofTTGPERCEO!O392 / $B$2*10000</f>
        <v>0.229266652401186</v>
      </c>
      <c r="R393" s="0" t="n">
        <f aca="false">tcofTTGPERCEO!P392 / $B$2*10000</f>
        <v>0.458533304802372</v>
      </c>
      <c r="S393" s="0" t="n">
        <f aca="false">tcofTTGPERCEO!Q392 / $B$2*10000</f>
        <v>0.305688869868248</v>
      </c>
      <c r="T393" s="0" t="n">
        <f aca="false">tcofTTGPERCEO!R392 / $B$2*10000</f>
        <v>0.993488827071806</v>
      </c>
      <c r="U393" s="0" t="n">
        <f aca="false">tcofTTGPERCEO!S392 / $B$2*10000</f>
        <v>0.687799957203558</v>
      </c>
      <c r="V393" s="0" t="n">
        <f aca="false">tcofTTGPERCEO!T392 / $B$2*10000</f>
        <v>0.152844434934124</v>
      </c>
      <c r="W393" s="0" t="n">
        <f aca="false">tcofTTGPERCEO!U392 / $B$2*10000</f>
        <v>0</v>
      </c>
      <c r="X393" s="0" t="n">
        <f aca="false">tcofTTGPERCEO!V392 / $B$2*10000</f>
        <v>0</v>
      </c>
      <c r="Y393" s="0" t="n">
        <f aca="false">tcofTTGPERCEO!W392 / $B$2*10000</f>
        <v>1.91055543667655</v>
      </c>
      <c r="Z393" s="0" t="n">
        <f aca="false">tcofTTGPERCEO!X392 / $B$2*10000</f>
        <v>0.076422217467062</v>
      </c>
      <c r="AA393" s="0" t="n">
        <f aca="false">tcofTTGPERCEO!Y392 / $B$2*10000</f>
        <v>0.152844434934124</v>
      </c>
    </row>
    <row r="394" customFormat="false" ht="12.8" hidden="false" customHeight="false" outlineLevel="0" collapsed="false">
      <c r="A394" s="0" t="s">
        <v>299</v>
      </c>
      <c r="B394" s="0" t="s">
        <v>245</v>
      </c>
      <c r="C394" s="0" t="s">
        <v>29</v>
      </c>
      <c r="D394" s="0" t="n">
        <v>63</v>
      </c>
      <c r="E394" s="0" t="n">
        <v>2842</v>
      </c>
      <c r="F394" s="0" t="s">
        <v>63</v>
      </c>
      <c r="H394" s="0" t="n">
        <f aca="false">SUM(J394:AA394)</f>
        <v>42.4143306942194</v>
      </c>
      <c r="I394" s="0" t="n">
        <f aca="false">SUM(J394,K394,M394,N394,O394,P394,Q394,R394,T394,U394)</f>
        <v>37.7525754287286</v>
      </c>
      <c r="J394" s="0" t="n">
        <f aca="false">tcofTTGPERCEO!H393 / $B$2*10000</f>
        <v>0.611377739736496</v>
      </c>
      <c r="K394" s="0" t="n">
        <f aca="false">tcofTTGPERCEO!I393 / $B$2*10000</f>
        <v>0.229266652401186</v>
      </c>
      <c r="L394" s="0" t="n">
        <f aca="false">tcofTTGPERCEO!J393 / $B$2*10000</f>
        <v>0</v>
      </c>
      <c r="M394" s="0" t="n">
        <f aca="false">tcofTTGPERCEO!K393 / $B$2*10000</f>
        <v>1.45202213187418</v>
      </c>
      <c r="N394" s="0" t="n">
        <f aca="false">tcofTTGPERCEO!L393 / $B$2*10000</f>
        <v>1.52844434934124</v>
      </c>
      <c r="O394" s="0" t="n">
        <f aca="false">tcofTTGPERCEO!M393 / $B$2*10000</f>
        <v>29.7282425946871</v>
      </c>
      <c r="P394" s="0" t="n">
        <f aca="false">tcofTTGPERCEO!N393 / $B$2*10000</f>
        <v>0.458533304802372</v>
      </c>
      <c r="Q394" s="0" t="n">
        <f aca="false">tcofTTGPERCEO!O393 / $B$2*10000</f>
        <v>0.534955522269434</v>
      </c>
      <c r="R394" s="0" t="n">
        <f aca="false">tcofTTGPERCEO!P393 / $B$2*10000</f>
        <v>0.687799957203558</v>
      </c>
      <c r="S394" s="0" t="n">
        <f aca="false">tcofTTGPERCEO!Q393 / $B$2*10000</f>
        <v>0.687799957203558</v>
      </c>
      <c r="T394" s="0" t="n">
        <f aca="false">tcofTTGPERCEO!R393 / $B$2*10000</f>
        <v>0.76422217467062</v>
      </c>
      <c r="U394" s="0" t="n">
        <f aca="false">tcofTTGPERCEO!S393 / $B$2*10000</f>
        <v>1.75771100174243</v>
      </c>
      <c r="V394" s="0" t="n">
        <f aca="false">tcofTTGPERCEO!T393 / $B$2*10000</f>
        <v>1.14633326200593</v>
      </c>
      <c r="W394" s="0" t="n">
        <f aca="false">tcofTTGPERCEO!U393 / $B$2*10000</f>
        <v>0</v>
      </c>
      <c r="X394" s="0" t="n">
        <f aca="false">tcofTTGPERCEO!V393 / $B$2*10000</f>
        <v>0</v>
      </c>
      <c r="Y394" s="0" t="n">
        <f aca="false">tcofTTGPERCEO!W393 / $B$2*10000</f>
        <v>2.29266652401186</v>
      </c>
      <c r="Z394" s="0" t="n">
        <f aca="false">tcofTTGPERCEO!X393 / $B$2*10000</f>
        <v>0.305688869868248</v>
      </c>
      <c r="AA394" s="0" t="n">
        <f aca="false">tcofTTGPERCEO!Y393 / $B$2*10000</f>
        <v>0.229266652401186</v>
      </c>
    </row>
    <row r="395" customFormat="false" ht="12.8" hidden="false" customHeight="false" outlineLevel="0" collapsed="false">
      <c r="A395" s="0" t="s">
        <v>300</v>
      </c>
      <c r="B395" s="0" t="s">
        <v>245</v>
      </c>
      <c r="C395" s="0" t="s">
        <v>29</v>
      </c>
      <c r="D395" s="0" t="n">
        <v>3</v>
      </c>
      <c r="E395" s="0" t="n">
        <v>351</v>
      </c>
      <c r="F395" s="0" t="s">
        <v>63</v>
      </c>
      <c r="H395" s="0" t="n">
        <f aca="false">SUM(J395:AA395)</f>
        <v>2.75119982881423</v>
      </c>
      <c r="I395" s="0" t="n">
        <f aca="false">SUM(J395,K395,M395,N395,O395,P395,Q395,R395,T395,U395)</f>
        <v>2.59835539388011</v>
      </c>
      <c r="J395" s="0" t="n">
        <f aca="false">tcofTTGPERCEO!H394 / $B$2*10000</f>
        <v>0.076422217467062</v>
      </c>
      <c r="K395" s="0" t="n">
        <f aca="false">tcofTTGPERCEO!I394 / $B$2*10000</f>
        <v>0</v>
      </c>
      <c r="L395" s="0" t="n">
        <f aca="false">tcofTTGPERCEO!J394 / $B$2*10000</f>
        <v>0</v>
      </c>
      <c r="M395" s="0" t="n">
        <f aca="false">tcofTTGPERCEO!K394 / $B$2*10000</f>
        <v>0</v>
      </c>
      <c r="N395" s="0" t="n">
        <f aca="false">tcofTTGPERCEO!L394 / $B$2*10000</f>
        <v>0</v>
      </c>
      <c r="O395" s="0" t="n">
        <f aca="false">tcofTTGPERCEO!M394 / $B$2*10000</f>
        <v>1.83413321920949</v>
      </c>
      <c r="P395" s="0" t="n">
        <f aca="false">tcofTTGPERCEO!N394 / $B$2*10000</f>
        <v>0.305688869868248</v>
      </c>
      <c r="Q395" s="0" t="n">
        <f aca="false">tcofTTGPERCEO!O394 / $B$2*10000</f>
        <v>0.229266652401186</v>
      </c>
      <c r="R395" s="0" t="n">
        <f aca="false">tcofTTGPERCEO!P394 / $B$2*10000</f>
        <v>0.076422217467062</v>
      </c>
      <c r="S395" s="0" t="n">
        <f aca="false">tcofTTGPERCEO!Q394 / $B$2*10000</f>
        <v>0.076422217467062</v>
      </c>
      <c r="T395" s="0" t="n">
        <f aca="false">tcofTTGPERCEO!R394 / $B$2*10000</f>
        <v>0</v>
      </c>
      <c r="U395" s="0" t="n">
        <f aca="false">tcofTTGPERCEO!S394 / $B$2*10000</f>
        <v>0.076422217467062</v>
      </c>
      <c r="V395" s="0" t="n">
        <f aca="false">tcofTTGPERCEO!T394 / $B$2*10000</f>
        <v>0.076422217467062</v>
      </c>
      <c r="W395" s="0" t="n">
        <f aca="false">tcofTTGPERCEO!U394 / $B$2*10000</f>
        <v>0</v>
      </c>
      <c r="X395" s="0" t="n">
        <f aca="false">tcofTTGPERCEO!V394 / $B$2*10000</f>
        <v>0</v>
      </c>
      <c r="Y395" s="0" t="n">
        <f aca="false">tcofTTGPERCEO!W394 / $B$2*10000</f>
        <v>0</v>
      </c>
      <c r="Z395" s="0" t="n">
        <f aca="false">tcofTTGPERCEO!X394 / $B$2*10000</f>
        <v>0</v>
      </c>
      <c r="AA395" s="0" t="n">
        <f aca="false">tcofTTGPERCEO!Y394 / $B$2*10000</f>
        <v>0</v>
      </c>
    </row>
    <row r="396" customFormat="false" ht="12.8" hidden="false" customHeight="false" outlineLevel="0" collapsed="false">
      <c r="A396" s="0" t="s">
        <v>301</v>
      </c>
      <c r="B396" s="0" t="s">
        <v>245</v>
      </c>
      <c r="C396" s="0" t="s">
        <v>29</v>
      </c>
      <c r="D396" s="0" t="n">
        <v>8</v>
      </c>
      <c r="E396" s="0" t="n">
        <v>283</v>
      </c>
      <c r="F396" s="0" t="s">
        <v>30</v>
      </c>
      <c r="H396" s="0" t="n">
        <f aca="false">SUM(J396:AA396)</f>
        <v>2.52193317641305</v>
      </c>
      <c r="I396" s="0" t="n">
        <f aca="false">SUM(J396,K396,M396,N396,O396,P396,Q396,R396,T396,U396)</f>
        <v>2.44551095894598</v>
      </c>
      <c r="J396" s="0" t="n">
        <f aca="false">tcofTTGPERCEO!H395 / $B$2*10000</f>
        <v>0.152844434934124</v>
      </c>
      <c r="K396" s="0" t="n">
        <f aca="false">tcofTTGPERCEO!I395 / $B$2*10000</f>
        <v>0</v>
      </c>
      <c r="L396" s="0" t="n">
        <f aca="false">tcofTTGPERCEO!J395 / $B$2*10000</f>
        <v>0</v>
      </c>
      <c r="M396" s="0" t="n">
        <f aca="false">tcofTTGPERCEO!K395 / $B$2*10000</f>
        <v>0.076422217467062</v>
      </c>
      <c r="N396" s="0" t="n">
        <f aca="false">tcofTTGPERCEO!L395 / $B$2*10000</f>
        <v>0</v>
      </c>
      <c r="O396" s="0" t="n">
        <f aca="false">tcofTTGPERCEO!M395 / $B$2*10000</f>
        <v>1.83413321920949</v>
      </c>
      <c r="P396" s="0" t="n">
        <f aca="false">tcofTTGPERCEO!N395 / $B$2*10000</f>
        <v>0.076422217467062</v>
      </c>
      <c r="Q396" s="0" t="n">
        <f aca="false">tcofTTGPERCEO!O395 / $B$2*10000</f>
        <v>0.305688869868248</v>
      </c>
      <c r="R396" s="0" t="n">
        <f aca="false">tcofTTGPERCEO!P395 / $B$2*10000</f>
        <v>0</v>
      </c>
      <c r="S396" s="0" t="n">
        <f aca="false">tcofTTGPERCEO!Q395 / $B$2*10000</f>
        <v>0</v>
      </c>
      <c r="T396" s="0" t="n">
        <f aca="false">tcofTTGPERCEO!R395 / $B$2*10000</f>
        <v>0</v>
      </c>
      <c r="U396" s="0" t="n">
        <f aca="false">tcofTTGPERCEO!S395 / $B$2*10000</f>
        <v>0</v>
      </c>
      <c r="V396" s="0" t="n">
        <f aca="false">tcofTTGPERCEO!T395 / $B$2*10000</f>
        <v>0</v>
      </c>
      <c r="W396" s="0" t="n">
        <f aca="false">tcofTTGPERCEO!U395 / $B$2*10000</f>
        <v>0</v>
      </c>
      <c r="X396" s="0" t="n">
        <f aca="false">tcofTTGPERCEO!V395 / $B$2*10000</f>
        <v>0</v>
      </c>
      <c r="Y396" s="0" t="n">
        <f aca="false">tcofTTGPERCEO!W395 / $B$2*10000</f>
        <v>0.076422217467062</v>
      </c>
      <c r="Z396" s="0" t="n">
        <f aca="false">tcofTTGPERCEO!X395 / $B$2*10000</f>
        <v>0</v>
      </c>
      <c r="AA396" s="0" t="n">
        <f aca="false">tcofTTGPERCEO!Y395 / $B$2*10000</f>
        <v>0</v>
      </c>
    </row>
    <row r="397" customFormat="false" ht="12.8" hidden="false" customHeight="false" outlineLevel="0" collapsed="false">
      <c r="A397" s="0" t="s">
        <v>302</v>
      </c>
      <c r="B397" s="0" t="s">
        <v>245</v>
      </c>
      <c r="C397" s="0" t="s">
        <v>29</v>
      </c>
      <c r="D397" s="0" t="n">
        <v>5</v>
      </c>
      <c r="E397" s="0" t="n">
        <v>292</v>
      </c>
      <c r="F397" s="0" t="s">
        <v>40</v>
      </c>
      <c r="H397" s="0" t="n">
        <f aca="false">SUM(J397:AA397)</f>
        <v>3.28615535108367</v>
      </c>
      <c r="I397" s="0" t="n">
        <f aca="false">SUM(J397,K397,M397,N397,O397,P397,Q397,R397,T397,U397)</f>
        <v>2.8276220462813</v>
      </c>
      <c r="J397" s="0" t="n">
        <f aca="false">tcofTTGPERCEO!H396 / $B$2*10000</f>
        <v>0</v>
      </c>
      <c r="K397" s="0" t="n">
        <f aca="false">tcofTTGPERCEO!I396 / $B$2*10000</f>
        <v>0.152844434934124</v>
      </c>
      <c r="L397" s="0" t="n">
        <f aca="false">tcofTTGPERCEO!J396 / $B$2*10000</f>
        <v>0</v>
      </c>
      <c r="M397" s="0" t="n">
        <f aca="false">tcofTTGPERCEO!K396 / $B$2*10000</f>
        <v>0.38211108733531</v>
      </c>
      <c r="N397" s="0" t="n">
        <f aca="false">tcofTTGPERCEO!L396 / $B$2*10000</f>
        <v>0.229266652401186</v>
      </c>
      <c r="O397" s="0" t="n">
        <f aca="false">tcofTTGPERCEO!M396 / $B$2*10000</f>
        <v>1.52844434934124</v>
      </c>
      <c r="P397" s="0" t="n">
        <f aca="false">tcofTTGPERCEO!N396 / $B$2*10000</f>
        <v>0.305688869868248</v>
      </c>
      <c r="Q397" s="0" t="n">
        <f aca="false">tcofTTGPERCEO!O396 / $B$2*10000</f>
        <v>0</v>
      </c>
      <c r="R397" s="0" t="n">
        <f aca="false">tcofTTGPERCEO!P396 / $B$2*10000</f>
        <v>0</v>
      </c>
      <c r="S397" s="0" t="n">
        <f aca="false">tcofTTGPERCEO!Q396 / $B$2*10000</f>
        <v>0.229266652401186</v>
      </c>
      <c r="T397" s="0" t="n">
        <f aca="false">tcofTTGPERCEO!R396 / $B$2*10000</f>
        <v>0.076422217467062</v>
      </c>
      <c r="U397" s="0" t="n">
        <f aca="false">tcofTTGPERCEO!S396 / $B$2*10000</f>
        <v>0.152844434934124</v>
      </c>
      <c r="V397" s="0" t="n">
        <f aca="false">tcofTTGPERCEO!T396 / $B$2*10000</f>
        <v>0.076422217467062</v>
      </c>
      <c r="W397" s="0" t="n">
        <f aca="false">tcofTTGPERCEO!U396 / $B$2*10000</f>
        <v>0</v>
      </c>
      <c r="X397" s="0" t="n">
        <f aca="false">tcofTTGPERCEO!V396 / $B$2*10000</f>
        <v>0</v>
      </c>
      <c r="Y397" s="0" t="n">
        <f aca="false">tcofTTGPERCEO!W396 / $B$2*10000</f>
        <v>0.152844434934124</v>
      </c>
      <c r="Z397" s="0" t="n">
        <f aca="false">tcofTTGPERCEO!X396 / $B$2*10000</f>
        <v>0</v>
      </c>
      <c r="AA397" s="0" t="n">
        <f aca="false">tcofTTGPERCEO!Y396 / $B$2*10000</f>
        <v>0</v>
      </c>
    </row>
    <row r="398" customFormat="false" ht="12.8" hidden="false" customHeight="false" outlineLevel="0" collapsed="false">
      <c r="A398" s="0" t="s">
        <v>303</v>
      </c>
      <c r="B398" s="0" t="s">
        <v>245</v>
      </c>
      <c r="C398" s="0" t="s">
        <v>29</v>
      </c>
      <c r="D398" s="0" t="n">
        <v>1</v>
      </c>
      <c r="E398" s="0" t="n">
        <v>301</v>
      </c>
      <c r="F398" s="0" t="s">
        <v>133</v>
      </c>
      <c r="H398" s="0" t="n">
        <f aca="false">SUM(J398:AA398)</f>
        <v>4.12679974322135</v>
      </c>
      <c r="I398" s="0" t="n">
        <f aca="false">SUM(J398,K398,M398,N398,O398,P398,Q398,R398,T398,U398)</f>
        <v>3.59184422095192</v>
      </c>
      <c r="J398" s="0" t="n">
        <f aca="false">tcofTTGPERCEO!H397 / $B$2*10000</f>
        <v>0</v>
      </c>
      <c r="K398" s="0" t="n">
        <f aca="false">tcofTTGPERCEO!I397 / $B$2*10000</f>
        <v>0</v>
      </c>
      <c r="L398" s="0" t="n">
        <f aca="false">tcofTTGPERCEO!J397 / $B$2*10000</f>
        <v>0</v>
      </c>
      <c r="M398" s="0" t="n">
        <f aca="false">tcofTTGPERCEO!K397 / $B$2*10000</f>
        <v>0.917066609604744</v>
      </c>
      <c r="N398" s="0" t="n">
        <f aca="false">tcofTTGPERCEO!L397 / $B$2*10000</f>
        <v>0.38211108733531</v>
      </c>
      <c r="O398" s="0" t="n">
        <f aca="false">tcofTTGPERCEO!M397 / $B$2*10000</f>
        <v>1.52844434934124</v>
      </c>
      <c r="P398" s="0" t="n">
        <f aca="false">tcofTTGPERCEO!N397 / $B$2*10000</f>
        <v>0.152844434934124</v>
      </c>
      <c r="Q398" s="0" t="n">
        <f aca="false">tcofTTGPERCEO!O397 / $B$2*10000</f>
        <v>0.229266652401186</v>
      </c>
      <c r="R398" s="0" t="n">
        <f aca="false">tcofTTGPERCEO!P397 / $B$2*10000</f>
        <v>0</v>
      </c>
      <c r="S398" s="0" t="n">
        <f aca="false">tcofTTGPERCEO!Q397 / $B$2*10000</f>
        <v>0.152844434934124</v>
      </c>
      <c r="T398" s="0" t="n">
        <f aca="false">tcofTTGPERCEO!R397 / $B$2*10000</f>
        <v>0.305688869868248</v>
      </c>
      <c r="U398" s="0" t="n">
        <f aca="false">tcofTTGPERCEO!S397 / $B$2*10000</f>
        <v>0.076422217467062</v>
      </c>
      <c r="V398" s="0" t="n">
        <f aca="false">tcofTTGPERCEO!T397 / $B$2*10000</f>
        <v>0.076422217467062</v>
      </c>
      <c r="W398" s="0" t="n">
        <f aca="false">tcofTTGPERCEO!U397 / $B$2*10000</f>
        <v>0</v>
      </c>
      <c r="X398" s="0" t="n">
        <f aca="false">tcofTTGPERCEO!V397 / $B$2*10000</f>
        <v>0</v>
      </c>
      <c r="Y398" s="0" t="n">
        <f aca="false">tcofTTGPERCEO!W397 / $B$2*10000</f>
        <v>0.229266652401186</v>
      </c>
      <c r="Z398" s="0" t="n">
        <f aca="false">tcofTTGPERCEO!X397 / $B$2*10000</f>
        <v>0.076422217467062</v>
      </c>
      <c r="AA398" s="0" t="n">
        <f aca="false">tcofTTGPERCEO!Y397 / $B$2*10000</f>
        <v>0</v>
      </c>
    </row>
    <row r="399" customFormat="false" ht="12.8" hidden="false" customHeight="false" outlineLevel="0" collapsed="false">
      <c r="A399" s="0" t="s">
        <v>304</v>
      </c>
      <c r="B399" s="0" t="s">
        <v>245</v>
      </c>
      <c r="C399" s="0" t="s">
        <v>29</v>
      </c>
      <c r="D399" s="0" t="n">
        <v>2</v>
      </c>
      <c r="E399" s="0" t="n">
        <v>155</v>
      </c>
      <c r="F399" s="0" t="s">
        <v>60</v>
      </c>
      <c r="H399" s="0" t="n">
        <f aca="false">SUM(J399:AA399)</f>
        <v>2.13982208907774</v>
      </c>
      <c r="I399" s="0" t="n">
        <f aca="false">SUM(J399,K399,M399,N399,O399,P399,Q399,R399,T399,U399)</f>
        <v>1.6048665668083</v>
      </c>
      <c r="J399" s="0" t="n">
        <f aca="false">tcofTTGPERCEO!H398 / $B$2*10000</f>
        <v>0</v>
      </c>
      <c r="K399" s="0" t="n">
        <f aca="false">tcofTTGPERCEO!I398 / $B$2*10000</f>
        <v>0</v>
      </c>
      <c r="L399" s="0" t="n">
        <f aca="false">tcofTTGPERCEO!J398 / $B$2*10000</f>
        <v>0</v>
      </c>
      <c r="M399" s="0" t="n">
        <f aca="false">tcofTTGPERCEO!K398 / $B$2*10000</f>
        <v>0.229266652401186</v>
      </c>
      <c r="N399" s="0" t="n">
        <f aca="false">tcofTTGPERCEO!L398 / $B$2*10000</f>
        <v>0</v>
      </c>
      <c r="O399" s="0" t="n">
        <f aca="false">tcofTTGPERCEO!M398 / $B$2*10000</f>
        <v>0.917066609604744</v>
      </c>
      <c r="P399" s="0" t="n">
        <f aca="false">tcofTTGPERCEO!N398 / $B$2*10000</f>
        <v>0</v>
      </c>
      <c r="Q399" s="0" t="n">
        <f aca="false">tcofTTGPERCEO!O398 / $B$2*10000</f>
        <v>0.076422217467062</v>
      </c>
      <c r="R399" s="0" t="n">
        <f aca="false">tcofTTGPERCEO!P398 / $B$2*10000</f>
        <v>0.076422217467062</v>
      </c>
      <c r="S399" s="0" t="n">
        <f aca="false">tcofTTGPERCEO!Q398 / $B$2*10000</f>
        <v>0.534955522269434</v>
      </c>
      <c r="T399" s="0" t="n">
        <f aca="false">tcofTTGPERCEO!R398 / $B$2*10000</f>
        <v>0.305688869868248</v>
      </c>
      <c r="U399" s="0" t="n">
        <f aca="false">tcofTTGPERCEO!S398 / $B$2*10000</f>
        <v>0</v>
      </c>
      <c r="V399" s="0" t="n">
        <f aca="false">tcofTTGPERCEO!T398 / $B$2*10000</f>
        <v>0</v>
      </c>
      <c r="W399" s="0" t="n">
        <f aca="false">tcofTTGPERCEO!U398 / $B$2*10000</f>
        <v>0</v>
      </c>
      <c r="X399" s="0" t="n">
        <f aca="false">tcofTTGPERCEO!V398 / $B$2*10000</f>
        <v>0</v>
      </c>
      <c r="Y399" s="0" t="n">
        <f aca="false">tcofTTGPERCEO!W398 / $B$2*10000</f>
        <v>0</v>
      </c>
      <c r="Z399" s="0" t="n">
        <f aca="false">tcofTTGPERCEO!X398 / $B$2*10000</f>
        <v>0</v>
      </c>
      <c r="AA399" s="0" t="n">
        <f aca="false">tcofTTGPERCEO!Y398 / $B$2*10000</f>
        <v>0</v>
      </c>
    </row>
    <row r="400" customFormat="false" ht="12.8" hidden="false" customHeight="false" outlineLevel="0" collapsed="false">
      <c r="A400" s="0" t="s">
        <v>305</v>
      </c>
      <c r="B400" s="0" t="s">
        <v>245</v>
      </c>
      <c r="C400" s="0" t="s">
        <v>29</v>
      </c>
      <c r="D400" s="0" t="n">
        <v>2</v>
      </c>
      <c r="E400" s="0" t="n">
        <v>238</v>
      </c>
      <c r="F400" s="0" t="s">
        <v>60</v>
      </c>
      <c r="H400" s="0" t="n">
        <f aca="false">SUM(J400:AA400)</f>
        <v>3.51542200348485</v>
      </c>
      <c r="I400" s="0" t="n">
        <f aca="false">SUM(J400,K400,M400,N400,O400,P400,Q400,R400,T400,U400)</f>
        <v>2.52193317641305</v>
      </c>
      <c r="J400" s="0" t="n">
        <f aca="false">tcofTTGPERCEO!H399 / $B$2*10000</f>
        <v>0</v>
      </c>
      <c r="K400" s="0" t="n">
        <f aca="false">tcofTTGPERCEO!I399 / $B$2*10000</f>
        <v>0.076422217467062</v>
      </c>
      <c r="L400" s="0" t="n">
        <f aca="false">tcofTTGPERCEO!J399 / $B$2*10000</f>
        <v>0</v>
      </c>
      <c r="M400" s="0" t="n">
        <f aca="false">tcofTTGPERCEO!K399 / $B$2*10000</f>
        <v>0</v>
      </c>
      <c r="N400" s="0" t="n">
        <f aca="false">tcofTTGPERCEO!L399 / $B$2*10000</f>
        <v>0.076422217467062</v>
      </c>
      <c r="O400" s="0" t="n">
        <f aca="false">tcofTTGPERCEO!M399 / $B$2*10000</f>
        <v>1.6048665668083</v>
      </c>
      <c r="P400" s="0" t="n">
        <f aca="false">tcofTTGPERCEO!N399 / $B$2*10000</f>
        <v>0</v>
      </c>
      <c r="Q400" s="0" t="n">
        <f aca="false">tcofTTGPERCEO!O399 / $B$2*10000</f>
        <v>0</v>
      </c>
      <c r="R400" s="0" t="n">
        <f aca="false">tcofTTGPERCEO!P399 / $B$2*10000</f>
        <v>0.076422217467062</v>
      </c>
      <c r="S400" s="0" t="n">
        <f aca="false">tcofTTGPERCEO!Q399 / $B$2*10000</f>
        <v>0.76422217467062</v>
      </c>
      <c r="T400" s="0" t="n">
        <f aca="false">tcofTTGPERCEO!R399 / $B$2*10000</f>
        <v>0.611377739736496</v>
      </c>
      <c r="U400" s="0" t="n">
        <f aca="false">tcofTTGPERCEO!S399 / $B$2*10000</f>
        <v>0.076422217467062</v>
      </c>
      <c r="V400" s="0" t="n">
        <f aca="false">tcofTTGPERCEO!T399 / $B$2*10000</f>
        <v>0</v>
      </c>
      <c r="W400" s="0" t="n">
        <f aca="false">tcofTTGPERCEO!U399 / $B$2*10000</f>
        <v>0</v>
      </c>
      <c r="X400" s="0" t="n">
        <f aca="false">tcofTTGPERCEO!V399 / $B$2*10000</f>
        <v>0</v>
      </c>
      <c r="Y400" s="0" t="n">
        <f aca="false">tcofTTGPERCEO!W399 / $B$2*10000</f>
        <v>0.229266652401186</v>
      </c>
      <c r="Z400" s="0" t="n">
        <f aca="false">tcofTTGPERCEO!X399 / $B$2*10000</f>
        <v>0</v>
      </c>
      <c r="AA400" s="0" t="n">
        <f aca="false">tcofTTGPERCEO!Y399 / $B$2*10000</f>
        <v>0</v>
      </c>
    </row>
    <row r="401" customFormat="false" ht="12.8" hidden="false" customHeight="false" outlineLevel="0" collapsed="false">
      <c r="A401" s="0" t="s">
        <v>306</v>
      </c>
      <c r="B401" s="0" t="s">
        <v>245</v>
      </c>
      <c r="C401" s="0" t="s">
        <v>29</v>
      </c>
      <c r="D401" s="0" t="n">
        <v>5</v>
      </c>
      <c r="E401" s="0" t="n">
        <v>451</v>
      </c>
      <c r="F401" s="0" t="s">
        <v>60</v>
      </c>
      <c r="H401" s="0" t="n">
        <f aca="false">SUM(J401:AA401)</f>
        <v>4.58533304802372</v>
      </c>
      <c r="I401" s="0" t="n">
        <f aca="false">SUM(J401,K401,M401,N401,O401,P401,Q401,R401,T401,U401)</f>
        <v>4.35606639562254</v>
      </c>
      <c r="J401" s="0" t="n">
        <f aca="false">tcofTTGPERCEO!H400 / $B$2*10000</f>
        <v>0.229266652401186</v>
      </c>
      <c r="K401" s="0" t="n">
        <f aca="false">tcofTTGPERCEO!I400 / $B$2*10000</f>
        <v>0.152844434934124</v>
      </c>
      <c r="L401" s="0" t="n">
        <f aca="false">tcofTTGPERCEO!J400 / $B$2*10000</f>
        <v>0</v>
      </c>
      <c r="M401" s="0" t="n">
        <f aca="false">tcofTTGPERCEO!K400 / $B$2*10000</f>
        <v>0.76422217467062</v>
      </c>
      <c r="N401" s="0" t="n">
        <f aca="false">tcofTTGPERCEO!L400 / $B$2*10000</f>
        <v>0.076422217467062</v>
      </c>
      <c r="O401" s="0" t="n">
        <f aca="false">tcofTTGPERCEO!M400 / $B$2*10000</f>
        <v>2.67477761134717</v>
      </c>
      <c r="P401" s="0" t="n">
        <f aca="false">tcofTTGPERCEO!N400 / $B$2*10000</f>
        <v>0.152844434934124</v>
      </c>
      <c r="Q401" s="0" t="n">
        <f aca="false">tcofTTGPERCEO!O400 / $B$2*10000</f>
        <v>0</v>
      </c>
      <c r="R401" s="0" t="n">
        <f aca="false">tcofTTGPERCEO!P400 / $B$2*10000</f>
        <v>0.152844434934124</v>
      </c>
      <c r="S401" s="0" t="n">
        <f aca="false">tcofTTGPERCEO!Q400 / $B$2*10000</f>
        <v>0</v>
      </c>
      <c r="T401" s="0" t="n">
        <f aca="false">tcofTTGPERCEO!R400 / $B$2*10000</f>
        <v>0.076422217467062</v>
      </c>
      <c r="U401" s="0" t="n">
        <f aca="false">tcofTTGPERCEO!S400 / $B$2*10000</f>
        <v>0.076422217467062</v>
      </c>
      <c r="V401" s="0" t="n">
        <f aca="false">tcofTTGPERCEO!T400 / $B$2*10000</f>
        <v>0.076422217467062</v>
      </c>
      <c r="W401" s="0" t="n">
        <f aca="false">tcofTTGPERCEO!U400 / $B$2*10000</f>
        <v>0</v>
      </c>
      <c r="X401" s="0" t="n">
        <f aca="false">tcofTTGPERCEO!V400 / $B$2*10000</f>
        <v>0</v>
      </c>
      <c r="Y401" s="0" t="n">
        <f aca="false">tcofTTGPERCEO!W400 / $B$2*10000</f>
        <v>0.152844434934124</v>
      </c>
      <c r="Z401" s="0" t="n">
        <f aca="false">tcofTTGPERCEO!X400 / $B$2*10000</f>
        <v>0</v>
      </c>
      <c r="AA401" s="0" t="n">
        <f aca="false">tcofTTGPERCEO!Y400 / $B$2*10000</f>
        <v>0</v>
      </c>
    </row>
    <row r="402" customFormat="false" ht="12.8" hidden="false" customHeight="false" outlineLevel="0" collapsed="false">
      <c r="A402" s="0" t="s">
        <v>307</v>
      </c>
      <c r="B402" s="0" t="s">
        <v>245</v>
      </c>
      <c r="C402" s="0" t="s">
        <v>29</v>
      </c>
      <c r="D402" s="0" t="n">
        <v>1</v>
      </c>
      <c r="E402" s="0" t="n">
        <v>231</v>
      </c>
      <c r="F402" s="0" t="s">
        <v>60</v>
      </c>
      <c r="H402" s="0" t="n">
        <f aca="false">SUM(J402:AA402)</f>
        <v>2.52193317641305</v>
      </c>
      <c r="I402" s="0" t="n">
        <f aca="false">SUM(J402,K402,M402,N402,O402,P402,Q402,R402,T402,U402)</f>
        <v>2.2162443065448</v>
      </c>
      <c r="J402" s="0" t="n">
        <f aca="false">tcofTTGPERCEO!H401 / $B$2*10000</f>
        <v>0</v>
      </c>
      <c r="K402" s="0" t="n">
        <f aca="false">tcofTTGPERCEO!I401 / $B$2*10000</f>
        <v>0</v>
      </c>
      <c r="L402" s="0" t="n">
        <f aca="false">tcofTTGPERCEO!J401 / $B$2*10000</f>
        <v>0</v>
      </c>
      <c r="M402" s="0" t="n">
        <f aca="false">tcofTTGPERCEO!K401 / $B$2*10000</f>
        <v>0.687799957203558</v>
      </c>
      <c r="N402" s="0" t="n">
        <f aca="false">tcofTTGPERCEO!L401 / $B$2*10000</f>
        <v>0</v>
      </c>
      <c r="O402" s="0" t="n">
        <f aca="false">tcofTTGPERCEO!M401 / $B$2*10000</f>
        <v>1.22275547947299</v>
      </c>
      <c r="P402" s="0" t="n">
        <f aca="false">tcofTTGPERCEO!N401 / $B$2*10000</f>
        <v>0</v>
      </c>
      <c r="Q402" s="0" t="n">
        <f aca="false">tcofTTGPERCEO!O401 / $B$2*10000</f>
        <v>0</v>
      </c>
      <c r="R402" s="0" t="n">
        <f aca="false">tcofTTGPERCEO!P401 / $B$2*10000</f>
        <v>0.076422217467062</v>
      </c>
      <c r="S402" s="0" t="n">
        <f aca="false">tcofTTGPERCEO!Q401 / $B$2*10000</f>
        <v>0.076422217467062</v>
      </c>
      <c r="T402" s="0" t="n">
        <f aca="false">tcofTTGPERCEO!R401 / $B$2*10000</f>
        <v>0.229266652401186</v>
      </c>
      <c r="U402" s="0" t="n">
        <f aca="false">tcofTTGPERCEO!S401 / $B$2*10000</f>
        <v>0</v>
      </c>
      <c r="V402" s="0" t="n">
        <f aca="false">tcofTTGPERCEO!T401 / $B$2*10000</f>
        <v>0</v>
      </c>
      <c r="W402" s="0" t="n">
        <f aca="false">tcofTTGPERCEO!U401 / $B$2*10000</f>
        <v>0</v>
      </c>
      <c r="X402" s="0" t="n">
        <f aca="false">tcofTTGPERCEO!V401 / $B$2*10000</f>
        <v>0</v>
      </c>
      <c r="Y402" s="0" t="n">
        <f aca="false">tcofTTGPERCEO!W401 / $B$2*10000</f>
        <v>0.076422217467062</v>
      </c>
      <c r="Z402" s="0" t="n">
        <f aca="false">tcofTTGPERCEO!X401 / $B$2*10000</f>
        <v>0.152844434934124</v>
      </c>
      <c r="AA402" s="0" t="n">
        <f aca="false">tcofTTGPERCEO!Y401 / $B$2*10000</f>
        <v>0</v>
      </c>
    </row>
    <row r="403" customFormat="false" ht="12.8" hidden="false" customHeight="false" outlineLevel="0" collapsed="false">
      <c r="A403" s="0" t="s">
        <v>308</v>
      </c>
      <c r="B403" s="0" t="s">
        <v>245</v>
      </c>
      <c r="C403" s="0" t="s">
        <v>29</v>
      </c>
      <c r="D403" s="0" t="n">
        <v>14</v>
      </c>
      <c r="E403" s="0" t="n">
        <v>908</v>
      </c>
      <c r="F403" s="0" t="s">
        <v>84</v>
      </c>
      <c r="H403" s="0" t="n">
        <f aca="false">SUM(J403:AA403)</f>
        <v>7.6422217467062</v>
      </c>
      <c r="I403" s="0" t="n">
        <f aca="false">SUM(J403,K403,M403,N403,O403,P403,Q403,R403,T403,U403)</f>
        <v>6.80157735456852</v>
      </c>
      <c r="J403" s="0" t="n">
        <f aca="false">tcofTTGPERCEO!H402 / $B$2*10000</f>
        <v>0.229266652401186</v>
      </c>
      <c r="K403" s="0" t="n">
        <f aca="false">tcofTTGPERCEO!I402 / $B$2*10000</f>
        <v>0.076422217467062</v>
      </c>
      <c r="L403" s="0" t="n">
        <f aca="false">tcofTTGPERCEO!J402 / $B$2*10000</f>
        <v>0</v>
      </c>
      <c r="M403" s="0" t="n">
        <f aca="false">tcofTTGPERCEO!K402 / $B$2*10000</f>
        <v>0.305688869868248</v>
      </c>
      <c r="N403" s="0" t="n">
        <f aca="false">tcofTTGPERCEO!L402 / $B$2*10000</f>
        <v>0.229266652401186</v>
      </c>
      <c r="O403" s="0" t="n">
        <f aca="false">tcofTTGPERCEO!M402 / $B$2*10000</f>
        <v>4.73817748295785</v>
      </c>
      <c r="P403" s="0" t="n">
        <f aca="false">tcofTTGPERCEO!N402 / $B$2*10000</f>
        <v>0.458533304802372</v>
      </c>
      <c r="Q403" s="0" t="n">
        <f aca="false">tcofTTGPERCEO!O402 / $B$2*10000</f>
        <v>0.152844434934124</v>
      </c>
      <c r="R403" s="0" t="n">
        <f aca="false">tcofTTGPERCEO!P402 / $B$2*10000</f>
        <v>0</v>
      </c>
      <c r="S403" s="0" t="n">
        <f aca="false">tcofTTGPERCEO!Q402 / $B$2*10000</f>
        <v>0.229266652401186</v>
      </c>
      <c r="T403" s="0" t="n">
        <f aca="false">tcofTTGPERCEO!R402 / $B$2*10000</f>
        <v>0.534955522269434</v>
      </c>
      <c r="U403" s="0" t="n">
        <f aca="false">tcofTTGPERCEO!S402 / $B$2*10000</f>
        <v>0.076422217467062</v>
      </c>
      <c r="V403" s="0" t="n">
        <f aca="false">tcofTTGPERCEO!T402 / $B$2*10000</f>
        <v>0</v>
      </c>
      <c r="W403" s="0" t="n">
        <f aca="false">tcofTTGPERCEO!U402 / $B$2*10000</f>
        <v>0</v>
      </c>
      <c r="X403" s="0" t="n">
        <f aca="false">tcofTTGPERCEO!V402 / $B$2*10000</f>
        <v>0</v>
      </c>
      <c r="Y403" s="0" t="n">
        <f aca="false">tcofTTGPERCEO!W402 / $B$2*10000</f>
        <v>0.534955522269434</v>
      </c>
      <c r="Z403" s="0" t="n">
        <f aca="false">tcofTTGPERCEO!X402 / $B$2*10000</f>
        <v>0</v>
      </c>
      <c r="AA403" s="0" t="n">
        <f aca="false">tcofTTGPERCEO!Y402 / $B$2*10000</f>
        <v>0.076422217467062</v>
      </c>
    </row>
    <row r="404" customFormat="false" ht="12.8" hidden="false" customHeight="false" outlineLevel="0" collapsed="false">
      <c r="A404" s="0" t="s">
        <v>309</v>
      </c>
      <c r="B404" s="0" t="s">
        <v>245</v>
      </c>
      <c r="C404" s="0" t="s">
        <v>29</v>
      </c>
      <c r="D404" s="0" t="n">
        <v>5</v>
      </c>
      <c r="E404" s="0" t="n">
        <v>521</v>
      </c>
      <c r="F404" s="0" t="s">
        <v>104</v>
      </c>
      <c r="H404" s="0" t="n">
        <f aca="false">SUM(J404:AA404)</f>
        <v>4.05037752575429</v>
      </c>
      <c r="I404" s="0" t="n">
        <f aca="false">SUM(J404,K404,M404,N404,O404,P404,Q404,R404,T404,U404)</f>
        <v>3.51542200348485</v>
      </c>
      <c r="J404" s="0" t="n">
        <f aca="false">tcofTTGPERCEO!H403 / $B$2*10000</f>
        <v>0</v>
      </c>
      <c r="K404" s="0" t="n">
        <f aca="false">tcofTTGPERCEO!I403 / $B$2*10000</f>
        <v>0</v>
      </c>
      <c r="L404" s="0" t="n">
        <f aca="false">tcofTTGPERCEO!J403 / $B$2*10000</f>
        <v>0</v>
      </c>
      <c r="M404" s="0" t="n">
        <f aca="false">tcofTTGPERCEO!K403 / $B$2*10000</f>
        <v>0.076422217467062</v>
      </c>
      <c r="N404" s="0" t="n">
        <f aca="false">tcofTTGPERCEO!L403 / $B$2*10000</f>
        <v>0.458533304802372</v>
      </c>
      <c r="O404" s="0" t="n">
        <f aca="false">tcofTTGPERCEO!M403 / $B$2*10000</f>
        <v>1.98697765414361</v>
      </c>
      <c r="P404" s="0" t="n">
        <f aca="false">tcofTTGPERCEO!N403 / $B$2*10000</f>
        <v>0</v>
      </c>
      <c r="Q404" s="0" t="n">
        <f aca="false">tcofTTGPERCEO!O403 / $B$2*10000</f>
        <v>0.229266652401186</v>
      </c>
      <c r="R404" s="0" t="n">
        <f aca="false">tcofTTGPERCEO!P403 / $B$2*10000</f>
        <v>0.152844434934124</v>
      </c>
      <c r="S404" s="0" t="n">
        <f aca="false">tcofTTGPERCEO!Q403 / $B$2*10000</f>
        <v>0.076422217467062</v>
      </c>
      <c r="T404" s="0" t="n">
        <f aca="false">tcofTTGPERCEO!R403 / $B$2*10000</f>
        <v>0.611377739736496</v>
      </c>
      <c r="U404" s="0" t="n">
        <f aca="false">tcofTTGPERCEO!S403 / $B$2*10000</f>
        <v>0</v>
      </c>
      <c r="V404" s="0" t="n">
        <f aca="false">tcofTTGPERCEO!T403 / $B$2*10000</f>
        <v>0</v>
      </c>
      <c r="W404" s="0" t="n">
        <f aca="false">tcofTTGPERCEO!U403 / $B$2*10000</f>
        <v>0</v>
      </c>
      <c r="X404" s="0" t="n">
        <f aca="false">tcofTTGPERCEO!V403 / $B$2*10000</f>
        <v>0</v>
      </c>
      <c r="Y404" s="0" t="n">
        <f aca="false">tcofTTGPERCEO!W403 / $B$2*10000</f>
        <v>0.458533304802372</v>
      </c>
      <c r="Z404" s="0" t="n">
        <f aca="false">tcofTTGPERCEO!X403 / $B$2*10000</f>
        <v>0</v>
      </c>
      <c r="AA404" s="0" t="n">
        <f aca="false">tcofTTGPERCEO!Y403 / $B$2*10000</f>
        <v>0</v>
      </c>
    </row>
    <row r="405" customFormat="false" ht="12.8" hidden="false" customHeight="false" outlineLevel="0" collapsed="false">
      <c r="A405" s="0" t="s">
        <v>310</v>
      </c>
      <c r="B405" s="0" t="s">
        <v>245</v>
      </c>
      <c r="C405" s="0" t="s">
        <v>29</v>
      </c>
      <c r="D405" s="0" t="n">
        <v>2</v>
      </c>
      <c r="E405" s="0" t="n">
        <v>628</v>
      </c>
      <c r="F405" s="0" t="s">
        <v>87</v>
      </c>
      <c r="H405" s="0" t="n">
        <f aca="false">SUM(J405:AA405)</f>
        <v>7.03084400696971</v>
      </c>
      <c r="I405" s="0" t="n">
        <f aca="false">SUM(J405,K405,M405,N405,O405,P405,Q405,R405,T405,U405)</f>
        <v>5.73166631002965</v>
      </c>
      <c r="J405" s="0" t="n">
        <f aca="false">tcofTTGPERCEO!H404 / $B$2*10000</f>
        <v>0.305688869868248</v>
      </c>
      <c r="K405" s="0" t="n">
        <f aca="false">tcofTTGPERCEO!I404 / $B$2*10000</f>
        <v>0.152844434934124</v>
      </c>
      <c r="L405" s="0" t="n">
        <f aca="false">tcofTTGPERCEO!J404 / $B$2*10000</f>
        <v>0</v>
      </c>
      <c r="M405" s="0" t="n">
        <f aca="false">tcofTTGPERCEO!K404 / $B$2*10000</f>
        <v>0.917066609604744</v>
      </c>
      <c r="N405" s="0" t="n">
        <f aca="false">tcofTTGPERCEO!L404 / $B$2*10000</f>
        <v>0</v>
      </c>
      <c r="O405" s="0" t="n">
        <f aca="false">tcofTTGPERCEO!M404 / $B$2*10000</f>
        <v>3.13331091614954</v>
      </c>
      <c r="P405" s="0" t="n">
        <f aca="false">tcofTTGPERCEO!N404 / $B$2*10000</f>
        <v>0.458533304802372</v>
      </c>
      <c r="Q405" s="0" t="n">
        <f aca="false">tcofTTGPERCEO!O404 / $B$2*10000</f>
        <v>0.305688869868248</v>
      </c>
      <c r="R405" s="0" t="n">
        <f aca="false">tcofTTGPERCEO!P404 / $B$2*10000</f>
        <v>0.076422217467062</v>
      </c>
      <c r="S405" s="0" t="n">
        <f aca="false">tcofTTGPERCEO!Q404 / $B$2*10000</f>
        <v>0.152844434934124</v>
      </c>
      <c r="T405" s="0" t="n">
        <f aca="false">tcofTTGPERCEO!R404 / $B$2*10000</f>
        <v>0.305688869868248</v>
      </c>
      <c r="U405" s="0" t="n">
        <f aca="false">tcofTTGPERCEO!S404 / $B$2*10000</f>
        <v>0.076422217467062</v>
      </c>
      <c r="V405" s="0" t="n">
        <f aca="false">tcofTTGPERCEO!T404 / $B$2*10000</f>
        <v>0</v>
      </c>
      <c r="W405" s="0" t="n">
        <f aca="false">tcofTTGPERCEO!U404 / $B$2*10000</f>
        <v>0</v>
      </c>
      <c r="X405" s="0" t="n">
        <f aca="false">tcofTTGPERCEO!V404 / $B$2*10000</f>
        <v>0</v>
      </c>
      <c r="Y405" s="0" t="n">
        <f aca="false">tcofTTGPERCEO!W404 / $B$2*10000</f>
        <v>0.917066609604744</v>
      </c>
      <c r="Z405" s="0" t="n">
        <f aca="false">tcofTTGPERCEO!X404 / $B$2*10000</f>
        <v>0.229266652401186</v>
      </c>
      <c r="AA405" s="0" t="n">
        <f aca="false">tcofTTGPERCEO!Y404 / $B$2*10000</f>
        <v>0</v>
      </c>
    </row>
    <row r="406" customFormat="false" ht="12.8" hidden="false" customHeight="false" outlineLevel="0" collapsed="false">
      <c r="A406" s="0" t="s">
        <v>311</v>
      </c>
      <c r="B406" s="0" t="s">
        <v>245</v>
      </c>
      <c r="C406" s="0" t="s">
        <v>29</v>
      </c>
      <c r="D406" s="0" t="n">
        <v>9</v>
      </c>
      <c r="E406" s="0" t="n">
        <v>432</v>
      </c>
      <c r="F406" s="0" t="s">
        <v>87</v>
      </c>
      <c r="H406" s="0" t="n">
        <f aca="false">SUM(J406:AA406)</f>
        <v>2.98046648121542</v>
      </c>
      <c r="I406" s="0" t="n">
        <f aca="false">SUM(J406,K406,M406,N406,O406,P406,Q406,R406,T406,U406)</f>
        <v>2.67477761134717</v>
      </c>
      <c r="J406" s="0" t="n">
        <f aca="false">tcofTTGPERCEO!H405 / $B$2*10000</f>
        <v>0</v>
      </c>
      <c r="K406" s="0" t="n">
        <f aca="false">tcofTTGPERCEO!I405 / $B$2*10000</f>
        <v>0.076422217467062</v>
      </c>
      <c r="L406" s="0" t="n">
        <f aca="false">tcofTTGPERCEO!J405 / $B$2*10000</f>
        <v>0</v>
      </c>
      <c r="M406" s="0" t="n">
        <f aca="false">tcofTTGPERCEO!K405 / $B$2*10000</f>
        <v>0</v>
      </c>
      <c r="N406" s="0" t="n">
        <f aca="false">tcofTTGPERCEO!L405 / $B$2*10000</f>
        <v>0.152844434934124</v>
      </c>
      <c r="O406" s="0" t="n">
        <f aca="false">tcofTTGPERCEO!M405 / $B$2*10000</f>
        <v>1.98697765414361</v>
      </c>
      <c r="P406" s="0" t="n">
        <f aca="false">tcofTTGPERCEO!N405 / $B$2*10000</f>
        <v>0</v>
      </c>
      <c r="Q406" s="0" t="n">
        <f aca="false">tcofTTGPERCEO!O405 / $B$2*10000</f>
        <v>0</v>
      </c>
      <c r="R406" s="0" t="n">
        <f aca="false">tcofTTGPERCEO!P405 / $B$2*10000</f>
        <v>0.076422217467062</v>
      </c>
      <c r="S406" s="0" t="n">
        <f aca="false">tcofTTGPERCEO!Q405 / $B$2*10000</f>
        <v>0</v>
      </c>
      <c r="T406" s="0" t="n">
        <f aca="false">tcofTTGPERCEO!R405 / $B$2*10000</f>
        <v>0.38211108733531</v>
      </c>
      <c r="U406" s="0" t="n">
        <f aca="false">tcofTTGPERCEO!S405 / $B$2*10000</f>
        <v>0</v>
      </c>
      <c r="V406" s="0" t="n">
        <f aca="false">tcofTTGPERCEO!T405 / $B$2*10000</f>
        <v>0</v>
      </c>
      <c r="W406" s="0" t="n">
        <f aca="false">tcofTTGPERCEO!U405 / $B$2*10000</f>
        <v>0</v>
      </c>
      <c r="X406" s="0" t="n">
        <f aca="false">tcofTTGPERCEO!V405 / $B$2*10000</f>
        <v>0</v>
      </c>
      <c r="Y406" s="0" t="n">
        <f aca="false">tcofTTGPERCEO!W405 / $B$2*10000</f>
        <v>0.305688869868248</v>
      </c>
      <c r="Z406" s="0" t="n">
        <f aca="false">tcofTTGPERCEO!X405 / $B$2*10000</f>
        <v>0</v>
      </c>
      <c r="AA406" s="0" t="n">
        <f aca="false">tcofTTGPERCEO!Y405 / $B$2*10000</f>
        <v>0</v>
      </c>
    </row>
    <row r="407" customFormat="false" ht="12.8" hidden="false" customHeight="false" outlineLevel="0" collapsed="false">
      <c r="A407" s="0" t="s">
        <v>312</v>
      </c>
      <c r="B407" s="0" t="s">
        <v>245</v>
      </c>
      <c r="C407" s="0" t="s">
        <v>29</v>
      </c>
      <c r="D407" s="0" t="n">
        <v>2</v>
      </c>
      <c r="E407" s="0" t="n">
        <v>77</v>
      </c>
      <c r="F407" s="0" t="s">
        <v>80</v>
      </c>
      <c r="H407" s="0" t="n">
        <f aca="false">SUM(J407:AA407)</f>
        <v>0.076422217467062</v>
      </c>
      <c r="I407" s="0" t="n">
        <f aca="false">SUM(J407,K407,M407,N407,O407,P407,Q407,R407,T407,U407)</f>
        <v>0</v>
      </c>
      <c r="J407" s="0" t="n">
        <f aca="false">tcofTTGPERCEO!H406 / $B$2*10000</f>
        <v>0</v>
      </c>
      <c r="K407" s="0" t="n">
        <f aca="false">tcofTTGPERCEO!I406 / $B$2*10000</f>
        <v>0</v>
      </c>
      <c r="L407" s="0" t="n">
        <f aca="false">tcofTTGPERCEO!J406 / $B$2*10000</f>
        <v>0</v>
      </c>
      <c r="M407" s="0" t="n">
        <f aca="false">tcofTTGPERCEO!K406 / $B$2*10000</f>
        <v>0</v>
      </c>
      <c r="N407" s="0" t="n">
        <f aca="false">tcofTTGPERCEO!L406 / $B$2*10000</f>
        <v>0</v>
      </c>
      <c r="O407" s="0" t="n">
        <f aca="false">tcofTTGPERCEO!M406 / $B$2*10000</f>
        <v>0</v>
      </c>
      <c r="P407" s="0" t="n">
        <f aca="false">tcofTTGPERCEO!N406 / $B$2*10000</f>
        <v>0</v>
      </c>
      <c r="Q407" s="0" t="n">
        <f aca="false">tcofTTGPERCEO!O406 / $B$2*10000</f>
        <v>0</v>
      </c>
      <c r="R407" s="0" t="n">
        <f aca="false">tcofTTGPERCEO!P406 / $B$2*10000</f>
        <v>0</v>
      </c>
      <c r="S407" s="0" t="n">
        <f aca="false">tcofTTGPERCEO!Q406 / $B$2*10000</f>
        <v>0</v>
      </c>
      <c r="T407" s="0" t="n">
        <f aca="false">tcofTTGPERCEO!R406 / $B$2*10000</f>
        <v>0</v>
      </c>
      <c r="U407" s="0" t="n">
        <f aca="false">tcofTTGPERCEO!S406 / $B$2*10000</f>
        <v>0</v>
      </c>
      <c r="V407" s="0" t="n">
        <f aca="false">tcofTTGPERCEO!T406 / $B$2*10000</f>
        <v>0</v>
      </c>
      <c r="W407" s="0" t="n">
        <f aca="false">tcofTTGPERCEO!U406 / $B$2*10000</f>
        <v>0</v>
      </c>
      <c r="X407" s="0" t="n">
        <f aca="false">tcofTTGPERCEO!V406 / $B$2*10000</f>
        <v>0</v>
      </c>
      <c r="Y407" s="0" t="n">
        <f aca="false">tcofTTGPERCEO!W406 / $B$2*10000</f>
        <v>0.076422217467062</v>
      </c>
      <c r="Z407" s="0" t="n">
        <f aca="false">tcofTTGPERCEO!X406 / $B$2*10000</f>
        <v>0</v>
      </c>
      <c r="AA407" s="0" t="n">
        <f aca="false">tcofTTGPERCEO!Y406 / $B$2*10000</f>
        <v>0</v>
      </c>
    </row>
    <row r="408" customFormat="false" ht="12.8" hidden="false" customHeight="false" outlineLevel="0" collapsed="false">
      <c r="A408" s="0" t="s">
        <v>313</v>
      </c>
      <c r="B408" s="0" t="s">
        <v>245</v>
      </c>
      <c r="C408" s="0" t="s">
        <v>29</v>
      </c>
      <c r="D408" s="0" t="n">
        <v>0</v>
      </c>
      <c r="E408" s="0" t="n">
        <v>120</v>
      </c>
      <c r="F408" s="0" t="s">
        <v>36</v>
      </c>
      <c r="H408" s="0" t="n">
        <f aca="false">SUM(J408:AA408)</f>
        <v>1.29917769694005</v>
      </c>
      <c r="I408" s="0" t="n">
        <f aca="false">SUM(J408,K408,M408,N408,O408,P408,Q408,R408,T408,U408)</f>
        <v>0.993488827071806</v>
      </c>
      <c r="J408" s="0" t="n">
        <f aca="false">tcofTTGPERCEO!H407 / $B$2*10000</f>
        <v>0</v>
      </c>
      <c r="K408" s="0" t="n">
        <f aca="false">tcofTTGPERCEO!I407 / $B$2*10000</f>
        <v>0</v>
      </c>
      <c r="L408" s="0" t="n">
        <f aca="false">tcofTTGPERCEO!J407 / $B$2*10000</f>
        <v>0</v>
      </c>
      <c r="M408" s="0" t="n">
        <f aca="false">tcofTTGPERCEO!K407 / $B$2*10000</f>
        <v>0</v>
      </c>
      <c r="N408" s="0" t="n">
        <f aca="false">tcofTTGPERCEO!L407 / $B$2*10000</f>
        <v>0</v>
      </c>
      <c r="O408" s="0" t="n">
        <f aca="false">tcofTTGPERCEO!M407 / $B$2*10000</f>
        <v>0.840644392137682</v>
      </c>
      <c r="P408" s="0" t="n">
        <f aca="false">tcofTTGPERCEO!N407 / $B$2*10000</f>
        <v>0.076422217467062</v>
      </c>
      <c r="Q408" s="0" t="n">
        <f aca="false">tcofTTGPERCEO!O407 / $B$2*10000</f>
        <v>0</v>
      </c>
      <c r="R408" s="0" t="n">
        <f aca="false">tcofTTGPERCEO!P407 / $B$2*10000</f>
        <v>0.076422217467062</v>
      </c>
      <c r="S408" s="0" t="n">
        <f aca="false">tcofTTGPERCEO!Q407 / $B$2*10000</f>
        <v>0.152844434934124</v>
      </c>
      <c r="T408" s="0" t="n">
        <f aca="false">tcofTTGPERCEO!R407 / $B$2*10000</f>
        <v>0</v>
      </c>
      <c r="U408" s="0" t="n">
        <f aca="false">tcofTTGPERCEO!S407 / $B$2*10000</f>
        <v>0</v>
      </c>
      <c r="V408" s="0" t="n">
        <f aca="false">tcofTTGPERCEO!T407 / $B$2*10000</f>
        <v>0</v>
      </c>
      <c r="W408" s="0" t="n">
        <f aca="false">tcofTTGPERCEO!U407 / $B$2*10000</f>
        <v>0</v>
      </c>
      <c r="X408" s="0" t="n">
        <f aca="false">tcofTTGPERCEO!V407 / $B$2*10000</f>
        <v>0</v>
      </c>
      <c r="Y408" s="0" t="n">
        <f aca="false">tcofTTGPERCEO!W407 / $B$2*10000</f>
        <v>0.152844434934124</v>
      </c>
      <c r="Z408" s="0" t="n">
        <f aca="false">tcofTTGPERCEO!X407 / $B$2*10000</f>
        <v>0</v>
      </c>
      <c r="AA408" s="0" t="n">
        <f aca="false">tcofTTGPERCEO!Y407 / $B$2*10000</f>
        <v>0</v>
      </c>
    </row>
    <row r="409" customFormat="false" ht="12.8" hidden="false" customHeight="false" outlineLevel="0" collapsed="false">
      <c r="A409" s="0" t="s">
        <v>314</v>
      </c>
      <c r="B409" s="0" t="s">
        <v>245</v>
      </c>
      <c r="C409" s="0" t="s">
        <v>29</v>
      </c>
      <c r="D409" s="0" t="n">
        <v>1</v>
      </c>
      <c r="E409" s="0" t="n">
        <v>129</v>
      </c>
      <c r="F409" s="0" t="s">
        <v>77</v>
      </c>
      <c r="H409" s="0" t="n">
        <f aca="false">SUM(J409:AA409)</f>
        <v>0.229266652401186</v>
      </c>
      <c r="I409" s="0" t="n">
        <f aca="false">SUM(J409,K409,M409,N409,O409,P409,Q409,R409,T409,U409)</f>
        <v>0.229266652401186</v>
      </c>
      <c r="J409" s="0" t="n">
        <f aca="false">tcofTTGPERCEO!H408 / $B$2*10000</f>
        <v>0</v>
      </c>
      <c r="K409" s="0" t="n">
        <f aca="false">tcofTTGPERCEO!I408 / $B$2*10000</f>
        <v>0</v>
      </c>
      <c r="L409" s="0" t="n">
        <f aca="false">tcofTTGPERCEO!J408 / $B$2*10000</f>
        <v>0</v>
      </c>
      <c r="M409" s="0" t="n">
        <f aca="false">tcofTTGPERCEO!K408 / $B$2*10000</f>
        <v>0</v>
      </c>
      <c r="N409" s="0" t="n">
        <f aca="false">tcofTTGPERCEO!L408 / $B$2*10000</f>
        <v>0</v>
      </c>
      <c r="O409" s="0" t="n">
        <f aca="false">tcofTTGPERCEO!M408 / $B$2*10000</f>
        <v>0.152844434934124</v>
      </c>
      <c r="P409" s="0" t="n">
        <f aca="false">tcofTTGPERCEO!N408 / $B$2*10000</f>
        <v>0</v>
      </c>
      <c r="Q409" s="0" t="n">
        <f aca="false">tcofTTGPERCEO!O408 / $B$2*10000</f>
        <v>0</v>
      </c>
      <c r="R409" s="0" t="n">
        <f aca="false">tcofTTGPERCEO!P408 / $B$2*10000</f>
        <v>0</v>
      </c>
      <c r="S409" s="0" t="n">
        <f aca="false">tcofTTGPERCEO!Q408 / $B$2*10000</f>
        <v>0</v>
      </c>
      <c r="T409" s="0" t="n">
        <f aca="false">tcofTTGPERCEO!R408 / $B$2*10000</f>
        <v>0.076422217467062</v>
      </c>
      <c r="U409" s="0" t="n">
        <f aca="false">tcofTTGPERCEO!S408 / $B$2*10000</f>
        <v>0</v>
      </c>
      <c r="V409" s="0" t="n">
        <f aca="false">tcofTTGPERCEO!T408 / $B$2*10000</f>
        <v>0</v>
      </c>
      <c r="W409" s="0" t="n">
        <f aca="false">tcofTTGPERCEO!U408 / $B$2*10000</f>
        <v>0</v>
      </c>
      <c r="X409" s="0" t="n">
        <f aca="false">tcofTTGPERCEO!V408 / $B$2*10000</f>
        <v>0</v>
      </c>
      <c r="Y409" s="0" t="n">
        <f aca="false">tcofTTGPERCEO!W408 / $B$2*10000</f>
        <v>0</v>
      </c>
      <c r="Z409" s="0" t="n">
        <f aca="false">tcofTTGPERCEO!X408 / $B$2*10000</f>
        <v>0</v>
      </c>
      <c r="AA409" s="0" t="n">
        <f aca="false">tcofTTGPERCEO!Y408 / $B$2*10000</f>
        <v>0</v>
      </c>
    </row>
    <row r="410" customFormat="false" ht="12.8" hidden="false" customHeight="false" outlineLevel="0" collapsed="false">
      <c r="A410" s="0" t="s">
        <v>315</v>
      </c>
      <c r="B410" s="0" t="s">
        <v>245</v>
      </c>
      <c r="C410" s="0" t="s">
        <v>29</v>
      </c>
      <c r="D410" s="0" t="n">
        <v>5</v>
      </c>
      <c r="E410" s="0" t="n">
        <v>174</v>
      </c>
      <c r="F410" s="0" t="s">
        <v>44</v>
      </c>
      <c r="H410" s="0" t="n">
        <f aca="false">SUM(J410:AA410)</f>
        <v>0.840644392137682</v>
      </c>
      <c r="I410" s="0" t="n">
        <f aca="false">SUM(J410,K410,M410,N410,O410,P410,Q410,R410,T410,U410)</f>
        <v>0.76422217467062</v>
      </c>
      <c r="J410" s="0" t="n">
        <f aca="false">tcofTTGPERCEO!H409 / $B$2*10000</f>
        <v>0</v>
      </c>
      <c r="K410" s="0" t="n">
        <f aca="false">tcofTTGPERCEO!I409 / $B$2*10000</f>
        <v>0</v>
      </c>
      <c r="L410" s="0" t="n">
        <f aca="false">tcofTTGPERCEO!J409 / $B$2*10000</f>
        <v>0</v>
      </c>
      <c r="M410" s="0" t="n">
        <f aca="false">tcofTTGPERCEO!K409 / $B$2*10000</f>
        <v>0</v>
      </c>
      <c r="N410" s="0" t="n">
        <f aca="false">tcofTTGPERCEO!L409 / $B$2*10000</f>
        <v>0.229266652401186</v>
      </c>
      <c r="O410" s="0" t="n">
        <f aca="false">tcofTTGPERCEO!M409 / $B$2*10000</f>
        <v>0.38211108733531</v>
      </c>
      <c r="P410" s="0" t="n">
        <f aca="false">tcofTTGPERCEO!N409 / $B$2*10000</f>
        <v>0</v>
      </c>
      <c r="Q410" s="0" t="n">
        <f aca="false">tcofTTGPERCEO!O409 / $B$2*10000</f>
        <v>0</v>
      </c>
      <c r="R410" s="0" t="n">
        <f aca="false">tcofTTGPERCEO!P409 / $B$2*10000</f>
        <v>0</v>
      </c>
      <c r="S410" s="0" t="n">
        <f aca="false">tcofTTGPERCEO!Q409 / $B$2*10000</f>
        <v>0</v>
      </c>
      <c r="T410" s="0" t="n">
        <f aca="false">tcofTTGPERCEO!R409 / $B$2*10000</f>
        <v>0.076422217467062</v>
      </c>
      <c r="U410" s="0" t="n">
        <f aca="false">tcofTTGPERCEO!S409 / $B$2*10000</f>
        <v>0.076422217467062</v>
      </c>
      <c r="V410" s="0" t="n">
        <f aca="false">tcofTTGPERCEO!T409 / $B$2*10000</f>
        <v>0.076422217467062</v>
      </c>
      <c r="W410" s="0" t="n">
        <f aca="false">tcofTTGPERCEO!U409 / $B$2*10000</f>
        <v>0</v>
      </c>
      <c r="X410" s="0" t="n">
        <f aca="false">tcofTTGPERCEO!V409 / $B$2*10000</f>
        <v>0</v>
      </c>
      <c r="Y410" s="0" t="n">
        <f aca="false">tcofTTGPERCEO!W409 / $B$2*10000</f>
        <v>0</v>
      </c>
      <c r="Z410" s="0" t="n">
        <f aca="false">tcofTTGPERCEO!X409 / $B$2*10000</f>
        <v>0</v>
      </c>
      <c r="AA410" s="0" t="n">
        <f aca="false">tcofTTGPERCEO!Y409 / $B$2*10000</f>
        <v>0</v>
      </c>
    </row>
    <row r="411" customFormat="false" ht="12.8" hidden="false" customHeight="false" outlineLevel="0" collapsed="false">
      <c r="A411" s="0" t="s">
        <v>316</v>
      </c>
      <c r="B411" s="0" t="s">
        <v>245</v>
      </c>
      <c r="C411" s="0" t="s">
        <v>29</v>
      </c>
      <c r="D411" s="0" t="n">
        <v>3</v>
      </c>
      <c r="E411" s="0" t="n">
        <v>147</v>
      </c>
      <c r="F411" s="0" t="s">
        <v>44</v>
      </c>
      <c r="H411" s="0" t="n">
        <f aca="false">SUM(J411:AA411)</f>
        <v>0.687799957203558</v>
      </c>
      <c r="I411" s="0" t="n">
        <f aca="false">SUM(J411,K411,M411,N411,O411,P411,Q411,R411,T411,U411)</f>
        <v>0.534955522269434</v>
      </c>
      <c r="J411" s="0" t="n">
        <f aca="false">tcofTTGPERCEO!H410 / $B$2*10000</f>
        <v>0</v>
      </c>
      <c r="K411" s="0" t="n">
        <f aca="false">tcofTTGPERCEO!I410 / $B$2*10000</f>
        <v>0</v>
      </c>
      <c r="L411" s="0" t="n">
        <f aca="false">tcofTTGPERCEO!J410 / $B$2*10000</f>
        <v>0</v>
      </c>
      <c r="M411" s="0" t="n">
        <f aca="false">tcofTTGPERCEO!K410 / $B$2*10000</f>
        <v>0</v>
      </c>
      <c r="N411" s="0" t="n">
        <f aca="false">tcofTTGPERCEO!L410 / $B$2*10000</f>
        <v>0.076422217467062</v>
      </c>
      <c r="O411" s="0" t="n">
        <f aca="false">tcofTTGPERCEO!M410 / $B$2*10000</f>
        <v>0.305688869868248</v>
      </c>
      <c r="P411" s="0" t="n">
        <f aca="false">tcofTTGPERCEO!N410 / $B$2*10000</f>
        <v>0</v>
      </c>
      <c r="Q411" s="0" t="n">
        <f aca="false">tcofTTGPERCEO!O410 / $B$2*10000</f>
        <v>0</v>
      </c>
      <c r="R411" s="0" t="n">
        <f aca="false">tcofTTGPERCEO!P410 / $B$2*10000</f>
        <v>0</v>
      </c>
      <c r="S411" s="0" t="n">
        <f aca="false">tcofTTGPERCEO!Q410 / $B$2*10000</f>
        <v>0</v>
      </c>
      <c r="T411" s="0" t="n">
        <f aca="false">tcofTTGPERCEO!R410 / $B$2*10000</f>
        <v>0.152844434934124</v>
      </c>
      <c r="U411" s="0" t="n">
        <f aca="false">tcofTTGPERCEO!S410 / $B$2*10000</f>
        <v>0</v>
      </c>
      <c r="V411" s="0" t="n">
        <f aca="false">tcofTTGPERCEO!T410 / $B$2*10000</f>
        <v>0</v>
      </c>
      <c r="W411" s="0" t="n">
        <f aca="false">tcofTTGPERCEO!U410 / $B$2*10000</f>
        <v>0</v>
      </c>
      <c r="X411" s="0" t="n">
        <f aca="false">tcofTTGPERCEO!V410 / $B$2*10000</f>
        <v>0</v>
      </c>
      <c r="Y411" s="0" t="n">
        <f aca="false">tcofTTGPERCEO!W410 / $B$2*10000</f>
        <v>0.076422217467062</v>
      </c>
      <c r="Z411" s="0" t="n">
        <f aca="false">tcofTTGPERCEO!X410 / $B$2*10000</f>
        <v>0.076422217467062</v>
      </c>
      <c r="AA411" s="0" t="n">
        <f aca="false">tcofTTGPERCEO!Y410 / $B$2*10000</f>
        <v>0</v>
      </c>
    </row>
    <row r="412" customFormat="false" ht="12.8" hidden="false" customHeight="false" outlineLevel="0" collapsed="false">
      <c r="A412" s="0" t="s">
        <v>317</v>
      </c>
      <c r="B412" s="0" t="s">
        <v>245</v>
      </c>
      <c r="C412" s="0" t="s">
        <v>29</v>
      </c>
      <c r="D412" s="0" t="n">
        <v>4</v>
      </c>
      <c r="E412" s="0" t="n">
        <v>190</v>
      </c>
      <c r="F412" s="0" t="s">
        <v>44</v>
      </c>
      <c r="H412" s="0" t="n">
        <f aca="false">SUM(J412:AA412)</f>
        <v>1.22275547947299</v>
      </c>
      <c r="I412" s="0" t="n">
        <f aca="false">SUM(J412,K412,M412,N412,O412,P412,Q412,R412,T412,U412)</f>
        <v>0.993488827071806</v>
      </c>
      <c r="J412" s="0" t="n">
        <f aca="false">tcofTTGPERCEO!H411 / $B$2*10000</f>
        <v>0</v>
      </c>
      <c r="K412" s="0" t="n">
        <f aca="false">tcofTTGPERCEO!I411 / $B$2*10000</f>
        <v>0</v>
      </c>
      <c r="L412" s="0" t="n">
        <f aca="false">tcofTTGPERCEO!J411 / $B$2*10000</f>
        <v>0</v>
      </c>
      <c r="M412" s="0" t="n">
        <f aca="false">tcofTTGPERCEO!K411 / $B$2*10000</f>
        <v>0</v>
      </c>
      <c r="N412" s="0" t="n">
        <f aca="false">tcofTTGPERCEO!L411 / $B$2*10000</f>
        <v>0</v>
      </c>
      <c r="O412" s="0" t="n">
        <f aca="false">tcofTTGPERCEO!M411 / $B$2*10000</f>
        <v>0.76422217467062</v>
      </c>
      <c r="P412" s="0" t="n">
        <f aca="false">tcofTTGPERCEO!N411 / $B$2*10000</f>
        <v>0.076422217467062</v>
      </c>
      <c r="Q412" s="0" t="n">
        <f aca="false">tcofTTGPERCEO!O411 / $B$2*10000</f>
        <v>0.076422217467062</v>
      </c>
      <c r="R412" s="0" t="n">
        <f aca="false">tcofTTGPERCEO!P411 / $B$2*10000</f>
        <v>0</v>
      </c>
      <c r="S412" s="0" t="n">
        <f aca="false">tcofTTGPERCEO!Q411 / $B$2*10000</f>
        <v>0</v>
      </c>
      <c r="T412" s="0" t="n">
        <f aca="false">tcofTTGPERCEO!R411 / $B$2*10000</f>
        <v>0.076422217467062</v>
      </c>
      <c r="U412" s="0" t="n">
        <f aca="false">tcofTTGPERCEO!S411 / $B$2*10000</f>
        <v>0</v>
      </c>
      <c r="V412" s="0" t="n">
        <f aca="false">tcofTTGPERCEO!T411 / $B$2*10000</f>
        <v>0</v>
      </c>
      <c r="W412" s="0" t="n">
        <f aca="false">tcofTTGPERCEO!U411 / $B$2*10000</f>
        <v>0</v>
      </c>
      <c r="X412" s="0" t="n">
        <f aca="false">tcofTTGPERCEO!V411 / $B$2*10000</f>
        <v>0</v>
      </c>
      <c r="Y412" s="0" t="n">
        <f aca="false">tcofTTGPERCEO!W411 / $B$2*10000</f>
        <v>0.152844434934124</v>
      </c>
      <c r="Z412" s="0" t="n">
        <f aca="false">tcofTTGPERCEO!X411 / $B$2*10000</f>
        <v>0.076422217467062</v>
      </c>
      <c r="AA412" s="0" t="n">
        <f aca="false">tcofTTGPERCEO!Y411 / $B$2*10000</f>
        <v>0</v>
      </c>
    </row>
    <row r="413" customFormat="false" ht="12.8" hidden="false" customHeight="false" outlineLevel="0" collapsed="false">
      <c r="A413" s="0" t="s">
        <v>318</v>
      </c>
      <c r="B413" s="0" t="s">
        <v>245</v>
      </c>
      <c r="C413" s="0" t="s">
        <v>29</v>
      </c>
      <c r="D413" s="0" t="n">
        <v>3</v>
      </c>
      <c r="E413" s="0" t="n">
        <v>399</v>
      </c>
      <c r="F413" s="0" t="s">
        <v>38</v>
      </c>
      <c r="H413" s="0" t="n">
        <f aca="false">SUM(J413:AA413)</f>
        <v>4.05037752575429</v>
      </c>
      <c r="I413" s="0" t="n">
        <f aca="false">SUM(J413,K413,M413,N413,O413,P413,Q413,R413,T413,U413)</f>
        <v>3.89753309082016</v>
      </c>
      <c r="J413" s="0" t="n">
        <f aca="false">tcofTTGPERCEO!H412 / $B$2*10000</f>
        <v>0</v>
      </c>
      <c r="K413" s="0" t="n">
        <f aca="false">tcofTTGPERCEO!I412 / $B$2*10000</f>
        <v>0</v>
      </c>
      <c r="L413" s="0" t="n">
        <f aca="false">tcofTTGPERCEO!J412 / $B$2*10000</f>
        <v>0</v>
      </c>
      <c r="M413" s="0" t="n">
        <f aca="false">tcofTTGPERCEO!K412 / $B$2*10000</f>
        <v>0.076422217467062</v>
      </c>
      <c r="N413" s="0" t="n">
        <f aca="false">tcofTTGPERCEO!L412 / $B$2*10000</f>
        <v>0.229266652401186</v>
      </c>
      <c r="O413" s="0" t="n">
        <f aca="false">tcofTTGPERCEO!M412 / $B$2*10000</f>
        <v>2.67477761134717</v>
      </c>
      <c r="P413" s="0" t="n">
        <f aca="false">tcofTTGPERCEO!N412 / $B$2*10000</f>
        <v>0</v>
      </c>
      <c r="Q413" s="0" t="n">
        <f aca="false">tcofTTGPERCEO!O412 / $B$2*10000</f>
        <v>0.38211108733531</v>
      </c>
      <c r="R413" s="0" t="n">
        <f aca="false">tcofTTGPERCEO!P412 / $B$2*10000</f>
        <v>0</v>
      </c>
      <c r="S413" s="0" t="n">
        <f aca="false">tcofTTGPERCEO!Q412 / $B$2*10000</f>
        <v>0</v>
      </c>
      <c r="T413" s="0" t="n">
        <f aca="false">tcofTTGPERCEO!R412 / $B$2*10000</f>
        <v>0.458533304802372</v>
      </c>
      <c r="U413" s="0" t="n">
        <f aca="false">tcofTTGPERCEO!S412 / $B$2*10000</f>
        <v>0.076422217467062</v>
      </c>
      <c r="V413" s="0" t="n">
        <f aca="false">tcofTTGPERCEO!T412 / $B$2*10000</f>
        <v>0.076422217467062</v>
      </c>
      <c r="W413" s="0" t="n">
        <f aca="false">tcofTTGPERCEO!U412 / $B$2*10000</f>
        <v>0</v>
      </c>
      <c r="X413" s="0" t="n">
        <f aca="false">tcofTTGPERCEO!V412 / $B$2*10000</f>
        <v>0</v>
      </c>
      <c r="Y413" s="0" t="n">
        <f aca="false">tcofTTGPERCEO!W412 / $B$2*10000</f>
        <v>0.076422217467062</v>
      </c>
      <c r="Z413" s="0" t="n">
        <f aca="false">tcofTTGPERCEO!X412 / $B$2*10000</f>
        <v>0</v>
      </c>
      <c r="AA413" s="0" t="n">
        <f aca="false">tcofTTGPERCEO!Y412 / $B$2*10000</f>
        <v>0</v>
      </c>
    </row>
    <row r="414" customFormat="false" ht="12.8" hidden="false" customHeight="false" outlineLevel="0" collapsed="false">
      <c r="A414" s="0" t="s">
        <v>319</v>
      </c>
      <c r="B414" s="0" t="s">
        <v>245</v>
      </c>
      <c r="C414" s="0" t="s">
        <v>29</v>
      </c>
      <c r="D414" s="0" t="n">
        <v>6</v>
      </c>
      <c r="E414" s="0" t="n">
        <v>392</v>
      </c>
      <c r="F414" s="0" t="s">
        <v>133</v>
      </c>
      <c r="H414" s="0" t="n">
        <f aca="false">SUM(J414:AA414)</f>
        <v>3.28615535108367</v>
      </c>
      <c r="I414" s="0" t="n">
        <f aca="false">SUM(J414,K414,M414,N414,O414,P414,Q414,R414,T414,U414)</f>
        <v>2.75119982881423</v>
      </c>
      <c r="J414" s="0" t="n">
        <f aca="false">tcofTTGPERCEO!H413 / $B$2*10000</f>
        <v>0.076422217467062</v>
      </c>
      <c r="K414" s="0" t="n">
        <f aca="false">tcofTTGPERCEO!I413 / $B$2*10000</f>
        <v>0</v>
      </c>
      <c r="L414" s="0" t="n">
        <f aca="false">tcofTTGPERCEO!J413 / $B$2*10000</f>
        <v>0</v>
      </c>
      <c r="M414" s="0" t="n">
        <f aca="false">tcofTTGPERCEO!K413 / $B$2*10000</f>
        <v>0</v>
      </c>
      <c r="N414" s="0" t="n">
        <f aca="false">tcofTTGPERCEO!L413 / $B$2*10000</f>
        <v>0.534955522269434</v>
      </c>
      <c r="O414" s="0" t="n">
        <f aca="false">tcofTTGPERCEO!M413 / $B$2*10000</f>
        <v>1.45202213187418</v>
      </c>
      <c r="P414" s="0" t="n">
        <f aca="false">tcofTTGPERCEO!N413 / $B$2*10000</f>
        <v>0</v>
      </c>
      <c r="Q414" s="0" t="n">
        <f aca="false">tcofTTGPERCEO!O413 / $B$2*10000</f>
        <v>0.152844434934124</v>
      </c>
      <c r="R414" s="0" t="n">
        <f aca="false">tcofTTGPERCEO!P413 / $B$2*10000</f>
        <v>0</v>
      </c>
      <c r="S414" s="0" t="n">
        <f aca="false">tcofTTGPERCEO!Q413 / $B$2*10000</f>
        <v>0.076422217467062</v>
      </c>
      <c r="T414" s="0" t="n">
        <f aca="false">tcofTTGPERCEO!R413 / $B$2*10000</f>
        <v>0.38211108733531</v>
      </c>
      <c r="U414" s="0" t="n">
        <f aca="false">tcofTTGPERCEO!S413 / $B$2*10000</f>
        <v>0.152844434934124</v>
      </c>
      <c r="V414" s="0" t="n">
        <f aca="false">tcofTTGPERCEO!T413 / $B$2*10000</f>
        <v>0.152844434934124</v>
      </c>
      <c r="W414" s="0" t="n">
        <f aca="false">tcofTTGPERCEO!U413 / $B$2*10000</f>
        <v>0</v>
      </c>
      <c r="X414" s="0" t="n">
        <f aca="false">tcofTTGPERCEO!V413 / $B$2*10000</f>
        <v>0</v>
      </c>
      <c r="Y414" s="0" t="n">
        <f aca="false">tcofTTGPERCEO!W413 / $B$2*10000</f>
        <v>0.152844434934124</v>
      </c>
      <c r="Z414" s="0" t="n">
        <f aca="false">tcofTTGPERCEO!X413 / $B$2*10000</f>
        <v>0.076422217467062</v>
      </c>
      <c r="AA414" s="0" t="n">
        <f aca="false">tcofTTGPERCEO!Y413 / $B$2*10000</f>
        <v>0.076422217467062</v>
      </c>
    </row>
    <row r="415" customFormat="false" ht="12.8" hidden="false" customHeight="false" outlineLevel="0" collapsed="false">
      <c r="A415" s="0" t="s">
        <v>320</v>
      </c>
      <c r="B415" s="0" t="s">
        <v>245</v>
      </c>
      <c r="C415" s="0" t="s">
        <v>29</v>
      </c>
      <c r="D415" s="0" t="n">
        <v>4</v>
      </c>
      <c r="E415" s="0" t="n">
        <v>378</v>
      </c>
      <c r="F415" s="0" t="s">
        <v>60</v>
      </c>
      <c r="H415" s="0" t="n">
        <f aca="false">SUM(J415:AA415)</f>
        <v>2.90404426374836</v>
      </c>
      <c r="I415" s="0" t="n">
        <f aca="false">SUM(J415,K415,M415,N415,O415,P415,Q415,R415,T415,U415)</f>
        <v>2.75119982881423</v>
      </c>
      <c r="J415" s="0" t="n">
        <f aca="false">tcofTTGPERCEO!H414 / $B$2*10000</f>
        <v>0</v>
      </c>
      <c r="K415" s="0" t="n">
        <f aca="false">tcofTTGPERCEO!I414 / $B$2*10000</f>
        <v>0</v>
      </c>
      <c r="L415" s="0" t="n">
        <f aca="false">tcofTTGPERCEO!J414 / $B$2*10000</f>
        <v>0</v>
      </c>
      <c r="M415" s="0" t="n">
        <f aca="false">tcofTTGPERCEO!K414 / $B$2*10000</f>
        <v>0</v>
      </c>
      <c r="N415" s="0" t="n">
        <f aca="false">tcofTTGPERCEO!L414 / $B$2*10000</f>
        <v>0.076422217467062</v>
      </c>
      <c r="O415" s="0" t="n">
        <f aca="false">tcofTTGPERCEO!M414 / $B$2*10000</f>
        <v>1.91055543667655</v>
      </c>
      <c r="P415" s="0" t="n">
        <f aca="false">tcofTTGPERCEO!N414 / $B$2*10000</f>
        <v>0.076422217467062</v>
      </c>
      <c r="Q415" s="0" t="n">
        <f aca="false">tcofTTGPERCEO!O414 / $B$2*10000</f>
        <v>0.152844434934124</v>
      </c>
      <c r="R415" s="0" t="n">
        <f aca="false">tcofTTGPERCEO!P414 / $B$2*10000</f>
        <v>0.076422217467062</v>
      </c>
      <c r="S415" s="0" t="n">
        <f aca="false">tcofTTGPERCEO!Q414 / $B$2*10000</f>
        <v>0</v>
      </c>
      <c r="T415" s="0" t="n">
        <f aca="false">tcofTTGPERCEO!R414 / $B$2*10000</f>
        <v>0.458533304802372</v>
      </c>
      <c r="U415" s="0" t="n">
        <f aca="false">tcofTTGPERCEO!S414 / $B$2*10000</f>
        <v>0</v>
      </c>
      <c r="V415" s="0" t="n">
        <f aca="false">tcofTTGPERCEO!T414 / $B$2*10000</f>
        <v>0</v>
      </c>
      <c r="W415" s="0" t="n">
        <f aca="false">tcofTTGPERCEO!U414 / $B$2*10000</f>
        <v>0</v>
      </c>
      <c r="X415" s="0" t="n">
        <f aca="false">tcofTTGPERCEO!V414 / $B$2*10000</f>
        <v>0</v>
      </c>
      <c r="Y415" s="0" t="n">
        <f aca="false">tcofTTGPERCEO!W414 / $B$2*10000</f>
        <v>0.076422217467062</v>
      </c>
      <c r="Z415" s="0" t="n">
        <f aca="false">tcofTTGPERCEO!X414 / $B$2*10000</f>
        <v>0.076422217467062</v>
      </c>
      <c r="AA415" s="0" t="n">
        <f aca="false">tcofTTGPERCEO!Y414 / $B$2*10000</f>
        <v>0</v>
      </c>
    </row>
    <row r="416" customFormat="false" ht="12.8" hidden="false" customHeight="false" outlineLevel="0" collapsed="false">
      <c r="A416" s="0" t="s">
        <v>321</v>
      </c>
      <c r="B416" s="0" t="s">
        <v>245</v>
      </c>
      <c r="C416" s="0" t="s">
        <v>29</v>
      </c>
      <c r="D416" s="0" t="n">
        <v>6</v>
      </c>
      <c r="E416" s="0" t="n">
        <v>410</v>
      </c>
      <c r="F416" s="0" t="s">
        <v>60</v>
      </c>
      <c r="H416" s="0" t="n">
        <f aca="false">SUM(J416:AA416)</f>
        <v>2.98046648121542</v>
      </c>
      <c r="I416" s="0" t="n">
        <f aca="false">SUM(J416,K416,M416,N416,O416,P416,Q416,R416,T416,U416)</f>
        <v>2.67477761134717</v>
      </c>
      <c r="J416" s="0" t="n">
        <f aca="false">tcofTTGPERCEO!H415 / $B$2*10000</f>
        <v>0</v>
      </c>
      <c r="K416" s="0" t="n">
        <f aca="false">tcofTTGPERCEO!I415 / $B$2*10000</f>
        <v>0</v>
      </c>
      <c r="L416" s="0" t="n">
        <f aca="false">tcofTTGPERCEO!J415 / $B$2*10000</f>
        <v>0</v>
      </c>
      <c r="M416" s="0" t="n">
        <f aca="false">tcofTTGPERCEO!K415 / $B$2*10000</f>
        <v>0</v>
      </c>
      <c r="N416" s="0" t="n">
        <f aca="false">tcofTTGPERCEO!L415 / $B$2*10000</f>
        <v>0.152844434934124</v>
      </c>
      <c r="O416" s="0" t="n">
        <f aca="false">tcofTTGPERCEO!M415 / $B$2*10000</f>
        <v>1.68128878427536</v>
      </c>
      <c r="P416" s="0" t="n">
        <f aca="false">tcofTTGPERCEO!N415 / $B$2*10000</f>
        <v>0</v>
      </c>
      <c r="Q416" s="0" t="n">
        <f aca="false">tcofTTGPERCEO!O415 / $B$2*10000</f>
        <v>0.229266652401186</v>
      </c>
      <c r="R416" s="0" t="n">
        <f aca="false">tcofTTGPERCEO!P415 / $B$2*10000</f>
        <v>0</v>
      </c>
      <c r="S416" s="0" t="n">
        <f aca="false">tcofTTGPERCEO!Q415 / $B$2*10000</f>
        <v>0.076422217467062</v>
      </c>
      <c r="T416" s="0" t="n">
        <f aca="false">tcofTTGPERCEO!R415 / $B$2*10000</f>
        <v>0.534955522269434</v>
      </c>
      <c r="U416" s="0" t="n">
        <f aca="false">tcofTTGPERCEO!S415 / $B$2*10000</f>
        <v>0.076422217467062</v>
      </c>
      <c r="V416" s="0" t="n">
        <f aca="false">tcofTTGPERCEO!T415 / $B$2*10000</f>
        <v>0.076422217467062</v>
      </c>
      <c r="W416" s="0" t="n">
        <f aca="false">tcofTTGPERCEO!U415 / $B$2*10000</f>
        <v>0</v>
      </c>
      <c r="X416" s="0" t="n">
        <f aca="false">tcofTTGPERCEO!V415 / $B$2*10000</f>
        <v>0</v>
      </c>
      <c r="Y416" s="0" t="n">
        <f aca="false">tcofTTGPERCEO!W415 / $B$2*10000</f>
        <v>0.152844434934124</v>
      </c>
      <c r="Z416" s="0" t="n">
        <f aca="false">tcofTTGPERCEO!X415 / $B$2*10000</f>
        <v>0</v>
      </c>
      <c r="AA416" s="0" t="n">
        <f aca="false">tcofTTGPERCEO!Y415 / $B$2*10000</f>
        <v>0</v>
      </c>
    </row>
    <row r="417" customFormat="false" ht="12.8" hidden="false" customHeight="false" outlineLevel="0" collapsed="false">
      <c r="A417" s="0" t="s">
        <v>322</v>
      </c>
      <c r="B417" s="0" t="s">
        <v>245</v>
      </c>
      <c r="C417" s="0" t="s">
        <v>29</v>
      </c>
      <c r="D417" s="0" t="n">
        <v>2</v>
      </c>
      <c r="E417" s="0" t="n">
        <v>447</v>
      </c>
      <c r="F417" s="0" t="s">
        <v>60</v>
      </c>
      <c r="H417" s="0" t="n">
        <f aca="false">SUM(J417:AA417)</f>
        <v>6.19019961483203</v>
      </c>
      <c r="I417" s="0" t="n">
        <f aca="false">SUM(J417,K417,M417,N417,O417,P417,Q417,R417,T417,U417)</f>
        <v>5.34955522269434</v>
      </c>
      <c r="J417" s="0" t="n">
        <f aca="false">tcofTTGPERCEO!H416 / $B$2*10000</f>
        <v>0.076422217467062</v>
      </c>
      <c r="K417" s="0" t="n">
        <f aca="false">tcofTTGPERCEO!I416 / $B$2*10000</f>
        <v>0</v>
      </c>
      <c r="L417" s="0" t="n">
        <f aca="false">tcofTTGPERCEO!J416 / $B$2*10000</f>
        <v>0</v>
      </c>
      <c r="M417" s="0" t="n">
        <f aca="false">tcofTTGPERCEO!K416 / $B$2*10000</f>
        <v>0.534955522269434</v>
      </c>
      <c r="N417" s="0" t="n">
        <f aca="false">tcofTTGPERCEO!L416 / $B$2*10000</f>
        <v>0.076422217467062</v>
      </c>
      <c r="O417" s="0" t="n">
        <f aca="false">tcofTTGPERCEO!M416 / $B$2*10000</f>
        <v>3.43899978601779</v>
      </c>
      <c r="P417" s="0" t="n">
        <f aca="false">tcofTTGPERCEO!N416 / $B$2*10000</f>
        <v>0.611377739736496</v>
      </c>
      <c r="Q417" s="0" t="n">
        <f aca="false">tcofTTGPERCEO!O416 / $B$2*10000</f>
        <v>0.458533304802372</v>
      </c>
      <c r="R417" s="0" t="n">
        <f aca="false">tcofTTGPERCEO!P416 / $B$2*10000</f>
        <v>0</v>
      </c>
      <c r="S417" s="0" t="n">
        <f aca="false">tcofTTGPERCEO!Q416 / $B$2*10000</f>
        <v>0.229266652401186</v>
      </c>
      <c r="T417" s="0" t="n">
        <f aca="false">tcofTTGPERCEO!R416 / $B$2*10000</f>
        <v>0.152844434934124</v>
      </c>
      <c r="U417" s="0" t="n">
        <f aca="false">tcofTTGPERCEO!S416 / $B$2*10000</f>
        <v>0</v>
      </c>
      <c r="V417" s="0" t="n">
        <f aca="false">tcofTTGPERCEO!T416 / $B$2*10000</f>
        <v>0</v>
      </c>
      <c r="W417" s="0" t="n">
        <f aca="false">tcofTTGPERCEO!U416 / $B$2*10000</f>
        <v>0</v>
      </c>
      <c r="X417" s="0" t="n">
        <f aca="false">tcofTTGPERCEO!V416 / $B$2*10000</f>
        <v>0</v>
      </c>
      <c r="Y417" s="0" t="n">
        <f aca="false">tcofTTGPERCEO!W416 / $B$2*10000</f>
        <v>0.305688869868248</v>
      </c>
      <c r="Z417" s="0" t="n">
        <f aca="false">tcofTTGPERCEO!X416 / $B$2*10000</f>
        <v>0.305688869868248</v>
      </c>
      <c r="AA417" s="0" t="n">
        <f aca="false">tcofTTGPERCEO!Y416 / $B$2*10000</f>
        <v>0</v>
      </c>
    </row>
    <row r="418" customFormat="false" ht="12.8" hidden="false" customHeight="false" outlineLevel="0" collapsed="false">
      <c r="A418" s="0" t="s">
        <v>323</v>
      </c>
      <c r="B418" s="0" t="s">
        <v>245</v>
      </c>
      <c r="C418" s="0" t="s">
        <v>29</v>
      </c>
      <c r="D418" s="0" t="n">
        <v>5</v>
      </c>
      <c r="E418" s="0" t="n">
        <v>447</v>
      </c>
      <c r="F418" s="0" t="s">
        <v>84</v>
      </c>
      <c r="H418" s="0" t="n">
        <f aca="false">SUM(J418:AA418)</f>
        <v>4.12679974322135</v>
      </c>
      <c r="I418" s="0" t="n">
        <f aca="false">SUM(J418,K418,M418,N418,O418,P418,Q418,R418,T418,U418)</f>
        <v>3.13331091614954</v>
      </c>
      <c r="J418" s="0" t="n">
        <f aca="false">tcofTTGPERCEO!H417 / $B$2*10000</f>
        <v>0</v>
      </c>
      <c r="K418" s="0" t="n">
        <f aca="false">tcofTTGPERCEO!I417 / $B$2*10000</f>
        <v>0.076422217467062</v>
      </c>
      <c r="L418" s="0" t="n">
        <f aca="false">tcofTTGPERCEO!J417 / $B$2*10000</f>
        <v>0</v>
      </c>
      <c r="M418" s="0" t="n">
        <f aca="false">tcofTTGPERCEO!K417 / $B$2*10000</f>
        <v>0.076422217467062</v>
      </c>
      <c r="N418" s="0" t="n">
        <f aca="false">tcofTTGPERCEO!L417 / $B$2*10000</f>
        <v>0.076422217467062</v>
      </c>
      <c r="O418" s="0" t="n">
        <f aca="false">tcofTTGPERCEO!M417 / $B$2*10000</f>
        <v>2.2162443065448</v>
      </c>
      <c r="P418" s="0" t="n">
        <f aca="false">tcofTTGPERCEO!N417 / $B$2*10000</f>
        <v>0.305688869868248</v>
      </c>
      <c r="Q418" s="0" t="n">
        <f aca="false">tcofTTGPERCEO!O417 / $B$2*10000</f>
        <v>0.229266652401186</v>
      </c>
      <c r="R418" s="0" t="n">
        <f aca="false">tcofTTGPERCEO!P417 / $B$2*10000</f>
        <v>0</v>
      </c>
      <c r="S418" s="0" t="n">
        <f aca="false">tcofTTGPERCEO!Q417 / $B$2*10000</f>
        <v>0.305688869868248</v>
      </c>
      <c r="T418" s="0" t="n">
        <f aca="false">tcofTTGPERCEO!R417 / $B$2*10000</f>
        <v>0.152844434934124</v>
      </c>
      <c r="U418" s="0" t="n">
        <f aca="false">tcofTTGPERCEO!S417 / $B$2*10000</f>
        <v>0</v>
      </c>
      <c r="V418" s="0" t="n">
        <f aca="false">tcofTTGPERCEO!T417 / $B$2*10000</f>
        <v>0</v>
      </c>
      <c r="W418" s="0" t="n">
        <f aca="false">tcofTTGPERCEO!U417 / $B$2*10000</f>
        <v>0</v>
      </c>
      <c r="X418" s="0" t="n">
        <f aca="false">tcofTTGPERCEO!V417 / $B$2*10000</f>
        <v>0</v>
      </c>
      <c r="Y418" s="0" t="n">
        <f aca="false">tcofTTGPERCEO!W417 / $B$2*10000</f>
        <v>0.687799957203558</v>
      </c>
      <c r="Z418" s="0" t="n">
        <f aca="false">tcofTTGPERCEO!X417 / $B$2*10000</f>
        <v>0</v>
      </c>
      <c r="AA418" s="0" t="n">
        <f aca="false">tcofTTGPERCEO!Y417 / $B$2*10000</f>
        <v>0</v>
      </c>
    </row>
    <row r="419" customFormat="false" ht="12.8" hidden="false" customHeight="false" outlineLevel="0" collapsed="false">
      <c r="A419" s="0" t="s">
        <v>324</v>
      </c>
      <c r="B419" s="0" t="s">
        <v>245</v>
      </c>
      <c r="C419" s="0" t="s">
        <v>29</v>
      </c>
      <c r="D419" s="0" t="n">
        <v>3</v>
      </c>
      <c r="E419" s="0" t="n">
        <v>431</v>
      </c>
      <c r="F419" s="0" t="s">
        <v>84</v>
      </c>
      <c r="H419" s="0" t="n">
        <f aca="false">SUM(J419:AA419)</f>
        <v>4.35606639562254</v>
      </c>
      <c r="I419" s="0" t="n">
        <f aca="false">SUM(J419,K419,M419,N419,O419,P419,Q419,R419,T419,U419)</f>
        <v>3.43899978601779</v>
      </c>
      <c r="J419" s="0" t="n">
        <f aca="false">tcofTTGPERCEO!H418 / $B$2*10000</f>
        <v>0</v>
      </c>
      <c r="K419" s="0" t="n">
        <f aca="false">tcofTTGPERCEO!I418 / $B$2*10000</f>
        <v>0.076422217467062</v>
      </c>
      <c r="L419" s="0" t="n">
        <f aca="false">tcofTTGPERCEO!J418 / $B$2*10000</f>
        <v>0</v>
      </c>
      <c r="M419" s="0" t="n">
        <f aca="false">tcofTTGPERCEO!K418 / $B$2*10000</f>
        <v>0.076422217467062</v>
      </c>
      <c r="N419" s="0" t="n">
        <f aca="false">tcofTTGPERCEO!L418 / $B$2*10000</f>
        <v>0.305688869868248</v>
      </c>
      <c r="O419" s="0" t="n">
        <f aca="false">tcofTTGPERCEO!M418 / $B$2*10000</f>
        <v>2.06339987161067</v>
      </c>
      <c r="P419" s="0" t="n">
        <f aca="false">tcofTTGPERCEO!N418 / $B$2*10000</f>
        <v>0.38211108733531</v>
      </c>
      <c r="Q419" s="0" t="n">
        <f aca="false">tcofTTGPERCEO!O418 / $B$2*10000</f>
        <v>0.38211108733531</v>
      </c>
      <c r="R419" s="0" t="n">
        <f aca="false">tcofTTGPERCEO!P418 / $B$2*10000</f>
        <v>0</v>
      </c>
      <c r="S419" s="0" t="n">
        <f aca="false">tcofTTGPERCEO!Q418 / $B$2*10000</f>
        <v>0.305688869868248</v>
      </c>
      <c r="T419" s="0" t="n">
        <f aca="false">tcofTTGPERCEO!R418 / $B$2*10000</f>
        <v>0.152844434934124</v>
      </c>
      <c r="U419" s="0" t="n">
        <f aca="false">tcofTTGPERCEO!S418 / $B$2*10000</f>
        <v>0</v>
      </c>
      <c r="V419" s="0" t="n">
        <f aca="false">tcofTTGPERCEO!T418 / $B$2*10000</f>
        <v>0</v>
      </c>
      <c r="W419" s="0" t="n">
        <f aca="false">tcofTTGPERCEO!U418 / $B$2*10000</f>
        <v>0</v>
      </c>
      <c r="X419" s="0" t="n">
        <f aca="false">tcofTTGPERCEO!V418 / $B$2*10000</f>
        <v>0</v>
      </c>
      <c r="Y419" s="0" t="n">
        <f aca="false">tcofTTGPERCEO!W418 / $B$2*10000</f>
        <v>0.534955522269434</v>
      </c>
      <c r="Z419" s="0" t="n">
        <f aca="false">tcofTTGPERCEO!X418 / $B$2*10000</f>
        <v>0.076422217467062</v>
      </c>
      <c r="AA419" s="0" t="n">
        <f aca="false">tcofTTGPERCEO!Y418 / $B$2*10000</f>
        <v>0</v>
      </c>
    </row>
    <row r="420" customFormat="false" ht="12.8" hidden="false" customHeight="false" outlineLevel="0" collapsed="false">
      <c r="A420" s="0" t="s">
        <v>325</v>
      </c>
      <c r="B420" s="0" t="s">
        <v>245</v>
      </c>
      <c r="C420" s="0" t="s">
        <v>29</v>
      </c>
      <c r="D420" s="0" t="n">
        <v>8</v>
      </c>
      <c r="E420" s="0" t="n">
        <v>398</v>
      </c>
      <c r="F420" s="0" t="s">
        <v>87</v>
      </c>
      <c r="H420" s="0" t="n">
        <f aca="false">SUM(J420:AA420)</f>
        <v>3.89753309082016</v>
      </c>
      <c r="I420" s="0" t="n">
        <f aca="false">SUM(J420,K420,M420,N420,O420,P420,Q420,R420,T420,U420)</f>
        <v>3.2097331336166</v>
      </c>
      <c r="J420" s="0" t="n">
        <f aca="false">tcofTTGPERCEO!H419 / $B$2*10000</f>
        <v>0</v>
      </c>
      <c r="K420" s="0" t="n">
        <f aca="false">tcofTTGPERCEO!I419 / $B$2*10000</f>
        <v>0.229266652401186</v>
      </c>
      <c r="L420" s="0" t="n">
        <f aca="false">tcofTTGPERCEO!J419 / $B$2*10000</f>
        <v>0</v>
      </c>
      <c r="M420" s="0" t="n">
        <f aca="false">tcofTTGPERCEO!K419 / $B$2*10000</f>
        <v>0.152844434934124</v>
      </c>
      <c r="N420" s="0" t="n">
        <f aca="false">tcofTTGPERCEO!L419 / $B$2*10000</f>
        <v>0.076422217467062</v>
      </c>
      <c r="O420" s="0" t="n">
        <f aca="false">tcofTTGPERCEO!M419 / $B$2*10000</f>
        <v>2.13982208907774</v>
      </c>
      <c r="P420" s="0" t="n">
        <f aca="false">tcofTTGPERCEO!N419 / $B$2*10000</f>
        <v>0</v>
      </c>
      <c r="Q420" s="0" t="n">
        <f aca="false">tcofTTGPERCEO!O419 / $B$2*10000</f>
        <v>0.38211108733531</v>
      </c>
      <c r="R420" s="0" t="n">
        <f aca="false">tcofTTGPERCEO!P419 / $B$2*10000</f>
        <v>0</v>
      </c>
      <c r="S420" s="0" t="n">
        <f aca="false">tcofTTGPERCEO!Q419 / $B$2*10000</f>
        <v>0</v>
      </c>
      <c r="T420" s="0" t="n">
        <f aca="false">tcofTTGPERCEO!R419 / $B$2*10000</f>
        <v>0.229266652401186</v>
      </c>
      <c r="U420" s="0" t="n">
        <f aca="false">tcofTTGPERCEO!S419 / $B$2*10000</f>
        <v>0</v>
      </c>
      <c r="V420" s="0" t="n">
        <f aca="false">tcofTTGPERCEO!T419 / $B$2*10000</f>
        <v>0</v>
      </c>
      <c r="W420" s="0" t="n">
        <f aca="false">tcofTTGPERCEO!U419 / $B$2*10000</f>
        <v>0</v>
      </c>
      <c r="X420" s="0" t="n">
        <f aca="false">tcofTTGPERCEO!V419 / $B$2*10000</f>
        <v>0</v>
      </c>
      <c r="Y420" s="0" t="n">
        <f aca="false">tcofTTGPERCEO!W419 / $B$2*10000</f>
        <v>0.611377739736496</v>
      </c>
      <c r="Z420" s="0" t="n">
        <f aca="false">tcofTTGPERCEO!X419 / $B$2*10000</f>
        <v>0.076422217467062</v>
      </c>
      <c r="AA420" s="0" t="n">
        <f aca="false">tcofTTGPERCEO!Y419 / $B$2*10000</f>
        <v>0</v>
      </c>
    </row>
    <row r="421" customFormat="false" ht="12.8" hidden="false" customHeight="false" outlineLevel="0" collapsed="false">
      <c r="A421" s="0" t="s">
        <v>326</v>
      </c>
      <c r="B421" s="0" t="s">
        <v>245</v>
      </c>
      <c r="C421" s="0" t="s">
        <v>29</v>
      </c>
      <c r="D421" s="0" t="n">
        <v>3</v>
      </c>
      <c r="E421" s="0" t="n">
        <v>655</v>
      </c>
      <c r="F421" s="0" t="s">
        <v>32</v>
      </c>
      <c r="H421" s="0" t="n">
        <f aca="false">SUM(J421:AA421)</f>
        <v>7.10726622443677</v>
      </c>
      <c r="I421" s="0" t="n">
        <f aca="false">SUM(J421,K421,M421,N421,O421,P421,Q421,R421,T421,U421)</f>
        <v>6.26662183229909</v>
      </c>
      <c r="J421" s="0" t="n">
        <f aca="false">tcofTTGPERCEO!H420 / $B$2*10000</f>
        <v>0</v>
      </c>
      <c r="K421" s="0" t="n">
        <f aca="false">tcofTTGPERCEO!I420 / $B$2*10000</f>
        <v>0</v>
      </c>
      <c r="L421" s="0" t="n">
        <f aca="false">tcofTTGPERCEO!J420 / $B$2*10000</f>
        <v>0</v>
      </c>
      <c r="M421" s="0" t="n">
        <f aca="false">tcofTTGPERCEO!K420 / $B$2*10000</f>
        <v>0.611377739736496</v>
      </c>
      <c r="N421" s="0" t="n">
        <f aca="false">tcofTTGPERCEO!L420 / $B$2*10000</f>
        <v>0.687799957203558</v>
      </c>
      <c r="O421" s="0" t="n">
        <f aca="false">tcofTTGPERCEO!M420 / $B$2*10000</f>
        <v>3.05688869868248</v>
      </c>
      <c r="P421" s="0" t="n">
        <f aca="false">tcofTTGPERCEO!N420 / $B$2*10000</f>
        <v>0.458533304802372</v>
      </c>
      <c r="Q421" s="0" t="n">
        <f aca="false">tcofTTGPERCEO!O420 / $B$2*10000</f>
        <v>0.76422217467062</v>
      </c>
      <c r="R421" s="0" t="n">
        <f aca="false">tcofTTGPERCEO!P420 / $B$2*10000</f>
        <v>0</v>
      </c>
      <c r="S421" s="0" t="n">
        <f aca="false">tcofTTGPERCEO!Q420 / $B$2*10000</f>
        <v>0.076422217467062</v>
      </c>
      <c r="T421" s="0" t="n">
        <f aca="false">tcofTTGPERCEO!R420 / $B$2*10000</f>
        <v>0.534955522269434</v>
      </c>
      <c r="U421" s="0" t="n">
        <f aca="false">tcofTTGPERCEO!S420 / $B$2*10000</f>
        <v>0.152844434934124</v>
      </c>
      <c r="V421" s="0" t="n">
        <f aca="false">tcofTTGPERCEO!T420 / $B$2*10000</f>
        <v>0.076422217467062</v>
      </c>
      <c r="W421" s="0" t="n">
        <f aca="false">tcofTTGPERCEO!U420 / $B$2*10000</f>
        <v>0</v>
      </c>
      <c r="X421" s="0" t="n">
        <f aca="false">tcofTTGPERCEO!V420 / $B$2*10000</f>
        <v>0</v>
      </c>
      <c r="Y421" s="0" t="n">
        <f aca="false">tcofTTGPERCEO!W420 / $B$2*10000</f>
        <v>0.534955522269434</v>
      </c>
      <c r="Z421" s="0" t="n">
        <f aca="false">tcofTTGPERCEO!X420 / $B$2*10000</f>
        <v>0.152844434934124</v>
      </c>
      <c r="AA421" s="0" t="n">
        <f aca="false">tcofTTGPERCEO!Y420 / $B$2*10000</f>
        <v>0</v>
      </c>
    </row>
    <row r="422" customFormat="false" ht="12.8" hidden="false" customHeight="false" outlineLevel="0" collapsed="false">
      <c r="A422" s="0" t="s">
        <v>327</v>
      </c>
      <c r="B422" s="0" t="s">
        <v>245</v>
      </c>
      <c r="C422" s="0" t="s">
        <v>29</v>
      </c>
      <c r="D422" s="0" t="n">
        <v>0</v>
      </c>
      <c r="E422" s="0" t="n">
        <v>374</v>
      </c>
      <c r="F422" s="0" t="s">
        <v>60</v>
      </c>
      <c r="H422" s="0" t="n">
        <f aca="false">SUM(J422:AA422)</f>
        <v>3.59184422095192</v>
      </c>
      <c r="I422" s="0" t="n">
        <f aca="false">SUM(J422,K422,M422,N422,O422,P422,Q422,R422,T422,U422)</f>
        <v>3.20973313361661</v>
      </c>
      <c r="J422" s="0" t="n">
        <f aca="false">tcofTTGPERCEO!H421 / $B$2*10000</f>
        <v>0.076422217467062</v>
      </c>
      <c r="K422" s="0" t="n">
        <f aca="false">tcofTTGPERCEO!I421 / $B$2*10000</f>
        <v>0</v>
      </c>
      <c r="L422" s="0" t="n">
        <f aca="false">tcofTTGPERCEO!J421 / $B$2*10000</f>
        <v>0</v>
      </c>
      <c r="M422" s="0" t="n">
        <f aca="false">tcofTTGPERCEO!K421 / $B$2*10000</f>
        <v>0.152844434934124</v>
      </c>
      <c r="N422" s="0" t="n">
        <f aca="false">tcofTTGPERCEO!L421 / $B$2*10000</f>
        <v>0</v>
      </c>
      <c r="O422" s="0" t="n">
        <f aca="false">tcofTTGPERCEO!M421 / $B$2*10000</f>
        <v>1.83413321920949</v>
      </c>
      <c r="P422" s="0" t="n">
        <f aca="false">tcofTTGPERCEO!N421 / $B$2*10000</f>
        <v>0.152844434934124</v>
      </c>
      <c r="Q422" s="0" t="n">
        <f aca="false">tcofTTGPERCEO!O421 / $B$2*10000</f>
        <v>0.611377739736496</v>
      </c>
      <c r="R422" s="0" t="n">
        <f aca="false">tcofTTGPERCEO!P421 / $B$2*10000</f>
        <v>0.152844434934124</v>
      </c>
      <c r="S422" s="0" t="n">
        <f aca="false">tcofTTGPERCEO!Q421 / $B$2*10000</f>
        <v>0</v>
      </c>
      <c r="T422" s="0" t="n">
        <f aca="false">tcofTTGPERCEO!R421 / $B$2*10000</f>
        <v>0.229266652401186</v>
      </c>
      <c r="U422" s="0" t="n">
        <f aca="false">tcofTTGPERCEO!S421 / $B$2*10000</f>
        <v>0</v>
      </c>
      <c r="V422" s="0" t="n">
        <f aca="false">tcofTTGPERCEO!T421 / $B$2*10000</f>
        <v>0</v>
      </c>
      <c r="W422" s="0" t="n">
        <f aca="false">tcofTTGPERCEO!U421 / $B$2*10000</f>
        <v>0</v>
      </c>
      <c r="X422" s="0" t="n">
        <f aca="false">tcofTTGPERCEO!V421 / $B$2*10000</f>
        <v>0</v>
      </c>
      <c r="Y422" s="0" t="n">
        <f aca="false">tcofTTGPERCEO!W421 / $B$2*10000</f>
        <v>0.305688869868248</v>
      </c>
      <c r="Z422" s="0" t="n">
        <f aca="false">tcofTTGPERCEO!X421 / $B$2*10000</f>
        <v>0.076422217467062</v>
      </c>
      <c r="AA422" s="0" t="n">
        <f aca="false">tcofTTGPERCEO!Y421 / $B$2*10000</f>
        <v>0</v>
      </c>
    </row>
    <row r="423" customFormat="false" ht="12.8" hidden="false" customHeight="false" outlineLevel="0" collapsed="false">
      <c r="A423" s="0" t="s">
        <v>328</v>
      </c>
      <c r="B423" s="0" t="s">
        <v>245</v>
      </c>
      <c r="C423" s="0" t="s">
        <v>29</v>
      </c>
      <c r="D423" s="0" t="n">
        <v>3</v>
      </c>
      <c r="E423" s="0" t="n">
        <v>623</v>
      </c>
      <c r="F423" s="0" t="s">
        <v>60</v>
      </c>
      <c r="H423" s="0" t="n">
        <f aca="false">SUM(J423:AA423)</f>
        <v>6.57231070216734</v>
      </c>
      <c r="I423" s="0" t="n">
        <f aca="false">SUM(J423,K423,M423,N423,O423,P423,Q423,R423,T423,U423)</f>
        <v>6.19019961483202</v>
      </c>
      <c r="J423" s="0" t="n">
        <f aca="false">tcofTTGPERCEO!H422 / $B$2*10000</f>
        <v>0</v>
      </c>
      <c r="K423" s="0" t="n">
        <f aca="false">tcofTTGPERCEO!I422 / $B$2*10000</f>
        <v>0.076422217467062</v>
      </c>
      <c r="L423" s="0" t="n">
        <f aca="false">tcofTTGPERCEO!J422 / $B$2*10000</f>
        <v>0</v>
      </c>
      <c r="M423" s="0" t="n">
        <f aca="false">tcofTTGPERCEO!K422 / $B$2*10000</f>
        <v>0.534955522269434</v>
      </c>
      <c r="N423" s="0" t="n">
        <f aca="false">tcofTTGPERCEO!L422 / $B$2*10000</f>
        <v>0.38211108733531</v>
      </c>
      <c r="O423" s="0" t="n">
        <f aca="false">tcofTTGPERCEO!M422 / $B$2*10000</f>
        <v>3.8211108733531</v>
      </c>
      <c r="P423" s="0" t="n">
        <f aca="false">tcofTTGPERCEO!N422 / $B$2*10000</f>
        <v>0.458533304802372</v>
      </c>
      <c r="Q423" s="0" t="n">
        <f aca="false">tcofTTGPERCEO!O422 / $B$2*10000</f>
        <v>0.458533304802372</v>
      </c>
      <c r="R423" s="0" t="n">
        <f aca="false">tcofTTGPERCEO!P422 / $B$2*10000</f>
        <v>0.152844434934124</v>
      </c>
      <c r="S423" s="0" t="n">
        <f aca="false">tcofTTGPERCEO!Q422 / $B$2*10000</f>
        <v>0.152844434934124</v>
      </c>
      <c r="T423" s="0" t="n">
        <f aca="false">tcofTTGPERCEO!R422 / $B$2*10000</f>
        <v>0.229266652401186</v>
      </c>
      <c r="U423" s="0" t="n">
        <f aca="false">tcofTTGPERCEO!S422 / $B$2*10000</f>
        <v>0.076422217467062</v>
      </c>
      <c r="V423" s="0" t="n">
        <f aca="false">tcofTTGPERCEO!T422 / $B$2*10000</f>
        <v>0</v>
      </c>
      <c r="W423" s="0" t="n">
        <f aca="false">tcofTTGPERCEO!U422 / $B$2*10000</f>
        <v>0</v>
      </c>
      <c r="X423" s="0" t="n">
        <f aca="false">tcofTTGPERCEO!V422 / $B$2*10000</f>
        <v>0</v>
      </c>
      <c r="Y423" s="0" t="n">
        <f aca="false">tcofTTGPERCEO!W422 / $B$2*10000</f>
        <v>0.152844434934124</v>
      </c>
      <c r="Z423" s="0" t="n">
        <f aca="false">tcofTTGPERCEO!X422 / $B$2*10000</f>
        <v>0</v>
      </c>
      <c r="AA423" s="0" t="n">
        <f aca="false">tcofTTGPERCEO!Y422 / $B$2*10000</f>
        <v>0.076422217467062</v>
      </c>
    </row>
    <row r="424" customFormat="false" ht="12.8" hidden="false" customHeight="false" outlineLevel="0" collapsed="false">
      <c r="A424" s="0" t="s">
        <v>329</v>
      </c>
      <c r="B424" s="0" t="s">
        <v>245</v>
      </c>
      <c r="C424" s="0" t="s">
        <v>29</v>
      </c>
      <c r="D424" s="0" t="n">
        <v>11</v>
      </c>
      <c r="E424" s="0" t="n">
        <v>516</v>
      </c>
      <c r="F424" s="0" t="s">
        <v>60</v>
      </c>
      <c r="H424" s="0" t="n">
        <f aca="false">SUM(J424:AA424)</f>
        <v>5.65524409256259</v>
      </c>
      <c r="I424" s="0" t="n">
        <f aca="false">SUM(J424,K424,M424,N424,O424,P424,Q424,R424,T424,U424)</f>
        <v>5.50239965762847</v>
      </c>
      <c r="J424" s="0" t="n">
        <f aca="false">tcofTTGPERCEO!H423 / $B$2*10000</f>
        <v>0.305688869868248</v>
      </c>
      <c r="K424" s="0" t="n">
        <f aca="false">tcofTTGPERCEO!I423 / $B$2*10000</f>
        <v>0</v>
      </c>
      <c r="L424" s="0" t="n">
        <f aca="false">tcofTTGPERCEO!J423 / $B$2*10000</f>
        <v>0</v>
      </c>
      <c r="M424" s="0" t="n">
        <f aca="false">tcofTTGPERCEO!K423 / $B$2*10000</f>
        <v>0.687799957203558</v>
      </c>
      <c r="N424" s="0" t="n">
        <f aca="false">tcofTTGPERCEO!L423 / $B$2*10000</f>
        <v>0.38211108733531</v>
      </c>
      <c r="O424" s="0" t="n">
        <f aca="false">tcofTTGPERCEO!M423 / $B$2*10000</f>
        <v>3.59184422095191</v>
      </c>
      <c r="P424" s="0" t="n">
        <f aca="false">tcofTTGPERCEO!N423 / $B$2*10000</f>
        <v>0</v>
      </c>
      <c r="Q424" s="0" t="n">
        <f aca="false">tcofTTGPERCEO!O423 / $B$2*10000</f>
        <v>0.229266652401186</v>
      </c>
      <c r="R424" s="0" t="n">
        <f aca="false">tcofTTGPERCEO!P423 / $B$2*10000</f>
        <v>0</v>
      </c>
      <c r="S424" s="0" t="n">
        <f aca="false">tcofTTGPERCEO!Q423 / $B$2*10000</f>
        <v>0</v>
      </c>
      <c r="T424" s="0" t="n">
        <f aca="false">tcofTTGPERCEO!R423 / $B$2*10000</f>
        <v>0.229266652401186</v>
      </c>
      <c r="U424" s="0" t="n">
        <f aca="false">tcofTTGPERCEO!S423 / $B$2*10000</f>
        <v>0.076422217467062</v>
      </c>
      <c r="V424" s="0" t="n">
        <f aca="false">tcofTTGPERCEO!T423 / $B$2*10000</f>
        <v>0</v>
      </c>
      <c r="W424" s="0" t="n">
        <f aca="false">tcofTTGPERCEO!U423 / $B$2*10000</f>
        <v>0</v>
      </c>
      <c r="X424" s="0" t="n">
        <f aca="false">tcofTTGPERCEO!V423 / $B$2*10000</f>
        <v>0</v>
      </c>
      <c r="Y424" s="0" t="n">
        <f aca="false">tcofTTGPERCEO!W423 / $B$2*10000</f>
        <v>0.152844434934124</v>
      </c>
      <c r="Z424" s="0" t="n">
        <f aca="false">tcofTTGPERCEO!X423 / $B$2*10000</f>
        <v>0</v>
      </c>
      <c r="AA424" s="0" t="n">
        <f aca="false">tcofTTGPERCEO!Y423 / $B$2*10000</f>
        <v>0</v>
      </c>
    </row>
    <row r="425" customFormat="false" ht="12.8" hidden="false" customHeight="false" outlineLevel="0" collapsed="false">
      <c r="A425" s="0" t="s">
        <v>330</v>
      </c>
      <c r="B425" s="0" t="s">
        <v>245</v>
      </c>
      <c r="C425" s="0" t="s">
        <v>29</v>
      </c>
      <c r="D425" s="0" t="n">
        <v>3</v>
      </c>
      <c r="E425" s="0" t="n">
        <v>759</v>
      </c>
      <c r="F425" s="0" t="s">
        <v>32</v>
      </c>
      <c r="H425" s="0" t="n">
        <f aca="false">SUM(J425:AA425)</f>
        <v>8.71213279124507</v>
      </c>
      <c r="I425" s="0" t="n">
        <f aca="false">SUM(J425,K425,M425,N425,O425,P425,Q425,R425,T425,U425)</f>
        <v>8.02433283404151</v>
      </c>
      <c r="J425" s="0" t="n">
        <f aca="false">tcofTTGPERCEO!H424 / $B$2*10000</f>
        <v>0.229266652401186</v>
      </c>
      <c r="K425" s="0" t="n">
        <f aca="false">tcofTTGPERCEO!I424 / $B$2*10000</f>
        <v>0.152844434934124</v>
      </c>
      <c r="L425" s="0" t="n">
        <f aca="false">tcofTTGPERCEO!J424 / $B$2*10000</f>
        <v>0</v>
      </c>
      <c r="M425" s="0" t="n">
        <f aca="false">tcofTTGPERCEO!K424 / $B$2*10000</f>
        <v>0.534955522269434</v>
      </c>
      <c r="N425" s="0" t="n">
        <f aca="false">tcofTTGPERCEO!L424 / $B$2*10000</f>
        <v>0.611377739736496</v>
      </c>
      <c r="O425" s="0" t="n">
        <f aca="false">tcofTTGPERCEO!M424 / $B$2*10000</f>
        <v>5.12028857029316</v>
      </c>
      <c r="P425" s="0" t="n">
        <f aca="false">tcofTTGPERCEO!N424 / $B$2*10000</f>
        <v>0.229266652401186</v>
      </c>
      <c r="Q425" s="0" t="n">
        <f aca="false">tcofTTGPERCEO!O424 / $B$2*10000</f>
        <v>0.305688869868248</v>
      </c>
      <c r="R425" s="0" t="n">
        <f aca="false">tcofTTGPERCEO!P424 / $B$2*10000</f>
        <v>0.229266652401186</v>
      </c>
      <c r="S425" s="0" t="n">
        <f aca="false">tcofTTGPERCEO!Q424 / $B$2*10000</f>
        <v>0.076422217467062</v>
      </c>
      <c r="T425" s="0" t="n">
        <f aca="false">tcofTTGPERCEO!R424 / $B$2*10000</f>
        <v>0.534955522269434</v>
      </c>
      <c r="U425" s="0" t="n">
        <f aca="false">tcofTTGPERCEO!S424 / $B$2*10000</f>
        <v>0.076422217467062</v>
      </c>
      <c r="V425" s="0" t="n">
        <f aca="false">tcofTTGPERCEO!T424 / $B$2*10000</f>
        <v>0</v>
      </c>
      <c r="W425" s="0" t="n">
        <f aca="false">tcofTTGPERCEO!U424 / $B$2*10000</f>
        <v>0</v>
      </c>
      <c r="X425" s="0" t="n">
        <f aca="false">tcofTTGPERCEO!V424 / $B$2*10000</f>
        <v>0</v>
      </c>
      <c r="Y425" s="0" t="n">
        <f aca="false">tcofTTGPERCEO!W424 / $B$2*10000</f>
        <v>0.534955522269434</v>
      </c>
      <c r="Z425" s="0" t="n">
        <f aca="false">tcofTTGPERCEO!X424 / $B$2*10000</f>
        <v>0.076422217467062</v>
      </c>
      <c r="AA425" s="0" t="n">
        <f aca="false">tcofTTGPERCEO!Y424 / $B$2*10000</f>
        <v>0</v>
      </c>
    </row>
    <row r="426" customFormat="false" ht="12.8" hidden="false" customHeight="false" outlineLevel="0" collapsed="false">
      <c r="A426" s="0" t="s">
        <v>331</v>
      </c>
      <c r="B426" s="0" t="s">
        <v>245</v>
      </c>
      <c r="C426" s="0" t="s">
        <v>29</v>
      </c>
      <c r="D426" s="0" t="n">
        <v>5</v>
      </c>
      <c r="E426" s="0" t="n">
        <v>505</v>
      </c>
      <c r="F426" s="0" t="s">
        <v>332</v>
      </c>
      <c r="H426" s="0" t="n">
        <f aca="false">SUM(J426:AA426)</f>
        <v>5.27313300522728</v>
      </c>
      <c r="I426" s="0" t="n">
        <f aca="false">SUM(J426,K426,M426,N426,O426,P426,Q426,R426,T426,U426)</f>
        <v>5.12028857029316</v>
      </c>
      <c r="J426" s="0" t="n">
        <f aca="false">tcofTTGPERCEO!H425 / $B$2*10000</f>
        <v>0.076422217467062</v>
      </c>
      <c r="K426" s="0" t="n">
        <f aca="false">tcofTTGPERCEO!I425 / $B$2*10000</f>
        <v>0.152844434934124</v>
      </c>
      <c r="L426" s="0" t="n">
        <f aca="false">tcofTTGPERCEO!J425 / $B$2*10000</f>
        <v>0</v>
      </c>
      <c r="M426" s="0" t="n">
        <f aca="false">tcofTTGPERCEO!K425 / $B$2*10000</f>
        <v>0.993488827071806</v>
      </c>
      <c r="N426" s="0" t="n">
        <f aca="false">tcofTTGPERCEO!L425 / $B$2*10000</f>
        <v>0.38211108733531</v>
      </c>
      <c r="O426" s="0" t="n">
        <f aca="false">tcofTTGPERCEO!M425 / $B$2*10000</f>
        <v>2.90404426374836</v>
      </c>
      <c r="P426" s="0" t="n">
        <f aca="false">tcofTTGPERCEO!N425 / $B$2*10000</f>
        <v>0</v>
      </c>
      <c r="Q426" s="0" t="n">
        <f aca="false">tcofTTGPERCEO!O425 / $B$2*10000</f>
        <v>0.229266652401186</v>
      </c>
      <c r="R426" s="0" t="n">
        <f aca="false">tcofTTGPERCEO!P425 / $B$2*10000</f>
        <v>0.076422217467062</v>
      </c>
      <c r="S426" s="0" t="n">
        <f aca="false">tcofTTGPERCEO!Q425 / $B$2*10000</f>
        <v>0</v>
      </c>
      <c r="T426" s="0" t="n">
        <f aca="false">tcofTTGPERCEO!R425 / $B$2*10000</f>
        <v>0.229266652401186</v>
      </c>
      <c r="U426" s="0" t="n">
        <f aca="false">tcofTTGPERCEO!S425 / $B$2*10000</f>
        <v>0.076422217467062</v>
      </c>
      <c r="V426" s="0" t="n">
        <f aca="false">tcofTTGPERCEO!T425 / $B$2*10000</f>
        <v>0</v>
      </c>
      <c r="W426" s="0" t="n">
        <f aca="false">tcofTTGPERCEO!U425 / $B$2*10000</f>
        <v>0</v>
      </c>
      <c r="X426" s="0" t="n">
        <f aca="false">tcofTTGPERCEO!V425 / $B$2*10000</f>
        <v>0</v>
      </c>
      <c r="Y426" s="0" t="n">
        <f aca="false">tcofTTGPERCEO!W425 / $B$2*10000</f>
        <v>0.076422217467062</v>
      </c>
      <c r="Z426" s="0" t="n">
        <f aca="false">tcofTTGPERCEO!X425 / $B$2*10000</f>
        <v>0.076422217467062</v>
      </c>
      <c r="AA426" s="0" t="n">
        <f aca="false">tcofTTGPERCEO!Y425 / $B$2*10000</f>
        <v>0</v>
      </c>
    </row>
    <row r="427" customFormat="false" ht="12.8" hidden="false" customHeight="false" outlineLevel="0" collapsed="false">
      <c r="A427" s="0" t="s">
        <v>333</v>
      </c>
      <c r="B427" s="0" t="s">
        <v>245</v>
      </c>
      <c r="C427" s="0" t="s">
        <v>29</v>
      </c>
      <c r="D427" s="0" t="n">
        <v>3</v>
      </c>
      <c r="E427" s="0" t="n">
        <v>296</v>
      </c>
      <c r="F427" s="0" t="s">
        <v>46</v>
      </c>
      <c r="H427" s="0" t="n">
        <f aca="false">SUM(J427:AA427)</f>
        <v>2.90404426374836</v>
      </c>
      <c r="I427" s="0" t="n">
        <f aca="false">SUM(J427,K427,M427,N427,O427,P427,Q427,R427,T427,U427)</f>
        <v>2.90404426374836</v>
      </c>
      <c r="J427" s="0" t="n">
        <f aca="false">tcofTTGPERCEO!H426 / $B$2*10000</f>
        <v>0</v>
      </c>
      <c r="K427" s="0" t="n">
        <f aca="false">tcofTTGPERCEO!I426 / $B$2*10000</f>
        <v>0</v>
      </c>
      <c r="L427" s="0" t="n">
        <f aca="false">tcofTTGPERCEO!J426 / $B$2*10000</f>
        <v>0</v>
      </c>
      <c r="M427" s="0" t="n">
        <f aca="false">tcofTTGPERCEO!K426 / $B$2*10000</f>
        <v>0.534955522269434</v>
      </c>
      <c r="N427" s="0" t="n">
        <f aca="false">tcofTTGPERCEO!L426 / $B$2*10000</f>
        <v>0.305688869868248</v>
      </c>
      <c r="O427" s="0" t="n">
        <f aca="false">tcofTTGPERCEO!M426 / $B$2*10000</f>
        <v>1.75771100174243</v>
      </c>
      <c r="P427" s="0" t="n">
        <f aca="false">tcofTTGPERCEO!N426 / $B$2*10000</f>
        <v>0.305688869868248</v>
      </c>
      <c r="Q427" s="0" t="n">
        <f aca="false">tcofTTGPERCEO!O426 / $B$2*10000</f>
        <v>0</v>
      </c>
      <c r="R427" s="0" t="n">
        <f aca="false">tcofTTGPERCEO!P426 / $B$2*10000</f>
        <v>0</v>
      </c>
      <c r="S427" s="0" t="n">
        <f aca="false">tcofTTGPERCEO!Q426 / $B$2*10000</f>
        <v>0</v>
      </c>
      <c r="T427" s="0" t="n">
        <f aca="false">tcofTTGPERCEO!R426 / $B$2*10000</f>
        <v>0</v>
      </c>
      <c r="U427" s="0" t="n">
        <f aca="false">tcofTTGPERCEO!S426 / $B$2*10000</f>
        <v>0</v>
      </c>
      <c r="V427" s="0" t="n">
        <f aca="false">tcofTTGPERCEO!T426 / $B$2*10000</f>
        <v>0</v>
      </c>
      <c r="W427" s="0" t="n">
        <f aca="false">tcofTTGPERCEO!U426 / $B$2*10000</f>
        <v>0</v>
      </c>
      <c r="X427" s="0" t="n">
        <f aca="false">tcofTTGPERCEO!V426 / $B$2*10000</f>
        <v>0</v>
      </c>
      <c r="Y427" s="0" t="n">
        <f aca="false">tcofTTGPERCEO!W426 / $B$2*10000</f>
        <v>0</v>
      </c>
      <c r="Z427" s="0" t="n">
        <f aca="false">tcofTTGPERCEO!X426 / $B$2*10000</f>
        <v>0</v>
      </c>
      <c r="AA427" s="0" t="n">
        <f aca="false">tcofTTGPERCEO!Y426 / $B$2*10000</f>
        <v>0</v>
      </c>
    </row>
    <row r="428" customFormat="false" ht="12.8" hidden="false" customHeight="false" outlineLevel="0" collapsed="false">
      <c r="A428" s="0" t="s">
        <v>334</v>
      </c>
      <c r="B428" s="0" t="s">
        <v>245</v>
      </c>
      <c r="C428" s="0" t="s">
        <v>29</v>
      </c>
      <c r="D428" s="0" t="n">
        <v>3</v>
      </c>
      <c r="E428" s="0" t="n">
        <v>691</v>
      </c>
      <c r="F428" s="0" t="s">
        <v>32</v>
      </c>
      <c r="H428" s="0" t="n">
        <f aca="false">SUM(J428:AA428)</f>
        <v>5.34955522269434</v>
      </c>
      <c r="I428" s="0" t="n">
        <f aca="false">SUM(J428,K428,M428,N428,O428,P428,Q428,R428,T428,U428)</f>
        <v>4.66175526549078</v>
      </c>
      <c r="J428" s="0" t="n">
        <f aca="false">tcofTTGPERCEO!H427 / $B$2*10000</f>
        <v>0.152844434934124</v>
      </c>
      <c r="K428" s="0" t="n">
        <f aca="false">tcofTTGPERCEO!I427 / $B$2*10000</f>
        <v>0.076422217467062</v>
      </c>
      <c r="L428" s="0" t="n">
        <f aca="false">tcofTTGPERCEO!J427 / $B$2*10000</f>
        <v>0</v>
      </c>
      <c r="M428" s="0" t="n">
        <f aca="false">tcofTTGPERCEO!K427 / $B$2*10000</f>
        <v>0.229266652401186</v>
      </c>
      <c r="N428" s="0" t="n">
        <f aca="false">tcofTTGPERCEO!L427 / $B$2*10000</f>
        <v>0.458533304802372</v>
      </c>
      <c r="O428" s="0" t="n">
        <f aca="false">tcofTTGPERCEO!M427 / $B$2*10000</f>
        <v>2.90404426374836</v>
      </c>
      <c r="P428" s="0" t="n">
        <f aca="false">tcofTTGPERCEO!N427 / $B$2*10000</f>
        <v>0.229266652401186</v>
      </c>
      <c r="Q428" s="0" t="n">
        <f aca="false">tcofTTGPERCEO!O427 / $B$2*10000</f>
        <v>0.152844434934124</v>
      </c>
      <c r="R428" s="0" t="n">
        <f aca="false">tcofTTGPERCEO!P427 / $B$2*10000</f>
        <v>0</v>
      </c>
      <c r="S428" s="0" t="n">
        <f aca="false">tcofTTGPERCEO!Q427 / $B$2*10000</f>
        <v>0.229266652401186</v>
      </c>
      <c r="T428" s="0" t="n">
        <f aca="false">tcofTTGPERCEO!R427 / $B$2*10000</f>
        <v>0.38211108733531</v>
      </c>
      <c r="U428" s="0" t="n">
        <f aca="false">tcofTTGPERCEO!S427 / $B$2*10000</f>
        <v>0.076422217467062</v>
      </c>
      <c r="V428" s="0" t="n">
        <f aca="false">tcofTTGPERCEO!T427 / $B$2*10000</f>
        <v>0</v>
      </c>
      <c r="W428" s="0" t="n">
        <f aca="false">tcofTTGPERCEO!U427 / $B$2*10000</f>
        <v>0</v>
      </c>
      <c r="X428" s="0" t="n">
        <f aca="false">tcofTTGPERCEO!V427 / $B$2*10000</f>
        <v>0</v>
      </c>
      <c r="Y428" s="0" t="n">
        <f aca="false">tcofTTGPERCEO!W427 / $B$2*10000</f>
        <v>0.458533304802372</v>
      </c>
      <c r="Z428" s="0" t="n">
        <f aca="false">tcofTTGPERCEO!X427 / $B$2*10000</f>
        <v>0</v>
      </c>
      <c r="AA428" s="0" t="n">
        <f aca="false">tcofTTGPERCEO!Y427 / $B$2*10000</f>
        <v>0</v>
      </c>
    </row>
    <row r="429" customFormat="false" ht="12.8" hidden="false" customHeight="false" outlineLevel="0" collapsed="false">
      <c r="A429" s="0" t="s">
        <v>335</v>
      </c>
      <c r="B429" s="0" t="s">
        <v>245</v>
      </c>
      <c r="C429" s="0" t="s">
        <v>29</v>
      </c>
      <c r="D429" s="0" t="n">
        <v>2</v>
      </c>
      <c r="E429" s="0" t="n">
        <v>623</v>
      </c>
      <c r="F429" s="0" t="s">
        <v>38</v>
      </c>
      <c r="H429" s="0" t="n">
        <f aca="false">SUM(J429:AA429)</f>
        <v>5.80808852749672</v>
      </c>
      <c r="I429" s="0" t="n">
        <f aca="false">SUM(J429,K429,M429,N429,O429,P429,Q429,R429,T429,U429)</f>
        <v>5.04386635282609</v>
      </c>
      <c r="J429" s="0" t="n">
        <f aca="false">tcofTTGPERCEO!H428 / $B$2*10000</f>
        <v>0</v>
      </c>
      <c r="K429" s="0" t="n">
        <f aca="false">tcofTTGPERCEO!I428 / $B$2*10000</f>
        <v>0.076422217467062</v>
      </c>
      <c r="L429" s="0" t="n">
        <f aca="false">tcofTTGPERCEO!J428 / $B$2*10000</f>
        <v>0</v>
      </c>
      <c r="M429" s="0" t="n">
        <f aca="false">tcofTTGPERCEO!K428 / $B$2*10000</f>
        <v>0.917066609604744</v>
      </c>
      <c r="N429" s="0" t="n">
        <f aca="false">tcofTTGPERCEO!L428 / $B$2*10000</f>
        <v>0.152844434934124</v>
      </c>
      <c r="O429" s="0" t="n">
        <f aca="false">tcofTTGPERCEO!M428 / $B$2*10000</f>
        <v>3.13331091614954</v>
      </c>
      <c r="P429" s="0" t="n">
        <f aca="false">tcofTTGPERCEO!N428 / $B$2*10000</f>
        <v>0.076422217467062</v>
      </c>
      <c r="Q429" s="0" t="n">
        <f aca="false">tcofTTGPERCEO!O428 / $B$2*10000</f>
        <v>0.229266652401186</v>
      </c>
      <c r="R429" s="0" t="n">
        <f aca="false">tcofTTGPERCEO!P428 / $B$2*10000</f>
        <v>0</v>
      </c>
      <c r="S429" s="0" t="n">
        <f aca="false">tcofTTGPERCEO!Q428 / $B$2*10000</f>
        <v>0.38211108733531</v>
      </c>
      <c r="T429" s="0" t="n">
        <f aca="false">tcofTTGPERCEO!R428 / $B$2*10000</f>
        <v>0.305688869868248</v>
      </c>
      <c r="U429" s="0" t="n">
        <f aca="false">tcofTTGPERCEO!S428 / $B$2*10000</f>
        <v>0.152844434934124</v>
      </c>
      <c r="V429" s="0" t="n">
        <f aca="false">tcofTTGPERCEO!T428 / $B$2*10000</f>
        <v>0</v>
      </c>
      <c r="W429" s="0" t="n">
        <f aca="false">tcofTTGPERCEO!U428 / $B$2*10000</f>
        <v>0</v>
      </c>
      <c r="X429" s="0" t="n">
        <f aca="false">tcofTTGPERCEO!V428 / $B$2*10000</f>
        <v>0</v>
      </c>
      <c r="Y429" s="0" t="n">
        <f aca="false">tcofTTGPERCEO!W428 / $B$2*10000</f>
        <v>0.229266652401186</v>
      </c>
      <c r="Z429" s="0" t="n">
        <f aca="false">tcofTTGPERCEO!X428 / $B$2*10000</f>
        <v>0</v>
      </c>
      <c r="AA429" s="0" t="n">
        <f aca="false">tcofTTGPERCEO!Y428 / $B$2*10000</f>
        <v>0.152844434934124</v>
      </c>
    </row>
    <row r="430" customFormat="false" ht="12.8" hidden="false" customHeight="false" outlineLevel="0" collapsed="false">
      <c r="A430" s="0" t="s">
        <v>336</v>
      </c>
      <c r="B430" s="0" t="s">
        <v>245</v>
      </c>
      <c r="C430" s="0" t="s">
        <v>29</v>
      </c>
      <c r="D430" s="0" t="n">
        <v>2</v>
      </c>
      <c r="E430" s="0" t="n">
        <v>379</v>
      </c>
      <c r="F430" s="0" t="s">
        <v>133</v>
      </c>
      <c r="H430" s="0" t="n">
        <f aca="false">SUM(J430:AA430)</f>
        <v>5.80808852749671</v>
      </c>
      <c r="I430" s="0" t="n">
        <f aca="false">SUM(J430,K430,M430,N430,O430,P430,Q430,R430,T430,U430)</f>
        <v>4.89102191789197</v>
      </c>
      <c r="J430" s="0" t="n">
        <f aca="false">tcofTTGPERCEO!H429 / $B$2*10000</f>
        <v>0</v>
      </c>
      <c r="K430" s="0" t="n">
        <f aca="false">tcofTTGPERCEO!I429 / $B$2*10000</f>
        <v>0</v>
      </c>
      <c r="L430" s="0" t="n">
        <f aca="false">tcofTTGPERCEO!J429 / $B$2*10000</f>
        <v>0</v>
      </c>
      <c r="M430" s="0" t="n">
        <f aca="false">tcofTTGPERCEO!K429 / $B$2*10000</f>
        <v>0.076422217467062</v>
      </c>
      <c r="N430" s="0" t="n">
        <f aca="false">tcofTTGPERCEO!L429 / $B$2*10000</f>
        <v>0.458533304802372</v>
      </c>
      <c r="O430" s="0" t="n">
        <f aca="false">tcofTTGPERCEO!M429 / $B$2*10000</f>
        <v>2.75119982881423</v>
      </c>
      <c r="P430" s="0" t="n">
        <f aca="false">tcofTTGPERCEO!N429 / $B$2*10000</f>
        <v>0</v>
      </c>
      <c r="Q430" s="0" t="n">
        <f aca="false">tcofTTGPERCEO!O429 / $B$2*10000</f>
        <v>0.152844434934124</v>
      </c>
      <c r="R430" s="0" t="n">
        <f aca="false">tcofTTGPERCEO!P429 / $B$2*10000</f>
        <v>0.305688869868248</v>
      </c>
      <c r="S430" s="0" t="n">
        <f aca="false">tcofTTGPERCEO!Q429 / $B$2*10000</f>
        <v>0.076422217467062</v>
      </c>
      <c r="T430" s="0" t="n">
        <f aca="false">tcofTTGPERCEO!R429 / $B$2*10000</f>
        <v>0.458533304802372</v>
      </c>
      <c r="U430" s="0" t="n">
        <f aca="false">tcofTTGPERCEO!S429 / $B$2*10000</f>
        <v>0.687799957203558</v>
      </c>
      <c r="V430" s="0" t="n">
        <f aca="false">tcofTTGPERCEO!T429 / $B$2*10000</f>
        <v>0.687799957203558</v>
      </c>
      <c r="W430" s="0" t="n">
        <f aca="false">tcofTTGPERCEO!U429 / $B$2*10000</f>
        <v>0</v>
      </c>
      <c r="X430" s="0" t="n">
        <f aca="false">tcofTTGPERCEO!V429 / $B$2*10000</f>
        <v>0</v>
      </c>
      <c r="Y430" s="0" t="n">
        <f aca="false">tcofTTGPERCEO!W429 / $B$2*10000</f>
        <v>0.152844434934124</v>
      </c>
      <c r="Z430" s="0" t="n">
        <f aca="false">tcofTTGPERCEO!X429 / $B$2*10000</f>
        <v>0</v>
      </c>
      <c r="AA430" s="0" t="n">
        <f aca="false">tcofTTGPERCEO!Y429 / $B$2*10000</f>
        <v>0</v>
      </c>
    </row>
    <row r="431" customFormat="false" ht="12.8" hidden="false" customHeight="false" outlineLevel="0" collapsed="false">
      <c r="A431" s="0" t="s">
        <v>337</v>
      </c>
      <c r="B431" s="0" t="s">
        <v>245</v>
      </c>
      <c r="C431" s="0" t="s">
        <v>29</v>
      </c>
      <c r="D431" s="0" t="n">
        <v>4</v>
      </c>
      <c r="E431" s="0" t="n">
        <v>272</v>
      </c>
      <c r="F431" s="0" t="s">
        <v>84</v>
      </c>
      <c r="H431" s="0" t="n">
        <f aca="false">SUM(J431:AA431)</f>
        <v>3.74468865588604</v>
      </c>
      <c r="I431" s="0" t="n">
        <f aca="false">SUM(J431,K431,M431,N431,O431,P431,Q431,R431,T431,U431)</f>
        <v>2.98046648121542</v>
      </c>
      <c r="J431" s="0" t="n">
        <f aca="false">tcofTTGPERCEO!H430 / $B$2*10000</f>
        <v>0</v>
      </c>
      <c r="K431" s="0" t="n">
        <f aca="false">tcofTTGPERCEO!I430 / $B$2*10000</f>
        <v>0</v>
      </c>
      <c r="L431" s="0" t="n">
        <f aca="false">tcofTTGPERCEO!J430 / $B$2*10000</f>
        <v>0</v>
      </c>
      <c r="M431" s="0" t="n">
        <f aca="false">tcofTTGPERCEO!K430 / $B$2*10000</f>
        <v>0.229266652401186</v>
      </c>
      <c r="N431" s="0" t="n">
        <f aca="false">tcofTTGPERCEO!L430 / $B$2*10000</f>
        <v>0.076422217467062</v>
      </c>
      <c r="O431" s="0" t="n">
        <f aca="false">tcofTTGPERCEO!M430 / $B$2*10000</f>
        <v>2.2162443065448</v>
      </c>
      <c r="P431" s="0" t="n">
        <f aca="false">tcofTTGPERCEO!N430 / $B$2*10000</f>
        <v>0</v>
      </c>
      <c r="Q431" s="0" t="n">
        <f aca="false">tcofTTGPERCEO!O430 / $B$2*10000</f>
        <v>0.229266652401186</v>
      </c>
      <c r="R431" s="0" t="n">
        <f aca="false">tcofTTGPERCEO!P430 / $B$2*10000</f>
        <v>0.152844434934124</v>
      </c>
      <c r="S431" s="0" t="n">
        <f aca="false">tcofTTGPERCEO!Q430 / $B$2*10000</f>
        <v>0.229266652401186</v>
      </c>
      <c r="T431" s="0" t="n">
        <f aca="false">tcofTTGPERCEO!R430 / $B$2*10000</f>
        <v>0</v>
      </c>
      <c r="U431" s="0" t="n">
        <f aca="false">tcofTTGPERCEO!S430 / $B$2*10000</f>
        <v>0.076422217467062</v>
      </c>
      <c r="V431" s="0" t="n">
        <f aca="false">tcofTTGPERCEO!T430 / $B$2*10000</f>
        <v>0</v>
      </c>
      <c r="W431" s="0" t="n">
        <f aca="false">tcofTTGPERCEO!U430 / $B$2*10000</f>
        <v>0</v>
      </c>
      <c r="X431" s="0" t="n">
        <f aca="false">tcofTTGPERCEO!V430 / $B$2*10000</f>
        <v>0</v>
      </c>
      <c r="Y431" s="0" t="n">
        <f aca="false">tcofTTGPERCEO!W430 / $B$2*10000</f>
        <v>0.305688869868248</v>
      </c>
      <c r="Z431" s="0" t="n">
        <f aca="false">tcofTTGPERCEO!X430 / $B$2*10000</f>
        <v>0.229266652401186</v>
      </c>
      <c r="AA431" s="0" t="n">
        <f aca="false">tcofTTGPERCEO!Y430 / $B$2*10000</f>
        <v>0</v>
      </c>
    </row>
    <row r="432" customFormat="false" ht="12.8" hidden="false" customHeight="false" outlineLevel="0" collapsed="false">
      <c r="A432" s="0" t="s">
        <v>338</v>
      </c>
      <c r="B432" s="0" t="s">
        <v>245</v>
      </c>
      <c r="C432" s="0" t="s">
        <v>29</v>
      </c>
      <c r="D432" s="0" t="n">
        <v>3</v>
      </c>
      <c r="E432" s="0" t="n">
        <v>260</v>
      </c>
      <c r="F432" s="0" t="s">
        <v>104</v>
      </c>
      <c r="H432" s="0" t="n">
        <f aca="false">SUM(J432:AA432)</f>
        <v>2.75119982881423</v>
      </c>
      <c r="I432" s="0" t="n">
        <f aca="false">SUM(J432,K432,M432,N432,O432,P432,Q432,R432,T432,U432)</f>
        <v>2.59835539388011</v>
      </c>
      <c r="J432" s="0" t="n">
        <f aca="false">tcofTTGPERCEO!H431 / $B$2*10000</f>
        <v>0</v>
      </c>
      <c r="K432" s="0" t="n">
        <f aca="false">tcofTTGPERCEO!I431 / $B$2*10000</f>
        <v>0</v>
      </c>
      <c r="L432" s="0" t="n">
        <f aca="false">tcofTTGPERCEO!J431 / $B$2*10000</f>
        <v>0</v>
      </c>
      <c r="M432" s="0" t="n">
        <f aca="false">tcofTTGPERCEO!K431 / $B$2*10000</f>
        <v>0</v>
      </c>
      <c r="N432" s="0" t="n">
        <f aca="false">tcofTTGPERCEO!L431 / $B$2*10000</f>
        <v>0.38211108733531</v>
      </c>
      <c r="O432" s="0" t="n">
        <f aca="false">tcofTTGPERCEO!M431 / $B$2*10000</f>
        <v>1.6048665668083</v>
      </c>
      <c r="P432" s="0" t="n">
        <f aca="false">tcofTTGPERCEO!N431 / $B$2*10000</f>
        <v>0</v>
      </c>
      <c r="Q432" s="0" t="n">
        <f aca="false">tcofTTGPERCEO!O431 / $B$2*10000</f>
        <v>0</v>
      </c>
      <c r="R432" s="0" t="n">
        <f aca="false">tcofTTGPERCEO!P431 / $B$2*10000</f>
        <v>0.152844434934124</v>
      </c>
      <c r="S432" s="0" t="n">
        <f aca="false">tcofTTGPERCEO!Q431 / $B$2*10000</f>
        <v>0</v>
      </c>
      <c r="T432" s="0" t="n">
        <f aca="false">tcofTTGPERCEO!R431 / $B$2*10000</f>
        <v>0.305688869868248</v>
      </c>
      <c r="U432" s="0" t="n">
        <f aca="false">tcofTTGPERCEO!S431 / $B$2*10000</f>
        <v>0.152844434934124</v>
      </c>
      <c r="V432" s="0" t="n">
        <f aca="false">tcofTTGPERCEO!T431 / $B$2*10000</f>
        <v>0.076422217467062</v>
      </c>
      <c r="W432" s="0" t="n">
        <f aca="false">tcofTTGPERCEO!U431 / $B$2*10000</f>
        <v>0</v>
      </c>
      <c r="X432" s="0" t="n">
        <f aca="false">tcofTTGPERCEO!V431 / $B$2*10000</f>
        <v>0</v>
      </c>
      <c r="Y432" s="0" t="n">
        <f aca="false">tcofTTGPERCEO!W431 / $B$2*10000</f>
        <v>0.076422217467062</v>
      </c>
      <c r="Z432" s="0" t="n">
        <f aca="false">tcofTTGPERCEO!X431 / $B$2*10000</f>
        <v>0</v>
      </c>
      <c r="AA432" s="0" t="n">
        <f aca="false">tcofTTGPERCEO!Y431 / $B$2*10000</f>
        <v>0</v>
      </c>
    </row>
    <row r="433" customFormat="false" ht="12.8" hidden="false" customHeight="false" outlineLevel="0" collapsed="false">
      <c r="A433" s="0" t="s">
        <v>339</v>
      </c>
      <c r="B433" s="0" t="s">
        <v>245</v>
      </c>
      <c r="C433" s="0" t="s">
        <v>29</v>
      </c>
      <c r="D433" s="0" t="n">
        <v>1</v>
      </c>
      <c r="E433" s="0" t="n">
        <v>144</v>
      </c>
      <c r="F433" s="0" t="s">
        <v>49</v>
      </c>
      <c r="H433" s="0" t="n">
        <f aca="false">SUM(J433:AA433)</f>
        <v>0.993488827071806</v>
      </c>
      <c r="I433" s="0" t="n">
        <f aca="false">SUM(J433,K433,M433,N433,O433,P433,Q433,R433,T433,U433)</f>
        <v>0.993488827071806</v>
      </c>
      <c r="J433" s="0" t="n">
        <f aca="false">tcofTTGPERCEO!H432 / $B$2*10000</f>
        <v>0.076422217467062</v>
      </c>
      <c r="K433" s="0" t="n">
        <f aca="false">tcofTTGPERCEO!I432 / $B$2*10000</f>
        <v>0</v>
      </c>
      <c r="L433" s="0" t="n">
        <f aca="false">tcofTTGPERCEO!J432 / $B$2*10000</f>
        <v>0</v>
      </c>
      <c r="M433" s="0" t="n">
        <f aca="false">tcofTTGPERCEO!K432 / $B$2*10000</f>
        <v>0</v>
      </c>
      <c r="N433" s="0" t="n">
        <f aca="false">tcofTTGPERCEO!L432 / $B$2*10000</f>
        <v>0</v>
      </c>
      <c r="O433" s="0" t="n">
        <f aca="false">tcofTTGPERCEO!M432 / $B$2*10000</f>
        <v>0.38211108733531</v>
      </c>
      <c r="P433" s="0" t="n">
        <f aca="false">tcofTTGPERCEO!N432 / $B$2*10000</f>
        <v>0</v>
      </c>
      <c r="Q433" s="0" t="n">
        <f aca="false">tcofTTGPERCEO!O432 / $B$2*10000</f>
        <v>0.38211108733531</v>
      </c>
      <c r="R433" s="0" t="n">
        <f aca="false">tcofTTGPERCEO!P432 / $B$2*10000</f>
        <v>0</v>
      </c>
      <c r="S433" s="0" t="n">
        <f aca="false">tcofTTGPERCEO!Q432 / $B$2*10000</f>
        <v>0</v>
      </c>
      <c r="T433" s="0" t="n">
        <f aca="false">tcofTTGPERCEO!R432 / $B$2*10000</f>
        <v>0.152844434934124</v>
      </c>
      <c r="U433" s="0" t="n">
        <f aca="false">tcofTTGPERCEO!S432 / $B$2*10000</f>
        <v>0</v>
      </c>
      <c r="V433" s="0" t="n">
        <f aca="false">tcofTTGPERCEO!T432 / $B$2*10000</f>
        <v>0</v>
      </c>
      <c r="W433" s="0" t="n">
        <f aca="false">tcofTTGPERCEO!U432 / $B$2*10000</f>
        <v>0</v>
      </c>
      <c r="X433" s="0" t="n">
        <f aca="false">tcofTTGPERCEO!V432 / $B$2*10000</f>
        <v>0</v>
      </c>
      <c r="Y433" s="0" t="n">
        <f aca="false">tcofTTGPERCEO!W432 / $B$2*10000</f>
        <v>0</v>
      </c>
      <c r="Z433" s="0" t="n">
        <f aca="false">tcofTTGPERCEO!X432 / $B$2*10000</f>
        <v>0</v>
      </c>
      <c r="AA433" s="0" t="n">
        <f aca="false">tcofTTGPERCEO!Y432 / $B$2*10000</f>
        <v>0</v>
      </c>
    </row>
    <row r="434" customFormat="false" ht="12.8" hidden="false" customHeight="false" outlineLevel="0" collapsed="false">
      <c r="A434" s="0" t="s">
        <v>340</v>
      </c>
      <c r="B434" s="0" t="s">
        <v>245</v>
      </c>
      <c r="C434" s="0" t="s">
        <v>29</v>
      </c>
      <c r="D434" s="0" t="n">
        <v>1</v>
      </c>
      <c r="E434" s="0" t="n">
        <v>152</v>
      </c>
      <c r="F434" s="0" t="s">
        <v>46</v>
      </c>
      <c r="H434" s="0" t="n">
        <f aca="false">SUM(J434:AA434)</f>
        <v>1.68128878427536</v>
      </c>
      <c r="I434" s="0" t="n">
        <f aca="false">SUM(J434,K434,M434,N434,O434,P434,Q434,R434,T434,U434)</f>
        <v>1.6048665668083</v>
      </c>
      <c r="J434" s="0" t="n">
        <f aca="false">tcofTTGPERCEO!H433 / $B$2*10000</f>
        <v>0.076422217467062</v>
      </c>
      <c r="K434" s="0" t="n">
        <f aca="false">tcofTTGPERCEO!I433 / $B$2*10000</f>
        <v>0</v>
      </c>
      <c r="L434" s="0" t="n">
        <f aca="false">tcofTTGPERCEO!J433 / $B$2*10000</f>
        <v>0</v>
      </c>
      <c r="M434" s="0" t="n">
        <f aca="false">tcofTTGPERCEO!K433 / $B$2*10000</f>
        <v>0.076422217467062</v>
      </c>
      <c r="N434" s="0" t="n">
        <f aca="false">tcofTTGPERCEO!L433 / $B$2*10000</f>
        <v>0.076422217467062</v>
      </c>
      <c r="O434" s="0" t="n">
        <f aca="false">tcofTTGPERCEO!M433 / $B$2*10000</f>
        <v>0.840644392137682</v>
      </c>
      <c r="P434" s="0" t="n">
        <f aca="false">tcofTTGPERCEO!N433 / $B$2*10000</f>
        <v>0</v>
      </c>
      <c r="Q434" s="0" t="n">
        <f aca="false">tcofTTGPERCEO!O433 / $B$2*10000</f>
        <v>0.229266652401186</v>
      </c>
      <c r="R434" s="0" t="n">
        <f aca="false">tcofTTGPERCEO!P433 / $B$2*10000</f>
        <v>0.076422217467062</v>
      </c>
      <c r="S434" s="0" t="n">
        <f aca="false">tcofTTGPERCEO!Q433 / $B$2*10000</f>
        <v>0.076422217467062</v>
      </c>
      <c r="T434" s="0" t="n">
        <f aca="false">tcofTTGPERCEO!R433 / $B$2*10000</f>
        <v>0.229266652401186</v>
      </c>
      <c r="U434" s="0" t="n">
        <f aca="false">tcofTTGPERCEO!S433 / $B$2*10000</f>
        <v>0</v>
      </c>
      <c r="V434" s="0" t="n">
        <f aca="false">tcofTTGPERCEO!T433 / $B$2*10000</f>
        <v>0</v>
      </c>
      <c r="W434" s="0" t="n">
        <f aca="false">tcofTTGPERCEO!U433 / $B$2*10000</f>
        <v>0</v>
      </c>
      <c r="X434" s="0" t="n">
        <f aca="false">tcofTTGPERCEO!V433 / $B$2*10000</f>
        <v>0</v>
      </c>
      <c r="Y434" s="0" t="n">
        <f aca="false">tcofTTGPERCEO!W433 / $B$2*10000</f>
        <v>0</v>
      </c>
      <c r="Z434" s="0" t="n">
        <f aca="false">tcofTTGPERCEO!X433 / $B$2*10000</f>
        <v>0</v>
      </c>
      <c r="AA434" s="0" t="n">
        <f aca="false">tcofTTGPERCEO!Y433 / $B$2*10000</f>
        <v>0</v>
      </c>
    </row>
    <row r="435" customFormat="false" ht="12.8" hidden="false" customHeight="false" outlineLevel="0" collapsed="false">
      <c r="A435" s="0" t="s">
        <v>341</v>
      </c>
      <c r="B435" s="0" t="s">
        <v>245</v>
      </c>
      <c r="C435" s="0" t="s">
        <v>29</v>
      </c>
      <c r="D435" s="0" t="n">
        <v>0</v>
      </c>
      <c r="E435" s="0" t="n">
        <v>187</v>
      </c>
      <c r="F435" s="0" t="s">
        <v>159</v>
      </c>
      <c r="H435" s="0" t="n">
        <f aca="false">SUM(J435:AA435)</f>
        <v>2.36908874147892</v>
      </c>
      <c r="I435" s="0" t="n">
        <f aca="false">SUM(J435,K435,M435,N435,O435,P435,Q435,R435,T435,U435)</f>
        <v>1.98697765414361</v>
      </c>
      <c r="J435" s="0" t="n">
        <f aca="false">tcofTTGPERCEO!H434 / $B$2*10000</f>
        <v>0</v>
      </c>
      <c r="K435" s="0" t="n">
        <f aca="false">tcofTTGPERCEO!I434 / $B$2*10000</f>
        <v>0</v>
      </c>
      <c r="L435" s="0" t="n">
        <f aca="false">tcofTTGPERCEO!J434 / $B$2*10000</f>
        <v>0</v>
      </c>
      <c r="M435" s="0" t="n">
        <f aca="false">tcofTTGPERCEO!K434 / $B$2*10000</f>
        <v>0.076422217467062</v>
      </c>
      <c r="N435" s="0" t="n">
        <f aca="false">tcofTTGPERCEO!L434 / $B$2*10000</f>
        <v>0</v>
      </c>
      <c r="O435" s="0" t="n">
        <f aca="false">tcofTTGPERCEO!M434 / $B$2*10000</f>
        <v>0.993488827071806</v>
      </c>
      <c r="P435" s="0" t="n">
        <f aca="false">tcofTTGPERCEO!N434 / $B$2*10000</f>
        <v>0</v>
      </c>
      <c r="Q435" s="0" t="n">
        <f aca="false">tcofTTGPERCEO!O434 / $B$2*10000</f>
        <v>0.458533304802372</v>
      </c>
      <c r="R435" s="0" t="n">
        <f aca="false">tcofTTGPERCEO!P434 / $B$2*10000</f>
        <v>0</v>
      </c>
      <c r="S435" s="0" t="n">
        <f aca="false">tcofTTGPERCEO!Q434 / $B$2*10000</f>
        <v>0.076422217467062</v>
      </c>
      <c r="T435" s="0" t="n">
        <f aca="false">tcofTTGPERCEO!R434 / $B$2*10000</f>
        <v>0.38211108733531</v>
      </c>
      <c r="U435" s="0" t="n">
        <f aca="false">tcofTTGPERCEO!S434 / $B$2*10000</f>
        <v>0.076422217467062</v>
      </c>
      <c r="V435" s="0" t="n">
        <f aca="false">tcofTTGPERCEO!T434 / $B$2*10000</f>
        <v>0.076422217467062</v>
      </c>
      <c r="W435" s="0" t="n">
        <f aca="false">tcofTTGPERCEO!U434 / $B$2*10000</f>
        <v>0</v>
      </c>
      <c r="X435" s="0" t="n">
        <f aca="false">tcofTTGPERCEO!V434 / $B$2*10000</f>
        <v>0</v>
      </c>
      <c r="Y435" s="0" t="n">
        <f aca="false">tcofTTGPERCEO!W434 / $B$2*10000</f>
        <v>0.152844434934124</v>
      </c>
      <c r="Z435" s="0" t="n">
        <f aca="false">tcofTTGPERCEO!X434 / $B$2*10000</f>
        <v>0.076422217467062</v>
      </c>
      <c r="AA435" s="0" t="n">
        <f aca="false">tcofTTGPERCEO!Y434 / $B$2*10000</f>
        <v>0</v>
      </c>
    </row>
    <row r="436" customFormat="false" ht="12.8" hidden="false" customHeight="false" outlineLevel="0" collapsed="false">
      <c r="A436" s="0" t="s">
        <v>342</v>
      </c>
      <c r="B436" s="0" t="s">
        <v>245</v>
      </c>
      <c r="C436" s="0" t="s">
        <v>29</v>
      </c>
      <c r="D436" s="0" t="n">
        <v>4</v>
      </c>
      <c r="E436" s="0" t="n">
        <v>188</v>
      </c>
      <c r="F436" s="0" t="s">
        <v>159</v>
      </c>
      <c r="H436" s="0" t="n">
        <f aca="false">SUM(J436:AA436)</f>
        <v>2.29266652401186</v>
      </c>
      <c r="I436" s="0" t="n">
        <f aca="false">SUM(J436,K436,M436,N436,O436,P436,Q436,R436,T436,U436)</f>
        <v>1.75771100174243</v>
      </c>
      <c r="J436" s="0" t="n">
        <f aca="false">tcofTTGPERCEO!H435 / $B$2*10000</f>
        <v>0</v>
      </c>
      <c r="K436" s="0" t="n">
        <f aca="false">tcofTTGPERCEO!I435 / $B$2*10000</f>
        <v>0</v>
      </c>
      <c r="L436" s="0" t="n">
        <f aca="false">tcofTTGPERCEO!J435 / $B$2*10000</f>
        <v>0</v>
      </c>
      <c r="M436" s="0" t="n">
        <f aca="false">tcofTTGPERCEO!K435 / $B$2*10000</f>
        <v>0.152844434934124</v>
      </c>
      <c r="N436" s="0" t="n">
        <f aca="false">tcofTTGPERCEO!L435 / $B$2*10000</f>
        <v>0</v>
      </c>
      <c r="O436" s="0" t="n">
        <f aca="false">tcofTTGPERCEO!M435 / $B$2*10000</f>
        <v>0.840644392137682</v>
      </c>
      <c r="P436" s="0" t="n">
        <f aca="false">tcofTTGPERCEO!N435 / $B$2*10000</f>
        <v>0</v>
      </c>
      <c r="Q436" s="0" t="n">
        <f aca="false">tcofTTGPERCEO!O435 / $B$2*10000</f>
        <v>0.152844434934124</v>
      </c>
      <c r="R436" s="0" t="n">
        <f aca="false">tcofTTGPERCEO!P435 / $B$2*10000</f>
        <v>0.152844434934124</v>
      </c>
      <c r="S436" s="0" t="n">
        <f aca="false">tcofTTGPERCEO!Q435 / $B$2*10000</f>
        <v>0.076422217467062</v>
      </c>
      <c r="T436" s="0" t="n">
        <f aca="false">tcofTTGPERCEO!R435 / $B$2*10000</f>
        <v>0.305688869868248</v>
      </c>
      <c r="U436" s="0" t="n">
        <f aca="false">tcofTTGPERCEO!S435 / $B$2*10000</f>
        <v>0.152844434934124</v>
      </c>
      <c r="V436" s="0" t="n">
        <f aca="false">tcofTTGPERCEO!T435 / $B$2*10000</f>
        <v>0.076422217467062</v>
      </c>
      <c r="W436" s="0" t="n">
        <f aca="false">tcofTTGPERCEO!U435 / $B$2*10000</f>
        <v>0</v>
      </c>
      <c r="X436" s="0" t="n">
        <f aca="false">tcofTTGPERCEO!V435 / $B$2*10000</f>
        <v>0</v>
      </c>
      <c r="Y436" s="0" t="n">
        <f aca="false">tcofTTGPERCEO!W435 / $B$2*10000</f>
        <v>0.229266652401186</v>
      </c>
      <c r="Z436" s="0" t="n">
        <f aca="false">tcofTTGPERCEO!X435 / $B$2*10000</f>
        <v>0.152844434934124</v>
      </c>
      <c r="AA436" s="0" t="n">
        <f aca="false">tcofTTGPERCEO!Y435 / $B$2*10000</f>
        <v>0</v>
      </c>
    </row>
    <row r="437" customFormat="false" ht="12.8" hidden="false" customHeight="false" outlineLevel="0" collapsed="false">
      <c r="A437" s="0" t="s">
        <v>343</v>
      </c>
      <c r="B437" s="0" t="s">
        <v>245</v>
      </c>
      <c r="C437" s="0" t="s">
        <v>29</v>
      </c>
      <c r="D437" s="0" t="n">
        <v>3</v>
      </c>
      <c r="E437" s="0" t="n">
        <v>252</v>
      </c>
      <c r="F437" s="0" t="s">
        <v>32</v>
      </c>
      <c r="H437" s="0" t="n">
        <f aca="false">SUM(J437:AA437)</f>
        <v>2.29266652401186</v>
      </c>
      <c r="I437" s="0" t="n">
        <f aca="false">SUM(J437,K437,M437,N437,O437,P437,Q437,R437,T437,U437)</f>
        <v>2.2162443065448</v>
      </c>
      <c r="J437" s="0" t="n">
        <f aca="false">tcofTTGPERCEO!H436 / $B$2*10000</f>
        <v>0</v>
      </c>
      <c r="K437" s="0" t="n">
        <f aca="false">tcofTTGPERCEO!I436 / $B$2*10000</f>
        <v>0.076422217467062</v>
      </c>
      <c r="L437" s="0" t="n">
        <f aca="false">tcofTTGPERCEO!J436 / $B$2*10000</f>
        <v>0</v>
      </c>
      <c r="M437" s="0" t="n">
        <f aca="false">tcofTTGPERCEO!K436 / $B$2*10000</f>
        <v>0.152844434934124</v>
      </c>
      <c r="N437" s="0" t="n">
        <f aca="false">tcofTTGPERCEO!L436 / $B$2*10000</f>
        <v>0.534955522269434</v>
      </c>
      <c r="O437" s="0" t="n">
        <f aca="false">tcofTTGPERCEO!M436 / $B$2*10000</f>
        <v>1.37559991440712</v>
      </c>
      <c r="P437" s="0" t="n">
        <f aca="false">tcofTTGPERCEO!N436 / $B$2*10000</f>
        <v>0</v>
      </c>
      <c r="Q437" s="0" t="n">
        <f aca="false">tcofTTGPERCEO!O436 / $B$2*10000</f>
        <v>0.076422217467062</v>
      </c>
      <c r="R437" s="0" t="n">
        <f aca="false">tcofTTGPERCEO!P436 / $B$2*10000</f>
        <v>0</v>
      </c>
      <c r="S437" s="0" t="n">
        <f aca="false">tcofTTGPERCEO!Q436 / $B$2*10000</f>
        <v>0</v>
      </c>
      <c r="T437" s="0" t="n">
        <f aca="false">tcofTTGPERCEO!R436 / $B$2*10000</f>
        <v>0</v>
      </c>
      <c r="U437" s="0" t="n">
        <f aca="false">tcofTTGPERCEO!S436 / $B$2*10000</f>
        <v>0</v>
      </c>
      <c r="V437" s="0" t="n">
        <f aca="false">tcofTTGPERCEO!T436 / $B$2*10000</f>
        <v>0</v>
      </c>
      <c r="W437" s="0" t="n">
        <f aca="false">tcofTTGPERCEO!U436 / $B$2*10000</f>
        <v>0</v>
      </c>
      <c r="X437" s="0" t="n">
        <f aca="false">tcofTTGPERCEO!V436 / $B$2*10000</f>
        <v>0</v>
      </c>
      <c r="Y437" s="0" t="n">
        <f aca="false">tcofTTGPERCEO!W436 / $B$2*10000</f>
        <v>0.076422217467062</v>
      </c>
      <c r="Z437" s="0" t="n">
        <f aca="false">tcofTTGPERCEO!X436 / $B$2*10000</f>
        <v>0</v>
      </c>
      <c r="AA437" s="0" t="n">
        <f aca="false">tcofTTGPERCEO!Y436 / $B$2*10000</f>
        <v>0</v>
      </c>
    </row>
    <row r="438" customFormat="false" ht="12.8" hidden="false" customHeight="false" outlineLevel="0" collapsed="false">
      <c r="A438" s="0" t="s">
        <v>344</v>
      </c>
      <c r="B438" s="0" t="s">
        <v>245</v>
      </c>
      <c r="C438" s="0" t="s">
        <v>29</v>
      </c>
      <c r="D438" s="0" t="n">
        <v>2</v>
      </c>
      <c r="E438" s="0" t="n">
        <v>352</v>
      </c>
      <c r="F438" s="0" t="s">
        <v>32</v>
      </c>
      <c r="H438" s="0" t="n">
        <f aca="false">SUM(J438:AA438)</f>
        <v>4.27964417815547</v>
      </c>
      <c r="I438" s="0" t="n">
        <f aca="false">SUM(J438,K438,M438,N438,O438,P438,Q438,R438,T438,U438)</f>
        <v>3.8211108733531</v>
      </c>
      <c r="J438" s="0" t="n">
        <f aca="false">tcofTTGPERCEO!H437 / $B$2*10000</f>
        <v>0.076422217467062</v>
      </c>
      <c r="K438" s="0" t="n">
        <f aca="false">tcofTTGPERCEO!I437 / $B$2*10000</f>
        <v>0</v>
      </c>
      <c r="L438" s="0" t="n">
        <f aca="false">tcofTTGPERCEO!J437 / $B$2*10000</f>
        <v>0</v>
      </c>
      <c r="M438" s="0" t="n">
        <f aca="false">tcofTTGPERCEO!K437 / $B$2*10000</f>
        <v>0.305688869868248</v>
      </c>
      <c r="N438" s="0" t="n">
        <f aca="false">tcofTTGPERCEO!L437 / $B$2*10000</f>
        <v>0.76422217467062</v>
      </c>
      <c r="O438" s="0" t="n">
        <f aca="false">tcofTTGPERCEO!M437 / $B$2*10000</f>
        <v>2.29266652401186</v>
      </c>
      <c r="P438" s="0" t="n">
        <f aca="false">tcofTTGPERCEO!N437 / $B$2*10000</f>
        <v>0</v>
      </c>
      <c r="Q438" s="0" t="n">
        <f aca="false">tcofTTGPERCEO!O437 / $B$2*10000</f>
        <v>0.076422217467062</v>
      </c>
      <c r="R438" s="0" t="n">
        <f aca="false">tcofTTGPERCEO!P437 / $B$2*10000</f>
        <v>0.076422217467062</v>
      </c>
      <c r="S438" s="0" t="n">
        <f aca="false">tcofTTGPERCEO!Q437 / $B$2*10000</f>
        <v>0.076422217467062</v>
      </c>
      <c r="T438" s="0" t="n">
        <f aca="false">tcofTTGPERCEO!R437 / $B$2*10000</f>
        <v>0.229266652401186</v>
      </c>
      <c r="U438" s="0" t="n">
        <f aca="false">tcofTTGPERCEO!S437 / $B$2*10000</f>
        <v>0</v>
      </c>
      <c r="V438" s="0" t="n">
        <f aca="false">tcofTTGPERCEO!T437 / $B$2*10000</f>
        <v>0</v>
      </c>
      <c r="W438" s="0" t="n">
        <f aca="false">tcofTTGPERCEO!U437 / $B$2*10000</f>
        <v>0</v>
      </c>
      <c r="X438" s="0" t="n">
        <f aca="false">tcofTTGPERCEO!V437 / $B$2*10000</f>
        <v>0</v>
      </c>
      <c r="Y438" s="0" t="n">
        <f aca="false">tcofTTGPERCEO!W437 / $B$2*10000</f>
        <v>0.229266652401186</v>
      </c>
      <c r="Z438" s="0" t="n">
        <f aca="false">tcofTTGPERCEO!X437 / $B$2*10000</f>
        <v>0.076422217467062</v>
      </c>
      <c r="AA438" s="0" t="n">
        <f aca="false">tcofTTGPERCEO!Y437 / $B$2*10000</f>
        <v>0.076422217467062</v>
      </c>
    </row>
    <row r="439" customFormat="false" ht="12.8" hidden="false" customHeight="false" outlineLevel="0" collapsed="false">
      <c r="A439" s="0" t="s">
        <v>345</v>
      </c>
      <c r="B439" s="0" t="s">
        <v>245</v>
      </c>
      <c r="C439" s="0" t="s">
        <v>29</v>
      </c>
      <c r="D439" s="0" t="n">
        <v>6</v>
      </c>
      <c r="E439" s="0" t="n">
        <v>441</v>
      </c>
      <c r="F439" s="0" t="s">
        <v>32</v>
      </c>
      <c r="H439" s="0" t="n">
        <f aca="false">SUM(J439:AA439)</f>
        <v>4.50891083055666</v>
      </c>
      <c r="I439" s="0" t="n">
        <f aca="false">SUM(J439,K439,M439,N439,O439,P439,Q439,R439,T439,U439)</f>
        <v>4.05037752575429</v>
      </c>
      <c r="J439" s="0" t="n">
        <f aca="false">tcofTTGPERCEO!H438 / $B$2*10000</f>
        <v>0.076422217467062</v>
      </c>
      <c r="K439" s="0" t="n">
        <f aca="false">tcofTTGPERCEO!I438 / $B$2*10000</f>
        <v>0.076422217467062</v>
      </c>
      <c r="L439" s="0" t="n">
        <f aca="false">tcofTTGPERCEO!J438 / $B$2*10000</f>
        <v>0</v>
      </c>
      <c r="M439" s="0" t="n">
        <f aca="false">tcofTTGPERCEO!K438 / $B$2*10000</f>
        <v>0.076422217467062</v>
      </c>
      <c r="N439" s="0" t="n">
        <f aca="false">tcofTTGPERCEO!L438 / $B$2*10000</f>
        <v>0.534955522269434</v>
      </c>
      <c r="O439" s="0" t="n">
        <f aca="false">tcofTTGPERCEO!M438 / $B$2*10000</f>
        <v>2.67477761134717</v>
      </c>
      <c r="P439" s="0" t="n">
        <f aca="false">tcofTTGPERCEO!N438 / $B$2*10000</f>
        <v>0</v>
      </c>
      <c r="Q439" s="0" t="n">
        <f aca="false">tcofTTGPERCEO!O438 / $B$2*10000</f>
        <v>0.229266652401186</v>
      </c>
      <c r="R439" s="0" t="n">
        <f aca="false">tcofTTGPERCEO!P438 / $B$2*10000</f>
        <v>0.076422217467062</v>
      </c>
      <c r="S439" s="0" t="n">
        <f aca="false">tcofTTGPERCEO!Q438 / $B$2*10000</f>
        <v>0</v>
      </c>
      <c r="T439" s="0" t="n">
        <f aca="false">tcofTTGPERCEO!R438 / $B$2*10000</f>
        <v>0.305688869868248</v>
      </c>
      <c r="U439" s="0" t="n">
        <f aca="false">tcofTTGPERCEO!S438 / $B$2*10000</f>
        <v>0</v>
      </c>
      <c r="V439" s="0" t="n">
        <f aca="false">tcofTTGPERCEO!T438 / $B$2*10000</f>
        <v>0</v>
      </c>
      <c r="W439" s="0" t="n">
        <f aca="false">tcofTTGPERCEO!U438 / $B$2*10000</f>
        <v>0</v>
      </c>
      <c r="X439" s="0" t="n">
        <f aca="false">tcofTTGPERCEO!V438 / $B$2*10000</f>
        <v>0</v>
      </c>
      <c r="Y439" s="0" t="n">
        <f aca="false">tcofTTGPERCEO!W438 / $B$2*10000</f>
        <v>0.305688869868248</v>
      </c>
      <c r="Z439" s="0" t="n">
        <f aca="false">tcofTTGPERCEO!X438 / $B$2*10000</f>
        <v>0.076422217467062</v>
      </c>
      <c r="AA439" s="0" t="n">
        <f aca="false">tcofTTGPERCEO!Y438 / $B$2*10000</f>
        <v>0.076422217467062</v>
      </c>
    </row>
    <row r="440" customFormat="false" ht="12.8" hidden="false" customHeight="false" outlineLevel="0" collapsed="false">
      <c r="A440" s="0" t="s">
        <v>346</v>
      </c>
      <c r="B440" s="0" t="s">
        <v>245</v>
      </c>
      <c r="C440" s="0" t="s">
        <v>29</v>
      </c>
      <c r="D440" s="0" t="n">
        <v>15</v>
      </c>
      <c r="E440" s="0" t="n">
        <v>387</v>
      </c>
      <c r="F440" s="0" t="s">
        <v>38</v>
      </c>
      <c r="H440" s="0" t="n">
        <f aca="false">SUM(J440:AA440)</f>
        <v>3.51542200348485</v>
      </c>
      <c r="I440" s="0" t="n">
        <f aca="false">SUM(J440,K440,M440,N440,O440,P440,Q440,R440,T440,U440)</f>
        <v>3.28615535108367</v>
      </c>
      <c r="J440" s="0" t="n">
        <f aca="false">tcofTTGPERCEO!H439 / $B$2*10000</f>
        <v>0.076422217467062</v>
      </c>
      <c r="K440" s="0" t="n">
        <f aca="false">tcofTTGPERCEO!I439 / $B$2*10000</f>
        <v>0</v>
      </c>
      <c r="L440" s="0" t="n">
        <f aca="false">tcofTTGPERCEO!J439 / $B$2*10000</f>
        <v>0</v>
      </c>
      <c r="M440" s="0" t="n">
        <f aca="false">tcofTTGPERCEO!K439 / $B$2*10000</f>
        <v>0.305688869868248</v>
      </c>
      <c r="N440" s="0" t="n">
        <f aca="false">tcofTTGPERCEO!L439 / $B$2*10000</f>
        <v>0.458533304802372</v>
      </c>
      <c r="O440" s="0" t="n">
        <f aca="false">tcofTTGPERCEO!M439 / $B$2*10000</f>
        <v>1.98697765414361</v>
      </c>
      <c r="P440" s="0" t="n">
        <f aca="false">tcofTTGPERCEO!N439 / $B$2*10000</f>
        <v>0</v>
      </c>
      <c r="Q440" s="0" t="n">
        <f aca="false">tcofTTGPERCEO!O439 / $B$2*10000</f>
        <v>0.229266652401186</v>
      </c>
      <c r="R440" s="0" t="n">
        <f aca="false">tcofTTGPERCEO!P439 / $B$2*10000</f>
        <v>0</v>
      </c>
      <c r="S440" s="0" t="n">
        <f aca="false">tcofTTGPERCEO!Q439 / $B$2*10000</f>
        <v>0</v>
      </c>
      <c r="T440" s="0" t="n">
        <f aca="false">tcofTTGPERCEO!R439 / $B$2*10000</f>
        <v>0.229266652401186</v>
      </c>
      <c r="U440" s="0" t="n">
        <f aca="false">tcofTTGPERCEO!S439 / $B$2*10000</f>
        <v>0</v>
      </c>
      <c r="V440" s="0" t="n">
        <f aca="false">tcofTTGPERCEO!T439 / $B$2*10000</f>
        <v>0</v>
      </c>
      <c r="W440" s="0" t="n">
        <f aca="false">tcofTTGPERCEO!U439 / $B$2*10000</f>
        <v>0</v>
      </c>
      <c r="X440" s="0" t="n">
        <f aca="false">tcofTTGPERCEO!V439 / $B$2*10000</f>
        <v>0</v>
      </c>
      <c r="Y440" s="0" t="n">
        <f aca="false">tcofTTGPERCEO!W439 / $B$2*10000</f>
        <v>0.229266652401186</v>
      </c>
      <c r="Z440" s="0" t="n">
        <f aca="false">tcofTTGPERCEO!X439 / $B$2*10000</f>
        <v>0</v>
      </c>
      <c r="AA440" s="0" t="n">
        <f aca="false">tcofTTGPERCEO!Y439 / $B$2*10000</f>
        <v>0</v>
      </c>
    </row>
    <row r="441" customFormat="false" ht="12.8" hidden="false" customHeight="false" outlineLevel="0" collapsed="false">
      <c r="A441" s="0" t="s">
        <v>347</v>
      </c>
      <c r="B441" s="0" t="s">
        <v>245</v>
      </c>
      <c r="C441" s="0" t="s">
        <v>29</v>
      </c>
      <c r="D441" s="0" t="n">
        <v>4</v>
      </c>
      <c r="E441" s="0" t="n">
        <v>190</v>
      </c>
      <c r="F441" s="0" t="s">
        <v>38</v>
      </c>
      <c r="H441" s="0" t="n">
        <f aca="false">SUM(J441:AA441)</f>
        <v>2.59835539388011</v>
      </c>
      <c r="I441" s="0" t="n">
        <f aca="false">SUM(J441,K441,M441,N441,O441,P441,Q441,R441,T441,U441)</f>
        <v>2.36908874147892</v>
      </c>
      <c r="J441" s="0" t="n">
        <f aca="false">tcofTTGPERCEO!H440 / $B$2*10000</f>
        <v>0</v>
      </c>
      <c r="K441" s="0" t="n">
        <f aca="false">tcofTTGPERCEO!I440 / $B$2*10000</f>
        <v>0</v>
      </c>
      <c r="L441" s="0" t="n">
        <f aca="false">tcofTTGPERCEO!J440 / $B$2*10000</f>
        <v>0</v>
      </c>
      <c r="M441" s="0" t="n">
        <f aca="false">tcofTTGPERCEO!K440 / $B$2*10000</f>
        <v>0.152844434934124</v>
      </c>
      <c r="N441" s="0" t="n">
        <f aca="false">tcofTTGPERCEO!L440 / $B$2*10000</f>
        <v>0</v>
      </c>
      <c r="O441" s="0" t="n">
        <f aca="false">tcofTTGPERCEO!M440 / $B$2*10000</f>
        <v>1.91055543667655</v>
      </c>
      <c r="P441" s="0" t="n">
        <f aca="false">tcofTTGPERCEO!N440 / $B$2*10000</f>
        <v>0.076422217467062</v>
      </c>
      <c r="Q441" s="0" t="n">
        <f aca="false">tcofTTGPERCEO!O440 / $B$2*10000</f>
        <v>0.076422217467062</v>
      </c>
      <c r="R441" s="0" t="n">
        <f aca="false">tcofTTGPERCEO!P440 / $B$2*10000</f>
        <v>0.076422217467062</v>
      </c>
      <c r="S441" s="0" t="n">
        <f aca="false">tcofTTGPERCEO!Q440 / $B$2*10000</f>
        <v>0.076422217467062</v>
      </c>
      <c r="T441" s="0" t="n">
        <f aca="false">tcofTTGPERCEO!R440 / $B$2*10000</f>
        <v>0</v>
      </c>
      <c r="U441" s="0" t="n">
        <f aca="false">tcofTTGPERCEO!S440 / $B$2*10000</f>
        <v>0.076422217467062</v>
      </c>
      <c r="V441" s="0" t="n">
        <f aca="false">tcofTTGPERCEO!T440 / $B$2*10000</f>
        <v>0.076422217467062</v>
      </c>
      <c r="W441" s="0" t="n">
        <f aca="false">tcofTTGPERCEO!U440 / $B$2*10000</f>
        <v>0</v>
      </c>
      <c r="X441" s="0" t="n">
        <f aca="false">tcofTTGPERCEO!V440 / $B$2*10000</f>
        <v>0</v>
      </c>
      <c r="Y441" s="0" t="n">
        <f aca="false">tcofTTGPERCEO!W440 / $B$2*10000</f>
        <v>0</v>
      </c>
      <c r="Z441" s="0" t="n">
        <f aca="false">tcofTTGPERCEO!X440 / $B$2*10000</f>
        <v>0.076422217467062</v>
      </c>
      <c r="AA441" s="0" t="n">
        <f aca="false">tcofTTGPERCEO!Y440 / $B$2*10000</f>
        <v>0</v>
      </c>
    </row>
    <row r="442" customFormat="false" ht="12.8" hidden="false" customHeight="false" outlineLevel="0" collapsed="false">
      <c r="A442" s="0" t="s">
        <v>348</v>
      </c>
      <c r="B442" s="0" t="s">
        <v>245</v>
      </c>
      <c r="C442" s="0" t="s">
        <v>29</v>
      </c>
      <c r="D442" s="0" t="n">
        <v>1</v>
      </c>
      <c r="E442" s="0" t="n">
        <v>270</v>
      </c>
      <c r="F442" s="0" t="s">
        <v>60</v>
      </c>
      <c r="H442" s="0" t="n">
        <f aca="false">SUM(J442:AA442)</f>
        <v>2.52193317641305</v>
      </c>
      <c r="I442" s="0" t="n">
        <f aca="false">SUM(J442,K442,M442,N442,O442,P442,Q442,R442,T442,U442)</f>
        <v>2.29266652401186</v>
      </c>
      <c r="J442" s="0" t="n">
        <f aca="false">tcofTTGPERCEO!H441 / $B$2*10000</f>
        <v>0.152844434934124</v>
      </c>
      <c r="K442" s="0" t="n">
        <f aca="false">tcofTTGPERCEO!I441 / $B$2*10000</f>
        <v>0</v>
      </c>
      <c r="L442" s="0" t="n">
        <f aca="false">tcofTTGPERCEO!J441 / $B$2*10000</f>
        <v>0</v>
      </c>
      <c r="M442" s="0" t="n">
        <f aca="false">tcofTTGPERCEO!K441 / $B$2*10000</f>
        <v>0</v>
      </c>
      <c r="N442" s="0" t="n">
        <f aca="false">tcofTTGPERCEO!L441 / $B$2*10000</f>
        <v>0.076422217467062</v>
      </c>
      <c r="O442" s="0" t="n">
        <f aca="false">tcofTTGPERCEO!M441 / $B$2*10000</f>
        <v>1.6048665668083</v>
      </c>
      <c r="P442" s="0" t="n">
        <f aca="false">tcofTTGPERCEO!N441 / $B$2*10000</f>
        <v>0</v>
      </c>
      <c r="Q442" s="0" t="n">
        <f aca="false">tcofTTGPERCEO!O441 / $B$2*10000</f>
        <v>0.152844434934124</v>
      </c>
      <c r="R442" s="0" t="n">
        <f aca="false">tcofTTGPERCEO!P441 / $B$2*10000</f>
        <v>0.076422217467062</v>
      </c>
      <c r="S442" s="0" t="n">
        <f aca="false">tcofTTGPERCEO!Q441 / $B$2*10000</f>
        <v>0.076422217467062</v>
      </c>
      <c r="T442" s="0" t="n">
        <f aca="false">tcofTTGPERCEO!R441 / $B$2*10000</f>
        <v>0.152844434934124</v>
      </c>
      <c r="U442" s="0" t="n">
        <f aca="false">tcofTTGPERCEO!S441 / $B$2*10000</f>
        <v>0.076422217467062</v>
      </c>
      <c r="V442" s="0" t="n">
        <f aca="false">tcofTTGPERCEO!T441 / $B$2*10000</f>
        <v>0</v>
      </c>
      <c r="W442" s="0" t="n">
        <f aca="false">tcofTTGPERCEO!U441 / $B$2*10000</f>
        <v>0</v>
      </c>
      <c r="X442" s="0" t="n">
        <f aca="false">tcofTTGPERCEO!V441 / $B$2*10000</f>
        <v>0</v>
      </c>
      <c r="Y442" s="0" t="n">
        <f aca="false">tcofTTGPERCEO!W441 / $B$2*10000</f>
        <v>0.076422217467062</v>
      </c>
      <c r="Z442" s="0" t="n">
        <f aca="false">tcofTTGPERCEO!X441 / $B$2*10000</f>
        <v>0.076422217467062</v>
      </c>
      <c r="AA442" s="0" t="n">
        <f aca="false">tcofTTGPERCEO!Y441 / $B$2*10000</f>
        <v>0</v>
      </c>
    </row>
    <row r="443" customFormat="false" ht="12.8" hidden="false" customHeight="false" outlineLevel="0" collapsed="false">
      <c r="A443" s="0" t="s">
        <v>349</v>
      </c>
      <c r="B443" s="0" t="s">
        <v>245</v>
      </c>
      <c r="C443" s="0" t="s">
        <v>29</v>
      </c>
      <c r="D443" s="0" t="n">
        <v>1</v>
      </c>
      <c r="E443" s="0" t="n">
        <v>307</v>
      </c>
      <c r="F443" s="0" t="s">
        <v>60</v>
      </c>
      <c r="H443" s="0" t="n">
        <f aca="false">SUM(J443:AA443)</f>
        <v>2.36908874147892</v>
      </c>
      <c r="I443" s="0" t="n">
        <f aca="false">SUM(J443,K443,M443,N443,O443,P443,Q443,R443,T443,U443)</f>
        <v>2.2162443065448</v>
      </c>
      <c r="J443" s="0" t="n">
        <f aca="false">tcofTTGPERCEO!H442 / $B$2*10000</f>
        <v>0.152844434934124</v>
      </c>
      <c r="K443" s="0" t="n">
        <f aca="false">tcofTTGPERCEO!I442 / $B$2*10000</f>
        <v>0</v>
      </c>
      <c r="L443" s="0" t="n">
        <f aca="false">tcofTTGPERCEO!J442 / $B$2*10000</f>
        <v>0</v>
      </c>
      <c r="M443" s="0" t="n">
        <f aca="false">tcofTTGPERCEO!K442 / $B$2*10000</f>
        <v>0</v>
      </c>
      <c r="N443" s="0" t="n">
        <f aca="false">tcofTTGPERCEO!L442 / $B$2*10000</f>
        <v>0.229266652401186</v>
      </c>
      <c r="O443" s="0" t="n">
        <f aca="false">tcofTTGPERCEO!M442 / $B$2*10000</f>
        <v>1.29917769694005</v>
      </c>
      <c r="P443" s="0" t="n">
        <f aca="false">tcofTTGPERCEO!N442 / $B$2*10000</f>
        <v>0</v>
      </c>
      <c r="Q443" s="0" t="n">
        <f aca="false">tcofTTGPERCEO!O442 / $B$2*10000</f>
        <v>0.152844434934124</v>
      </c>
      <c r="R443" s="0" t="n">
        <f aca="false">tcofTTGPERCEO!P442 / $B$2*10000</f>
        <v>0</v>
      </c>
      <c r="S443" s="0" t="n">
        <f aca="false">tcofTTGPERCEO!Q442 / $B$2*10000</f>
        <v>0.076422217467062</v>
      </c>
      <c r="T443" s="0" t="n">
        <f aca="false">tcofTTGPERCEO!R442 / $B$2*10000</f>
        <v>0.38211108733531</v>
      </c>
      <c r="U443" s="0" t="n">
        <f aca="false">tcofTTGPERCEO!S442 / $B$2*10000</f>
        <v>0</v>
      </c>
      <c r="V443" s="0" t="n">
        <f aca="false">tcofTTGPERCEO!T442 / $B$2*10000</f>
        <v>0</v>
      </c>
      <c r="W443" s="0" t="n">
        <f aca="false">tcofTTGPERCEO!U442 / $B$2*10000</f>
        <v>0</v>
      </c>
      <c r="X443" s="0" t="n">
        <f aca="false">tcofTTGPERCEO!V442 / $B$2*10000</f>
        <v>0</v>
      </c>
      <c r="Y443" s="0" t="n">
        <f aca="false">tcofTTGPERCEO!W442 / $B$2*10000</f>
        <v>0.076422217467062</v>
      </c>
      <c r="Z443" s="0" t="n">
        <f aca="false">tcofTTGPERCEO!X442 / $B$2*10000</f>
        <v>0</v>
      </c>
      <c r="AA443" s="0" t="n">
        <f aca="false">tcofTTGPERCEO!Y442 / $B$2*10000</f>
        <v>0</v>
      </c>
    </row>
    <row r="444" customFormat="false" ht="12.8" hidden="false" customHeight="false" outlineLevel="0" collapsed="false">
      <c r="A444" s="0" t="s">
        <v>350</v>
      </c>
      <c r="B444" s="0" t="s">
        <v>245</v>
      </c>
      <c r="C444" s="0" t="s">
        <v>29</v>
      </c>
      <c r="D444" s="0" t="n">
        <v>0</v>
      </c>
      <c r="E444" s="0" t="n">
        <v>264</v>
      </c>
      <c r="F444" s="0" t="s">
        <v>60</v>
      </c>
      <c r="H444" s="0" t="n">
        <f aca="false">SUM(J444:AA444)</f>
        <v>2.29266652401186</v>
      </c>
      <c r="I444" s="0" t="n">
        <f aca="false">SUM(J444,K444,M444,N444,O444,P444,Q444,R444,T444,U444)</f>
        <v>2.13982208907774</v>
      </c>
      <c r="J444" s="0" t="n">
        <f aca="false">tcofTTGPERCEO!H443 / $B$2*10000</f>
        <v>0.152844434934124</v>
      </c>
      <c r="K444" s="0" t="n">
        <f aca="false">tcofTTGPERCEO!I443 / $B$2*10000</f>
        <v>0.076422217467062</v>
      </c>
      <c r="L444" s="0" t="n">
        <f aca="false">tcofTTGPERCEO!J443 / $B$2*10000</f>
        <v>0</v>
      </c>
      <c r="M444" s="0" t="n">
        <f aca="false">tcofTTGPERCEO!K443 / $B$2*10000</f>
        <v>0</v>
      </c>
      <c r="N444" s="0" t="n">
        <f aca="false">tcofTTGPERCEO!L443 / $B$2*10000</f>
        <v>0.076422217467062</v>
      </c>
      <c r="O444" s="0" t="n">
        <f aca="false">tcofTTGPERCEO!M443 / $B$2*10000</f>
        <v>1.14633326200593</v>
      </c>
      <c r="P444" s="0" t="n">
        <f aca="false">tcofTTGPERCEO!N443 / $B$2*10000</f>
        <v>0</v>
      </c>
      <c r="Q444" s="0" t="n">
        <f aca="false">tcofTTGPERCEO!O443 / $B$2*10000</f>
        <v>0.305688869868248</v>
      </c>
      <c r="R444" s="0" t="n">
        <f aca="false">tcofTTGPERCEO!P443 / $B$2*10000</f>
        <v>0</v>
      </c>
      <c r="S444" s="0" t="n">
        <f aca="false">tcofTTGPERCEO!Q443 / $B$2*10000</f>
        <v>0.076422217467062</v>
      </c>
      <c r="T444" s="0" t="n">
        <f aca="false">tcofTTGPERCEO!R443 / $B$2*10000</f>
        <v>0.38211108733531</v>
      </c>
      <c r="U444" s="0" t="n">
        <f aca="false">tcofTTGPERCEO!S443 / $B$2*10000</f>
        <v>0</v>
      </c>
      <c r="V444" s="0" t="n">
        <f aca="false">tcofTTGPERCEO!T443 / $B$2*10000</f>
        <v>0</v>
      </c>
      <c r="W444" s="0" t="n">
        <f aca="false">tcofTTGPERCEO!U443 / $B$2*10000</f>
        <v>0</v>
      </c>
      <c r="X444" s="0" t="n">
        <f aca="false">tcofTTGPERCEO!V443 / $B$2*10000</f>
        <v>0</v>
      </c>
      <c r="Y444" s="0" t="n">
        <f aca="false">tcofTTGPERCEO!W443 / $B$2*10000</f>
        <v>0.076422217467062</v>
      </c>
      <c r="Z444" s="0" t="n">
        <f aca="false">tcofTTGPERCEO!X443 / $B$2*10000</f>
        <v>0</v>
      </c>
      <c r="AA444" s="0" t="n">
        <f aca="false">tcofTTGPERCEO!Y443 / $B$2*10000</f>
        <v>0</v>
      </c>
    </row>
    <row r="445" customFormat="false" ht="12.8" hidden="false" customHeight="false" outlineLevel="0" collapsed="false">
      <c r="A445" s="0" t="s">
        <v>351</v>
      </c>
      <c r="B445" s="0" t="s">
        <v>245</v>
      </c>
      <c r="C445" s="0" t="s">
        <v>29</v>
      </c>
      <c r="D445" s="0" t="n">
        <v>1</v>
      </c>
      <c r="E445" s="0" t="n">
        <v>330</v>
      </c>
      <c r="F445" s="0" t="s">
        <v>60</v>
      </c>
      <c r="H445" s="0" t="n">
        <f aca="false">SUM(J445:AA445)</f>
        <v>2.13982208907774</v>
      </c>
      <c r="I445" s="0" t="n">
        <f aca="false">SUM(J445,K445,M445,N445,O445,P445,Q445,R445,T445,U445)</f>
        <v>1.91055543667655</v>
      </c>
      <c r="J445" s="0" t="n">
        <f aca="false">tcofTTGPERCEO!H444 / $B$2*10000</f>
        <v>0.076422217467062</v>
      </c>
      <c r="K445" s="0" t="n">
        <f aca="false">tcofTTGPERCEO!I444 / $B$2*10000</f>
        <v>0</v>
      </c>
      <c r="L445" s="0" t="n">
        <f aca="false">tcofTTGPERCEO!J444 / $B$2*10000</f>
        <v>0</v>
      </c>
      <c r="M445" s="0" t="n">
        <f aca="false">tcofTTGPERCEO!K444 / $B$2*10000</f>
        <v>0.152844434934124</v>
      </c>
      <c r="N445" s="0" t="n">
        <f aca="false">tcofTTGPERCEO!L444 / $B$2*10000</f>
        <v>0.229266652401186</v>
      </c>
      <c r="O445" s="0" t="n">
        <f aca="false">tcofTTGPERCEO!M444 / $B$2*10000</f>
        <v>0.993488827071806</v>
      </c>
      <c r="P445" s="0" t="n">
        <f aca="false">tcofTTGPERCEO!N444 / $B$2*10000</f>
        <v>0</v>
      </c>
      <c r="Q445" s="0" t="n">
        <f aca="false">tcofTTGPERCEO!O444 / $B$2*10000</f>
        <v>0.305688869868248</v>
      </c>
      <c r="R445" s="0" t="n">
        <f aca="false">tcofTTGPERCEO!P444 / $B$2*10000</f>
        <v>0.076422217467062</v>
      </c>
      <c r="S445" s="0" t="n">
        <f aca="false">tcofTTGPERCEO!Q444 / $B$2*10000</f>
        <v>0</v>
      </c>
      <c r="T445" s="0" t="n">
        <f aca="false">tcofTTGPERCEO!R444 / $B$2*10000</f>
        <v>0.076422217467062</v>
      </c>
      <c r="U445" s="0" t="n">
        <f aca="false">tcofTTGPERCEO!S444 / $B$2*10000</f>
        <v>0</v>
      </c>
      <c r="V445" s="0" t="n">
        <f aca="false">tcofTTGPERCEO!T444 / $B$2*10000</f>
        <v>0</v>
      </c>
      <c r="W445" s="0" t="n">
        <f aca="false">tcofTTGPERCEO!U444 / $B$2*10000</f>
        <v>0</v>
      </c>
      <c r="X445" s="0" t="n">
        <f aca="false">tcofTTGPERCEO!V444 / $B$2*10000</f>
        <v>0</v>
      </c>
      <c r="Y445" s="0" t="n">
        <f aca="false">tcofTTGPERCEO!W444 / $B$2*10000</f>
        <v>0.229266652401186</v>
      </c>
      <c r="Z445" s="0" t="n">
        <f aca="false">tcofTTGPERCEO!X444 / $B$2*10000</f>
        <v>0</v>
      </c>
      <c r="AA445" s="0" t="n">
        <f aca="false">tcofTTGPERCEO!Y444 / $B$2*10000</f>
        <v>0</v>
      </c>
    </row>
    <row r="446" customFormat="false" ht="12.8" hidden="false" customHeight="false" outlineLevel="0" collapsed="false">
      <c r="A446" s="0" t="s">
        <v>352</v>
      </c>
      <c r="B446" s="0" t="s">
        <v>245</v>
      </c>
      <c r="C446" s="0" t="s">
        <v>29</v>
      </c>
      <c r="D446" s="0" t="n">
        <v>3</v>
      </c>
      <c r="E446" s="0" t="n">
        <v>482</v>
      </c>
      <c r="F446" s="0" t="s">
        <v>60</v>
      </c>
      <c r="H446" s="0" t="n">
        <f aca="false">SUM(J446:AA446)</f>
        <v>5.27313300522728</v>
      </c>
      <c r="I446" s="0" t="n">
        <f aca="false">SUM(J446,K446,M446,N446,O446,P446,Q446,R446,T446,U446)</f>
        <v>4.89102191789197</v>
      </c>
      <c r="J446" s="0" t="n">
        <f aca="false">tcofTTGPERCEO!H445 / $B$2*10000</f>
        <v>0.076422217467062</v>
      </c>
      <c r="K446" s="0" t="n">
        <f aca="false">tcofTTGPERCEO!I445 / $B$2*10000</f>
        <v>0</v>
      </c>
      <c r="L446" s="0" t="n">
        <f aca="false">tcofTTGPERCEO!J445 / $B$2*10000</f>
        <v>0</v>
      </c>
      <c r="M446" s="0" t="n">
        <f aca="false">tcofTTGPERCEO!K445 / $B$2*10000</f>
        <v>0.38211108733531</v>
      </c>
      <c r="N446" s="0" t="n">
        <f aca="false">tcofTTGPERCEO!L445 / $B$2*10000</f>
        <v>0.458533304802372</v>
      </c>
      <c r="O446" s="0" t="n">
        <f aca="false">tcofTTGPERCEO!M445 / $B$2*10000</f>
        <v>3.28615535108367</v>
      </c>
      <c r="P446" s="0" t="n">
        <f aca="false">tcofTTGPERCEO!N445 / $B$2*10000</f>
        <v>0.076422217467062</v>
      </c>
      <c r="Q446" s="0" t="n">
        <f aca="false">tcofTTGPERCEO!O445 / $B$2*10000</f>
        <v>0.229266652401186</v>
      </c>
      <c r="R446" s="0" t="n">
        <f aca="false">tcofTTGPERCEO!P445 / $B$2*10000</f>
        <v>0.076422217467062</v>
      </c>
      <c r="S446" s="0" t="n">
        <f aca="false">tcofTTGPERCEO!Q445 / $B$2*10000</f>
        <v>0</v>
      </c>
      <c r="T446" s="0" t="n">
        <f aca="false">tcofTTGPERCEO!R445 / $B$2*10000</f>
        <v>0.305688869868248</v>
      </c>
      <c r="U446" s="0" t="n">
        <f aca="false">tcofTTGPERCEO!S445 / $B$2*10000</f>
        <v>0</v>
      </c>
      <c r="V446" s="0" t="n">
        <f aca="false">tcofTTGPERCEO!T445 / $B$2*10000</f>
        <v>0</v>
      </c>
      <c r="W446" s="0" t="n">
        <f aca="false">tcofTTGPERCEO!U445 / $B$2*10000</f>
        <v>0</v>
      </c>
      <c r="X446" s="0" t="n">
        <f aca="false">tcofTTGPERCEO!V445 / $B$2*10000</f>
        <v>0</v>
      </c>
      <c r="Y446" s="0" t="n">
        <f aca="false">tcofTTGPERCEO!W445 / $B$2*10000</f>
        <v>0.305688869868248</v>
      </c>
      <c r="Z446" s="0" t="n">
        <f aca="false">tcofTTGPERCEO!X445 / $B$2*10000</f>
        <v>0.076422217467062</v>
      </c>
      <c r="AA446" s="0" t="n">
        <f aca="false">tcofTTGPERCEO!Y445 / $B$2*10000</f>
        <v>0</v>
      </c>
    </row>
    <row r="447" customFormat="false" ht="12.8" hidden="false" customHeight="false" outlineLevel="0" collapsed="false">
      <c r="A447" s="0" t="s">
        <v>353</v>
      </c>
      <c r="B447" s="0" t="s">
        <v>245</v>
      </c>
      <c r="C447" s="0" t="s">
        <v>29</v>
      </c>
      <c r="D447" s="0" t="n">
        <v>0</v>
      </c>
      <c r="E447" s="0" t="n">
        <v>286</v>
      </c>
      <c r="F447" s="0" t="s">
        <v>84</v>
      </c>
      <c r="H447" s="0" t="n">
        <f aca="false">SUM(J447:AA447)</f>
        <v>2.75119982881423</v>
      </c>
      <c r="I447" s="0" t="n">
        <f aca="false">SUM(J447,K447,M447,N447,O447,P447,Q447,R447,T447,U447)</f>
        <v>2.67477761134717</v>
      </c>
      <c r="J447" s="0" t="n">
        <f aca="false">tcofTTGPERCEO!H446 / $B$2*10000</f>
        <v>0</v>
      </c>
      <c r="K447" s="0" t="n">
        <f aca="false">tcofTTGPERCEO!I446 / $B$2*10000</f>
        <v>0</v>
      </c>
      <c r="L447" s="0" t="n">
        <f aca="false">tcofTTGPERCEO!J446 / $B$2*10000</f>
        <v>0</v>
      </c>
      <c r="M447" s="0" t="n">
        <f aca="false">tcofTTGPERCEO!K446 / $B$2*10000</f>
        <v>0.152844434934124</v>
      </c>
      <c r="N447" s="0" t="n">
        <f aca="false">tcofTTGPERCEO!L446 / $B$2*10000</f>
        <v>0.38211108733531</v>
      </c>
      <c r="O447" s="0" t="n">
        <f aca="false">tcofTTGPERCEO!M446 / $B$2*10000</f>
        <v>1.6048665668083</v>
      </c>
      <c r="P447" s="0" t="n">
        <f aca="false">tcofTTGPERCEO!N446 / $B$2*10000</f>
        <v>0</v>
      </c>
      <c r="Q447" s="0" t="n">
        <f aca="false">tcofTTGPERCEO!O446 / $B$2*10000</f>
        <v>0.229266652401186</v>
      </c>
      <c r="R447" s="0" t="n">
        <f aca="false">tcofTTGPERCEO!P446 / $B$2*10000</f>
        <v>0.152844434934124</v>
      </c>
      <c r="S447" s="0" t="n">
        <f aca="false">tcofTTGPERCEO!Q446 / $B$2*10000</f>
        <v>0</v>
      </c>
      <c r="T447" s="0" t="n">
        <f aca="false">tcofTTGPERCEO!R446 / $B$2*10000</f>
        <v>0.152844434934124</v>
      </c>
      <c r="U447" s="0" t="n">
        <f aca="false">tcofTTGPERCEO!S446 / $B$2*10000</f>
        <v>0</v>
      </c>
      <c r="V447" s="0" t="n">
        <f aca="false">tcofTTGPERCEO!T446 / $B$2*10000</f>
        <v>0</v>
      </c>
      <c r="W447" s="0" t="n">
        <f aca="false">tcofTTGPERCEO!U446 / $B$2*10000</f>
        <v>0</v>
      </c>
      <c r="X447" s="0" t="n">
        <f aca="false">tcofTTGPERCEO!V446 / $B$2*10000</f>
        <v>0</v>
      </c>
      <c r="Y447" s="0" t="n">
        <f aca="false">tcofTTGPERCEO!W446 / $B$2*10000</f>
        <v>0.076422217467062</v>
      </c>
      <c r="Z447" s="0" t="n">
        <f aca="false">tcofTTGPERCEO!X446 / $B$2*10000</f>
        <v>0</v>
      </c>
      <c r="AA447" s="0" t="n">
        <f aca="false">tcofTTGPERCEO!Y446 / $B$2*10000</f>
        <v>0</v>
      </c>
    </row>
    <row r="448" customFormat="false" ht="12.8" hidden="false" customHeight="false" outlineLevel="0" collapsed="false">
      <c r="A448" s="0" t="s">
        <v>354</v>
      </c>
      <c r="B448" s="0" t="s">
        <v>245</v>
      </c>
      <c r="C448" s="0" t="s">
        <v>29</v>
      </c>
      <c r="D448" s="0" t="n">
        <v>4</v>
      </c>
      <c r="E448" s="0" t="n">
        <v>129</v>
      </c>
      <c r="F448" s="0" t="s">
        <v>80</v>
      </c>
      <c r="H448" s="0" t="n">
        <f aca="false">SUM(J448:AA448)</f>
        <v>0.687799957203558</v>
      </c>
      <c r="I448" s="0" t="n">
        <f aca="false">SUM(J448,K448,M448,N448,O448,P448,Q448,R448,T448,U448)</f>
        <v>0.611377739736496</v>
      </c>
      <c r="J448" s="0" t="n">
        <f aca="false">tcofTTGPERCEO!H447 / $B$2*10000</f>
        <v>0.076422217467062</v>
      </c>
      <c r="K448" s="0" t="n">
        <f aca="false">tcofTTGPERCEO!I447 / $B$2*10000</f>
        <v>0</v>
      </c>
      <c r="L448" s="0" t="n">
        <f aca="false">tcofTTGPERCEO!J447 / $B$2*10000</f>
        <v>0</v>
      </c>
      <c r="M448" s="0" t="n">
        <f aca="false">tcofTTGPERCEO!K447 / $B$2*10000</f>
        <v>0</v>
      </c>
      <c r="N448" s="0" t="n">
        <f aca="false">tcofTTGPERCEO!L447 / $B$2*10000</f>
        <v>0.076422217467062</v>
      </c>
      <c r="O448" s="0" t="n">
        <f aca="false">tcofTTGPERCEO!M447 / $B$2*10000</f>
        <v>0.38211108733531</v>
      </c>
      <c r="P448" s="0" t="n">
        <f aca="false">tcofTTGPERCEO!N447 / $B$2*10000</f>
        <v>0</v>
      </c>
      <c r="Q448" s="0" t="n">
        <f aca="false">tcofTTGPERCEO!O447 / $B$2*10000</f>
        <v>0</v>
      </c>
      <c r="R448" s="0" t="n">
        <f aca="false">tcofTTGPERCEO!P447 / $B$2*10000</f>
        <v>0</v>
      </c>
      <c r="S448" s="0" t="n">
        <f aca="false">tcofTTGPERCEO!Q447 / $B$2*10000</f>
        <v>0</v>
      </c>
      <c r="T448" s="0" t="n">
        <f aca="false">tcofTTGPERCEO!R447 / $B$2*10000</f>
        <v>0.076422217467062</v>
      </c>
      <c r="U448" s="0" t="n">
        <f aca="false">tcofTTGPERCEO!S447 / $B$2*10000</f>
        <v>0</v>
      </c>
      <c r="V448" s="0" t="n">
        <f aca="false">tcofTTGPERCEO!T447 / $B$2*10000</f>
        <v>0</v>
      </c>
      <c r="W448" s="0" t="n">
        <f aca="false">tcofTTGPERCEO!U447 / $B$2*10000</f>
        <v>0</v>
      </c>
      <c r="X448" s="0" t="n">
        <f aca="false">tcofTTGPERCEO!V447 / $B$2*10000</f>
        <v>0</v>
      </c>
      <c r="Y448" s="0" t="n">
        <f aca="false">tcofTTGPERCEO!W447 / $B$2*10000</f>
        <v>0.076422217467062</v>
      </c>
      <c r="Z448" s="0" t="n">
        <f aca="false">tcofTTGPERCEO!X447 / $B$2*10000</f>
        <v>0</v>
      </c>
      <c r="AA448" s="0" t="n">
        <f aca="false">tcofTTGPERCEO!Y447 / $B$2*10000</f>
        <v>0</v>
      </c>
    </row>
    <row r="449" customFormat="false" ht="12.8" hidden="false" customHeight="false" outlineLevel="0" collapsed="false">
      <c r="A449" s="0" t="s">
        <v>355</v>
      </c>
      <c r="B449" s="0" t="s">
        <v>245</v>
      </c>
      <c r="C449" s="0" t="s">
        <v>29</v>
      </c>
      <c r="D449" s="0" t="n">
        <v>10</v>
      </c>
      <c r="E449" s="0" t="n">
        <v>206</v>
      </c>
      <c r="F449" s="0" t="s">
        <v>36</v>
      </c>
      <c r="H449" s="0" t="n">
        <f aca="false">SUM(J449:AA449)</f>
        <v>1.98697765414361</v>
      </c>
      <c r="I449" s="0" t="n">
        <f aca="false">SUM(J449,K449,M449,N449,O449,P449,Q449,R449,T449,U449)</f>
        <v>1.52844434934124</v>
      </c>
      <c r="J449" s="0" t="n">
        <f aca="false">tcofTTGPERCEO!H448 / $B$2*10000</f>
        <v>0</v>
      </c>
      <c r="K449" s="0" t="n">
        <f aca="false">tcofTTGPERCEO!I448 / $B$2*10000</f>
        <v>0</v>
      </c>
      <c r="L449" s="0" t="n">
        <f aca="false">tcofTTGPERCEO!J448 / $B$2*10000</f>
        <v>0</v>
      </c>
      <c r="M449" s="0" t="n">
        <f aca="false">tcofTTGPERCEO!K448 / $B$2*10000</f>
        <v>0</v>
      </c>
      <c r="N449" s="0" t="n">
        <f aca="false">tcofTTGPERCEO!L448 / $B$2*10000</f>
        <v>0</v>
      </c>
      <c r="O449" s="0" t="n">
        <f aca="false">tcofTTGPERCEO!M448 / $B$2*10000</f>
        <v>0.917066609604744</v>
      </c>
      <c r="P449" s="0" t="n">
        <f aca="false">tcofTTGPERCEO!N448 / $B$2*10000</f>
        <v>0.152844434934124</v>
      </c>
      <c r="Q449" s="0" t="n">
        <f aca="false">tcofTTGPERCEO!O448 / $B$2*10000</f>
        <v>0.152844434934124</v>
      </c>
      <c r="R449" s="0" t="n">
        <f aca="false">tcofTTGPERCEO!P448 / $B$2*10000</f>
        <v>0</v>
      </c>
      <c r="S449" s="0" t="n">
        <f aca="false">tcofTTGPERCEO!Q448 / $B$2*10000</f>
        <v>0.152844434934124</v>
      </c>
      <c r="T449" s="0" t="n">
        <f aca="false">tcofTTGPERCEO!R448 / $B$2*10000</f>
        <v>0.152844434934124</v>
      </c>
      <c r="U449" s="0" t="n">
        <f aca="false">tcofTTGPERCEO!S448 / $B$2*10000</f>
        <v>0.152844434934124</v>
      </c>
      <c r="V449" s="0" t="n">
        <f aca="false">tcofTTGPERCEO!T448 / $B$2*10000</f>
        <v>0.152844434934124</v>
      </c>
      <c r="W449" s="0" t="n">
        <f aca="false">tcofTTGPERCEO!U448 / $B$2*10000</f>
        <v>0</v>
      </c>
      <c r="X449" s="0" t="n">
        <f aca="false">tcofTTGPERCEO!V448 / $B$2*10000</f>
        <v>0</v>
      </c>
      <c r="Y449" s="0" t="n">
        <f aca="false">tcofTTGPERCEO!W448 / $B$2*10000</f>
        <v>0.152844434934124</v>
      </c>
      <c r="Z449" s="0" t="n">
        <f aca="false">tcofTTGPERCEO!X448 / $B$2*10000</f>
        <v>0</v>
      </c>
      <c r="AA449" s="0" t="n">
        <f aca="false">tcofTTGPERCEO!Y448 / $B$2*10000</f>
        <v>0</v>
      </c>
    </row>
    <row r="450" customFormat="false" ht="12.8" hidden="false" customHeight="false" outlineLevel="0" collapsed="false">
      <c r="A450" s="0" t="s">
        <v>356</v>
      </c>
      <c r="B450" s="0" t="s">
        <v>245</v>
      </c>
      <c r="C450" s="0" t="s">
        <v>29</v>
      </c>
      <c r="D450" s="0" t="n">
        <v>3</v>
      </c>
      <c r="E450" s="0" t="n">
        <v>115</v>
      </c>
      <c r="F450" s="0" t="s">
        <v>36</v>
      </c>
      <c r="H450" s="0" t="n">
        <f aca="false">SUM(J450:AA450)</f>
        <v>0.611377739736496</v>
      </c>
      <c r="I450" s="0" t="n">
        <f aca="false">SUM(J450,K450,M450,N450,O450,P450,Q450,R450,T450,U450)</f>
        <v>0.38211108733531</v>
      </c>
      <c r="J450" s="0" t="n">
        <f aca="false">tcofTTGPERCEO!H449 / $B$2*10000</f>
        <v>0</v>
      </c>
      <c r="K450" s="0" t="n">
        <f aca="false">tcofTTGPERCEO!I449 / $B$2*10000</f>
        <v>0</v>
      </c>
      <c r="L450" s="0" t="n">
        <f aca="false">tcofTTGPERCEO!J449 / $B$2*10000</f>
        <v>0</v>
      </c>
      <c r="M450" s="0" t="n">
        <f aca="false">tcofTTGPERCEO!K449 / $B$2*10000</f>
        <v>0</v>
      </c>
      <c r="N450" s="0" t="n">
        <f aca="false">tcofTTGPERCEO!L449 / $B$2*10000</f>
        <v>0</v>
      </c>
      <c r="O450" s="0" t="n">
        <f aca="false">tcofTTGPERCEO!M449 / $B$2*10000</f>
        <v>0.305688869868248</v>
      </c>
      <c r="P450" s="0" t="n">
        <f aca="false">tcofTTGPERCEO!N449 / $B$2*10000</f>
        <v>0</v>
      </c>
      <c r="Q450" s="0" t="n">
        <f aca="false">tcofTTGPERCEO!O449 / $B$2*10000</f>
        <v>0.076422217467062</v>
      </c>
      <c r="R450" s="0" t="n">
        <f aca="false">tcofTTGPERCEO!P449 / $B$2*10000</f>
        <v>0</v>
      </c>
      <c r="S450" s="0" t="n">
        <f aca="false">tcofTTGPERCEO!Q449 / $B$2*10000</f>
        <v>0.076422217467062</v>
      </c>
      <c r="T450" s="0" t="n">
        <f aca="false">tcofTTGPERCEO!R449 / $B$2*10000</f>
        <v>0</v>
      </c>
      <c r="U450" s="0" t="n">
        <f aca="false">tcofTTGPERCEO!S449 / $B$2*10000</f>
        <v>0</v>
      </c>
      <c r="V450" s="0" t="n">
        <f aca="false">tcofTTGPERCEO!T449 / $B$2*10000</f>
        <v>0</v>
      </c>
      <c r="W450" s="0" t="n">
        <f aca="false">tcofTTGPERCEO!U449 / $B$2*10000</f>
        <v>0</v>
      </c>
      <c r="X450" s="0" t="n">
        <f aca="false">tcofTTGPERCEO!V449 / $B$2*10000</f>
        <v>0</v>
      </c>
      <c r="Y450" s="0" t="n">
        <f aca="false">tcofTTGPERCEO!W449 / $B$2*10000</f>
        <v>0.076422217467062</v>
      </c>
      <c r="Z450" s="0" t="n">
        <f aca="false">tcofTTGPERCEO!X449 / $B$2*10000</f>
        <v>0</v>
      </c>
      <c r="AA450" s="0" t="n">
        <f aca="false">tcofTTGPERCEO!Y449 / $B$2*10000</f>
        <v>0.076422217467062</v>
      </c>
    </row>
    <row r="451" customFormat="false" ht="12.8" hidden="false" customHeight="false" outlineLevel="0" collapsed="false">
      <c r="A451" s="0" t="s">
        <v>357</v>
      </c>
      <c r="B451" s="0" t="s">
        <v>245</v>
      </c>
      <c r="C451" s="0" t="s">
        <v>29</v>
      </c>
      <c r="D451" s="0" t="n">
        <v>3</v>
      </c>
      <c r="E451" s="0" t="n">
        <v>174</v>
      </c>
      <c r="F451" s="0" t="s">
        <v>36</v>
      </c>
      <c r="H451" s="0" t="n">
        <f aca="false">SUM(J451:AA451)</f>
        <v>1.98697765414361</v>
      </c>
      <c r="I451" s="0" t="n">
        <f aca="false">SUM(J451,K451,M451,N451,O451,P451,Q451,R451,T451,U451)</f>
        <v>1.68128878427536</v>
      </c>
      <c r="J451" s="0" t="n">
        <f aca="false">tcofTTGPERCEO!H450 / $B$2*10000</f>
        <v>0</v>
      </c>
      <c r="K451" s="0" t="n">
        <f aca="false">tcofTTGPERCEO!I450 / $B$2*10000</f>
        <v>0</v>
      </c>
      <c r="L451" s="0" t="n">
        <f aca="false">tcofTTGPERCEO!J450 / $B$2*10000</f>
        <v>0</v>
      </c>
      <c r="M451" s="0" t="n">
        <f aca="false">tcofTTGPERCEO!K450 / $B$2*10000</f>
        <v>0</v>
      </c>
      <c r="N451" s="0" t="n">
        <f aca="false">tcofTTGPERCEO!L450 / $B$2*10000</f>
        <v>0</v>
      </c>
      <c r="O451" s="0" t="n">
        <f aca="false">tcofTTGPERCEO!M450 / $B$2*10000</f>
        <v>1.22275547947299</v>
      </c>
      <c r="P451" s="0" t="n">
        <f aca="false">tcofTTGPERCEO!N450 / $B$2*10000</f>
        <v>0</v>
      </c>
      <c r="Q451" s="0" t="n">
        <f aca="false">tcofTTGPERCEO!O450 / $B$2*10000</f>
        <v>0</v>
      </c>
      <c r="R451" s="0" t="n">
        <f aca="false">tcofTTGPERCEO!P450 / $B$2*10000</f>
        <v>0.076422217467062</v>
      </c>
      <c r="S451" s="0" t="n">
        <f aca="false">tcofTTGPERCEO!Q450 / $B$2*10000</f>
        <v>0</v>
      </c>
      <c r="T451" s="0" t="n">
        <f aca="false">tcofTTGPERCEO!R450 / $B$2*10000</f>
        <v>0.305688869868248</v>
      </c>
      <c r="U451" s="0" t="n">
        <f aca="false">tcofTTGPERCEO!S450 / $B$2*10000</f>
        <v>0.076422217467062</v>
      </c>
      <c r="V451" s="0" t="n">
        <f aca="false">tcofTTGPERCEO!T450 / $B$2*10000</f>
        <v>0.076422217467062</v>
      </c>
      <c r="W451" s="0" t="n">
        <f aca="false">tcofTTGPERCEO!U450 / $B$2*10000</f>
        <v>0</v>
      </c>
      <c r="X451" s="0" t="n">
        <f aca="false">tcofTTGPERCEO!V450 / $B$2*10000</f>
        <v>0</v>
      </c>
      <c r="Y451" s="0" t="n">
        <f aca="false">tcofTTGPERCEO!W450 / $B$2*10000</f>
        <v>0.229266652401186</v>
      </c>
      <c r="Z451" s="0" t="n">
        <f aca="false">tcofTTGPERCEO!X450 / $B$2*10000</f>
        <v>0</v>
      </c>
      <c r="AA451" s="0" t="n">
        <f aca="false">tcofTTGPERCEO!Y450 / $B$2*10000</f>
        <v>0</v>
      </c>
    </row>
    <row r="452" customFormat="false" ht="12.8" hidden="false" customHeight="false" outlineLevel="0" collapsed="false">
      <c r="A452" s="0" t="s">
        <v>358</v>
      </c>
      <c r="B452" s="0" t="s">
        <v>245</v>
      </c>
      <c r="C452" s="0" t="s">
        <v>29</v>
      </c>
      <c r="D452" s="0" t="n">
        <v>2</v>
      </c>
      <c r="E452" s="0" t="n">
        <v>131</v>
      </c>
      <c r="F452" s="0" t="s">
        <v>36</v>
      </c>
      <c r="H452" s="0" t="n">
        <f aca="false">SUM(J452:AA452)</f>
        <v>0.76422217467062</v>
      </c>
      <c r="I452" s="0" t="n">
        <f aca="false">SUM(J452,K452,M452,N452,O452,P452,Q452,R452,T452,U452)</f>
        <v>0.611377739736496</v>
      </c>
      <c r="J452" s="0" t="n">
        <f aca="false">tcofTTGPERCEO!H451 / $B$2*10000</f>
        <v>0</v>
      </c>
      <c r="K452" s="0" t="n">
        <f aca="false">tcofTTGPERCEO!I451 / $B$2*10000</f>
        <v>0</v>
      </c>
      <c r="L452" s="0" t="n">
        <f aca="false">tcofTTGPERCEO!J451 / $B$2*10000</f>
        <v>0</v>
      </c>
      <c r="M452" s="0" t="n">
        <f aca="false">tcofTTGPERCEO!K451 / $B$2*10000</f>
        <v>0</v>
      </c>
      <c r="N452" s="0" t="n">
        <f aca="false">tcofTTGPERCEO!L451 / $B$2*10000</f>
        <v>0</v>
      </c>
      <c r="O452" s="0" t="n">
        <f aca="false">tcofTTGPERCEO!M451 / $B$2*10000</f>
        <v>0.38211108733531</v>
      </c>
      <c r="P452" s="0" t="n">
        <f aca="false">tcofTTGPERCEO!N451 / $B$2*10000</f>
        <v>0</v>
      </c>
      <c r="Q452" s="0" t="n">
        <f aca="false">tcofTTGPERCEO!O451 / $B$2*10000</f>
        <v>0.076422217467062</v>
      </c>
      <c r="R452" s="0" t="n">
        <f aca="false">tcofTTGPERCEO!P451 / $B$2*10000</f>
        <v>0</v>
      </c>
      <c r="S452" s="0" t="n">
        <f aca="false">tcofTTGPERCEO!Q451 / $B$2*10000</f>
        <v>0</v>
      </c>
      <c r="T452" s="0" t="n">
        <f aca="false">tcofTTGPERCEO!R451 / $B$2*10000</f>
        <v>0.076422217467062</v>
      </c>
      <c r="U452" s="0" t="n">
        <f aca="false">tcofTTGPERCEO!S451 / $B$2*10000</f>
        <v>0.076422217467062</v>
      </c>
      <c r="V452" s="0" t="n">
        <f aca="false">tcofTTGPERCEO!T451 / $B$2*10000</f>
        <v>0.076422217467062</v>
      </c>
      <c r="W452" s="0" t="n">
        <f aca="false">tcofTTGPERCEO!U451 / $B$2*10000</f>
        <v>0</v>
      </c>
      <c r="X452" s="0" t="n">
        <f aca="false">tcofTTGPERCEO!V451 / $B$2*10000</f>
        <v>0</v>
      </c>
      <c r="Y452" s="0" t="n">
        <f aca="false">tcofTTGPERCEO!W451 / $B$2*10000</f>
        <v>0.076422217467062</v>
      </c>
      <c r="Z452" s="0" t="n">
        <f aca="false">tcofTTGPERCEO!X451 / $B$2*10000</f>
        <v>0</v>
      </c>
      <c r="AA452" s="0" t="n">
        <f aca="false">tcofTTGPERCEO!Y451 / $B$2*10000</f>
        <v>0</v>
      </c>
    </row>
    <row r="453" customFormat="false" ht="12.8" hidden="false" customHeight="false" outlineLevel="0" collapsed="false">
      <c r="A453" s="0" t="s">
        <v>359</v>
      </c>
      <c r="B453" s="0" t="s">
        <v>245</v>
      </c>
      <c r="C453" s="0" t="s">
        <v>29</v>
      </c>
      <c r="D453" s="0" t="n">
        <v>2</v>
      </c>
      <c r="E453" s="0" t="n">
        <v>209</v>
      </c>
      <c r="F453" s="0" t="s">
        <v>36</v>
      </c>
      <c r="H453" s="0" t="n">
        <f aca="false">SUM(J453:AA453)</f>
        <v>2.44551095894598</v>
      </c>
      <c r="I453" s="0" t="n">
        <f aca="false">SUM(J453,K453,M453,N453,O453,P453,Q453,R453,T453,U453)</f>
        <v>2.29266652401186</v>
      </c>
      <c r="J453" s="0" t="n">
        <f aca="false">tcofTTGPERCEO!H452 / $B$2*10000</f>
        <v>0</v>
      </c>
      <c r="K453" s="0" t="n">
        <f aca="false">tcofTTGPERCEO!I452 / $B$2*10000</f>
        <v>0.229266652401186</v>
      </c>
      <c r="L453" s="0" t="n">
        <f aca="false">tcofTTGPERCEO!J452 / $B$2*10000</f>
        <v>0</v>
      </c>
      <c r="M453" s="0" t="n">
        <f aca="false">tcofTTGPERCEO!K452 / $B$2*10000</f>
        <v>0</v>
      </c>
      <c r="N453" s="0" t="n">
        <f aca="false">tcofTTGPERCEO!L452 / $B$2*10000</f>
        <v>0</v>
      </c>
      <c r="O453" s="0" t="n">
        <f aca="false">tcofTTGPERCEO!M452 / $B$2*10000</f>
        <v>1.68128878427536</v>
      </c>
      <c r="P453" s="0" t="n">
        <f aca="false">tcofTTGPERCEO!N452 / $B$2*10000</f>
        <v>0</v>
      </c>
      <c r="Q453" s="0" t="n">
        <f aca="false">tcofTTGPERCEO!O452 / $B$2*10000</f>
        <v>0.076422217467062</v>
      </c>
      <c r="R453" s="0" t="n">
        <f aca="false">tcofTTGPERCEO!P452 / $B$2*10000</f>
        <v>0</v>
      </c>
      <c r="S453" s="0" t="n">
        <f aca="false">tcofTTGPERCEO!Q452 / $B$2*10000</f>
        <v>0.076422217467062</v>
      </c>
      <c r="T453" s="0" t="n">
        <f aca="false">tcofTTGPERCEO!R452 / $B$2*10000</f>
        <v>0.229266652401186</v>
      </c>
      <c r="U453" s="0" t="n">
        <f aca="false">tcofTTGPERCEO!S452 / $B$2*10000</f>
        <v>0.076422217467062</v>
      </c>
      <c r="V453" s="0" t="n">
        <f aca="false">tcofTTGPERCEO!T452 / $B$2*10000</f>
        <v>0.076422217467062</v>
      </c>
      <c r="W453" s="0" t="n">
        <f aca="false">tcofTTGPERCEO!U452 / $B$2*10000</f>
        <v>0</v>
      </c>
      <c r="X453" s="0" t="n">
        <f aca="false">tcofTTGPERCEO!V452 / $B$2*10000</f>
        <v>0</v>
      </c>
      <c r="Y453" s="0" t="n">
        <f aca="false">tcofTTGPERCEO!W452 / $B$2*10000</f>
        <v>0</v>
      </c>
      <c r="Z453" s="0" t="n">
        <f aca="false">tcofTTGPERCEO!X452 / $B$2*10000</f>
        <v>0</v>
      </c>
      <c r="AA453" s="0" t="n">
        <f aca="false">tcofTTGPERCEO!Y452 / $B$2*10000</f>
        <v>0</v>
      </c>
    </row>
    <row r="454" customFormat="false" ht="12.8" hidden="false" customHeight="false" outlineLevel="0" collapsed="false">
      <c r="A454" s="0" t="s">
        <v>360</v>
      </c>
      <c r="B454" s="0" t="s">
        <v>245</v>
      </c>
      <c r="C454" s="0" t="s">
        <v>29</v>
      </c>
      <c r="D454" s="0" t="n">
        <v>1</v>
      </c>
      <c r="E454" s="0" t="n">
        <v>67</v>
      </c>
      <c r="F454" s="0" t="s">
        <v>36</v>
      </c>
      <c r="H454" s="0" t="n">
        <f aca="false">SUM(J454:AA454)</f>
        <v>0.458533304802372</v>
      </c>
      <c r="I454" s="0" t="n">
        <f aca="false">SUM(J454,K454,M454,N454,O454,P454,Q454,R454,T454,U454)</f>
        <v>0.38211108733531</v>
      </c>
      <c r="J454" s="0" t="n">
        <f aca="false">tcofTTGPERCEO!H453 / $B$2*10000</f>
        <v>0</v>
      </c>
      <c r="K454" s="0" t="n">
        <f aca="false">tcofTTGPERCEO!I453 / $B$2*10000</f>
        <v>0</v>
      </c>
      <c r="L454" s="0" t="n">
        <f aca="false">tcofTTGPERCEO!J453 / $B$2*10000</f>
        <v>0</v>
      </c>
      <c r="M454" s="0" t="n">
        <f aca="false">tcofTTGPERCEO!K453 / $B$2*10000</f>
        <v>0</v>
      </c>
      <c r="N454" s="0" t="n">
        <f aca="false">tcofTTGPERCEO!L453 / $B$2*10000</f>
        <v>0</v>
      </c>
      <c r="O454" s="0" t="n">
        <f aca="false">tcofTTGPERCEO!M453 / $B$2*10000</f>
        <v>0.305688869868248</v>
      </c>
      <c r="P454" s="0" t="n">
        <f aca="false">tcofTTGPERCEO!N453 / $B$2*10000</f>
        <v>0</v>
      </c>
      <c r="Q454" s="0" t="n">
        <f aca="false">tcofTTGPERCEO!O453 / $B$2*10000</f>
        <v>0.076422217467062</v>
      </c>
      <c r="R454" s="0" t="n">
        <f aca="false">tcofTTGPERCEO!P453 / $B$2*10000</f>
        <v>0</v>
      </c>
      <c r="S454" s="0" t="n">
        <f aca="false">tcofTTGPERCEO!Q453 / $B$2*10000</f>
        <v>0.076422217467062</v>
      </c>
      <c r="T454" s="0" t="n">
        <f aca="false">tcofTTGPERCEO!R453 / $B$2*10000</f>
        <v>0</v>
      </c>
      <c r="U454" s="0" t="n">
        <f aca="false">tcofTTGPERCEO!S453 / $B$2*10000</f>
        <v>0</v>
      </c>
      <c r="V454" s="0" t="n">
        <f aca="false">tcofTTGPERCEO!T453 / $B$2*10000</f>
        <v>0</v>
      </c>
      <c r="W454" s="0" t="n">
        <f aca="false">tcofTTGPERCEO!U453 / $B$2*10000</f>
        <v>0</v>
      </c>
      <c r="X454" s="0" t="n">
        <f aca="false">tcofTTGPERCEO!V453 / $B$2*10000</f>
        <v>0</v>
      </c>
      <c r="Y454" s="0" t="n">
        <f aca="false">tcofTTGPERCEO!W453 / $B$2*10000</f>
        <v>0</v>
      </c>
      <c r="Z454" s="0" t="n">
        <f aca="false">tcofTTGPERCEO!X453 / $B$2*10000</f>
        <v>0</v>
      </c>
      <c r="AA454" s="0" t="n">
        <f aca="false">tcofTTGPERCEO!Y453 / $B$2*10000</f>
        <v>0</v>
      </c>
    </row>
    <row r="455" customFormat="false" ht="12.8" hidden="false" customHeight="false" outlineLevel="0" collapsed="false">
      <c r="A455" s="0" t="s">
        <v>361</v>
      </c>
      <c r="B455" s="0" t="s">
        <v>245</v>
      </c>
      <c r="C455" s="0" t="s">
        <v>29</v>
      </c>
      <c r="D455" s="0" t="n">
        <v>0</v>
      </c>
      <c r="E455" s="0" t="n">
        <v>212</v>
      </c>
      <c r="F455" s="0" t="s">
        <v>77</v>
      </c>
      <c r="H455" s="0" t="n">
        <f aca="false">SUM(J455:AA455)</f>
        <v>2.06339987161068</v>
      </c>
      <c r="I455" s="0" t="n">
        <f aca="false">SUM(J455,K455,M455,N455,O455,P455,Q455,R455,T455,U455)</f>
        <v>1.75771100174243</v>
      </c>
      <c r="J455" s="0" t="n">
        <f aca="false">tcofTTGPERCEO!H454 / $B$2*10000</f>
        <v>0</v>
      </c>
      <c r="K455" s="0" t="n">
        <f aca="false">tcofTTGPERCEO!I454 / $B$2*10000</f>
        <v>0.076422217467062</v>
      </c>
      <c r="L455" s="0" t="n">
        <f aca="false">tcofTTGPERCEO!J454 / $B$2*10000</f>
        <v>0</v>
      </c>
      <c r="M455" s="0" t="n">
        <f aca="false">tcofTTGPERCEO!K454 / $B$2*10000</f>
        <v>0.076422217467062</v>
      </c>
      <c r="N455" s="0" t="n">
        <f aca="false">tcofTTGPERCEO!L454 / $B$2*10000</f>
        <v>0</v>
      </c>
      <c r="O455" s="0" t="n">
        <f aca="false">tcofTTGPERCEO!M454 / $B$2*10000</f>
        <v>1.29917769694005</v>
      </c>
      <c r="P455" s="0" t="n">
        <f aca="false">tcofTTGPERCEO!N454 / $B$2*10000</f>
        <v>0</v>
      </c>
      <c r="Q455" s="0" t="n">
        <f aca="false">tcofTTGPERCEO!O454 / $B$2*10000</f>
        <v>0.076422217467062</v>
      </c>
      <c r="R455" s="0" t="n">
        <f aca="false">tcofTTGPERCEO!P454 / $B$2*10000</f>
        <v>0.076422217467062</v>
      </c>
      <c r="S455" s="0" t="n">
        <f aca="false">tcofTTGPERCEO!Q454 / $B$2*10000</f>
        <v>0.076422217467062</v>
      </c>
      <c r="T455" s="0" t="n">
        <f aca="false">tcofTTGPERCEO!R454 / $B$2*10000</f>
        <v>0.152844434934124</v>
      </c>
      <c r="U455" s="0" t="n">
        <f aca="false">tcofTTGPERCEO!S454 / $B$2*10000</f>
        <v>0</v>
      </c>
      <c r="V455" s="0" t="n">
        <f aca="false">tcofTTGPERCEO!T454 / $B$2*10000</f>
        <v>0</v>
      </c>
      <c r="W455" s="0" t="n">
        <f aca="false">tcofTTGPERCEO!U454 / $B$2*10000</f>
        <v>0</v>
      </c>
      <c r="X455" s="0" t="n">
        <f aca="false">tcofTTGPERCEO!V454 / $B$2*10000</f>
        <v>0</v>
      </c>
      <c r="Y455" s="0" t="n">
        <f aca="false">tcofTTGPERCEO!W454 / $B$2*10000</f>
        <v>0.152844434934124</v>
      </c>
      <c r="Z455" s="0" t="n">
        <f aca="false">tcofTTGPERCEO!X454 / $B$2*10000</f>
        <v>0.076422217467062</v>
      </c>
      <c r="AA455" s="0" t="n">
        <f aca="false">tcofTTGPERCEO!Y454 / $B$2*10000</f>
        <v>0</v>
      </c>
    </row>
    <row r="456" customFormat="false" ht="12.8" hidden="false" customHeight="false" outlineLevel="0" collapsed="false">
      <c r="A456" s="0" t="s">
        <v>362</v>
      </c>
      <c r="B456" s="0" t="s">
        <v>245</v>
      </c>
      <c r="C456" s="0" t="s">
        <v>29</v>
      </c>
      <c r="D456" s="0" t="n">
        <v>4</v>
      </c>
      <c r="E456" s="0" t="n">
        <v>274</v>
      </c>
      <c r="F456" s="0" t="s">
        <v>77</v>
      </c>
      <c r="H456" s="0" t="n">
        <f aca="false">SUM(J456:AA456)</f>
        <v>3.97395530828723</v>
      </c>
      <c r="I456" s="0" t="n">
        <f aca="false">SUM(J456,K456,M456,N456,O456,P456,Q456,R456,T456,U456)</f>
        <v>3.8211108733531</v>
      </c>
      <c r="J456" s="0" t="n">
        <f aca="false">tcofTTGPERCEO!H455 / $B$2*10000</f>
        <v>0</v>
      </c>
      <c r="K456" s="0" t="n">
        <f aca="false">tcofTTGPERCEO!I455 / $B$2*10000</f>
        <v>0.076422217467062</v>
      </c>
      <c r="L456" s="0" t="n">
        <f aca="false">tcofTTGPERCEO!J455 / $B$2*10000</f>
        <v>0</v>
      </c>
      <c r="M456" s="0" t="n">
        <f aca="false">tcofTTGPERCEO!K455 / $B$2*10000</f>
        <v>0</v>
      </c>
      <c r="N456" s="0" t="n">
        <f aca="false">tcofTTGPERCEO!L455 / $B$2*10000</f>
        <v>0.076422217467062</v>
      </c>
      <c r="O456" s="0" t="n">
        <f aca="false">tcofTTGPERCEO!M455 / $B$2*10000</f>
        <v>2.67477761134717</v>
      </c>
      <c r="P456" s="0" t="n">
        <f aca="false">tcofTTGPERCEO!N455 / $B$2*10000</f>
        <v>0</v>
      </c>
      <c r="Q456" s="0" t="n">
        <f aca="false">tcofTTGPERCEO!O455 / $B$2*10000</f>
        <v>0.076422217467062</v>
      </c>
      <c r="R456" s="0" t="n">
        <f aca="false">tcofTTGPERCEO!P455 / $B$2*10000</f>
        <v>0.152844434934124</v>
      </c>
      <c r="S456" s="0" t="n">
        <f aca="false">tcofTTGPERCEO!Q455 / $B$2*10000</f>
        <v>0</v>
      </c>
      <c r="T456" s="0" t="n">
        <f aca="false">tcofTTGPERCEO!R455 / $B$2*10000</f>
        <v>0.611377739736496</v>
      </c>
      <c r="U456" s="0" t="n">
        <f aca="false">tcofTTGPERCEO!S455 / $B$2*10000</f>
        <v>0.152844434934124</v>
      </c>
      <c r="V456" s="0" t="n">
        <f aca="false">tcofTTGPERCEO!T455 / $B$2*10000</f>
        <v>0.152844434934124</v>
      </c>
      <c r="W456" s="0" t="n">
        <f aca="false">tcofTTGPERCEO!U455 / $B$2*10000</f>
        <v>0</v>
      </c>
      <c r="X456" s="0" t="n">
        <f aca="false">tcofTTGPERCEO!V455 / $B$2*10000</f>
        <v>0</v>
      </c>
      <c r="Y456" s="0" t="n">
        <f aca="false">tcofTTGPERCEO!W455 / $B$2*10000</f>
        <v>0</v>
      </c>
      <c r="Z456" s="0" t="n">
        <f aca="false">tcofTTGPERCEO!X455 / $B$2*10000</f>
        <v>0</v>
      </c>
      <c r="AA456" s="0" t="n">
        <f aca="false">tcofTTGPERCEO!Y455 / $B$2*10000</f>
        <v>0</v>
      </c>
    </row>
    <row r="457" customFormat="false" ht="12.8" hidden="false" customHeight="false" outlineLevel="0" collapsed="false">
      <c r="A457" s="0" t="s">
        <v>363</v>
      </c>
      <c r="B457" s="0" t="s">
        <v>245</v>
      </c>
      <c r="C457" s="0" t="s">
        <v>29</v>
      </c>
      <c r="D457" s="0" t="n">
        <v>1</v>
      </c>
      <c r="E457" s="0" t="n">
        <v>200</v>
      </c>
      <c r="F457" s="0" t="s">
        <v>77</v>
      </c>
      <c r="H457" s="0" t="n">
        <f aca="false">SUM(J457:AA457)</f>
        <v>2.67477761134717</v>
      </c>
      <c r="I457" s="0" t="n">
        <f aca="false">SUM(J457,K457,M457,N457,O457,P457,Q457,R457,T457,U457)</f>
        <v>2.29266652401186</v>
      </c>
      <c r="J457" s="0" t="n">
        <f aca="false">tcofTTGPERCEO!H456 / $B$2*10000</f>
        <v>0</v>
      </c>
      <c r="K457" s="0" t="n">
        <f aca="false">tcofTTGPERCEO!I456 / $B$2*10000</f>
        <v>0</v>
      </c>
      <c r="L457" s="0" t="n">
        <f aca="false">tcofTTGPERCEO!J456 / $B$2*10000</f>
        <v>0</v>
      </c>
      <c r="M457" s="0" t="n">
        <f aca="false">tcofTTGPERCEO!K456 / $B$2*10000</f>
        <v>0</v>
      </c>
      <c r="N457" s="0" t="n">
        <f aca="false">tcofTTGPERCEO!L456 / $B$2*10000</f>
        <v>0</v>
      </c>
      <c r="O457" s="0" t="n">
        <f aca="false">tcofTTGPERCEO!M456 / $B$2*10000</f>
        <v>1.45202213187418</v>
      </c>
      <c r="P457" s="0" t="n">
        <f aca="false">tcofTTGPERCEO!N456 / $B$2*10000</f>
        <v>0</v>
      </c>
      <c r="Q457" s="0" t="n">
        <f aca="false">tcofTTGPERCEO!O456 / $B$2*10000</f>
        <v>0</v>
      </c>
      <c r="R457" s="0" t="n">
        <f aca="false">tcofTTGPERCEO!P456 / $B$2*10000</f>
        <v>0.305688869868248</v>
      </c>
      <c r="S457" s="0" t="n">
        <f aca="false">tcofTTGPERCEO!Q456 / $B$2*10000</f>
        <v>0.305688869868248</v>
      </c>
      <c r="T457" s="0" t="n">
        <f aca="false">tcofTTGPERCEO!R456 / $B$2*10000</f>
        <v>0.534955522269434</v>
      </c>
      <c r="U457" s="0" t="n">
        <f aca="false">tcofTTGPERCEO!S456 / $B$2*10000</f>
        <v>0</v>
      </c>
      <c r="V457" s="0" t="n">
        <f aca="false">tcofTTGPERCEO!T456 / $B$2*10000</f>
        <v>0</v>
      </c>
      <c r="W457" s="0" t="n">
        <f aca="false">tcofTTGPERCEO!U456 / $B$2*10000</f>
        <v>0</v>
      </c>
      <c r="X457" s="0" t="n">
        <f aca="false">tcofTTGPERCEO!V456 / $B$2*10000</f>
        <v>0</v>
      </c>
      <c r="Y457" s="0" t="n">
        <f aca="false">tcofTTGPERCEO!W456 / $B$2*10000</f>
        <v>0.076422217467062</v>
      </c>
      <c r="Z457" s="0" t="n">
        <f aca="false">tcofTTGPERCEO!X456 / $B$2*10000</f>
        <v>0</v>
      </c>
      <c r="AA457" s="0" t="n">
        <f aca="false">tcofTTGPERCEO!Y456 / $B$2*10000</f>
        <v>0</v>
      </c>
    </row>
    <row r="458" customFormat="false" ht="12.8" hidden="false" customHeight="false" outlineLevel="0" collapsed="false">
      <c r="A458" s="0" t="s">
        <v>364</v>
      </c>
      <c r="B458" s="0" t="s">
        <v>245</v>
      </c>
      <c r="C458" s="0" t="s">
        <v>29</v>
      </c>
      <c r="D458" s="0" t="n">
        <v>0</v>
      </c>
      <c r="E458" s="0" t="n">
        <v>186</v>
      </c>
      <c r="F458" s="0" t="s">
        <v>63</v>
      </c>
      <c r="H458" s="0" t="n">
        <f aca="false">SUM(J458:AA458)</f>
        <v>1.83413321920949</v>
      </c>
      <c r="I458" s="0" t="n">
        <f aca="false">SUM(J458,K458,M458,N458,O458,P458,Q458,R458,T458,U458)</f>
        <v>1.37559991440712</v>
      </c>
      <c r="J458" s="0" t="n">
        <f aca="false">tcofTTGPERCEO!H457 / $B$2*10000</f>
        <v>0</v>
      </c>
      <c r="K458" s="0" t="n">
        <f aca="false">tcofTTGPERCEO!I457 / $B$2*10000</f>
        <v>0</v>
      </c>
      <c r="L458" s="0" t="n">
        <f aca="false">tcofTTGPERCEO!J457 / $B$2*10000</f>
        <v>0</v>
      </c>
      <c r="M458" s="0" t="n">
        <f aca="false">tcofTTGPERCEO!K457 / $B$2*10000</f>
        <v>0</v>
      </c>
      <c r="N458" s="0" t="n">
        <f aca="false">tcofTTGPERCEO!L457 / $B$2*10000</f>
        <v>0</v>
      </c>
      <c r="O458" s="0" t="n">
        <f aca="false">tcofTTGPERCEO!M457 / $B$2*10000</f>
        <v>0.993488827071806</v>
      </c>
      <c r="P458" s="0" t="n">
        <f aca="false">tcofTTGPERCEO!N457 / $B$2*10000</f>
        <v>0</v>
      </c>
      <c r="Q458" s="0" t="n">
        <f aca="false">tcofTTGPERCEO!O457 / $B$2*10000</f>
        <v>0.076422217467062</v>
      </c>
      <c r="R458" s="0" t="n">
        <f aca="false">tcofTTGPERCEO!P457 / $B$2*10000</f>
        <v>0.076422217467062</v>
      </c>
      <c r="S458" s="0" t="n">
        <f aca="false">tcofTTGPERCEO!Q457 / $B$2*10000</f>
        <v>0.458533304802372</v>
      </c>
      <c r="T458" s="0" t="n">
        <f aca="false">tcofTTGPERCEO!R457 / $B$2*10000</f>
        <v>0.229266652401186</v>
      </c>
      <c r="U458" s="0" t="n">
        <f aca="false">tcofTTGPERCEO!S457 / $B$2*10000</f>
        <v>0</v>
      </c>
      <c r="V458" s="0" t="n">
        <f aca="false">tcofTTGPERCEO!T457 / $B$2*10000</f>
        <v>0</v>
      </c>
      <c r="W458" s="0" t="n">
        <f aca="false">tcofTTGPERCEO!U457 / $B$2*10000</f>
        <v>0</v>
      </c>
      <c r="X458" s="0" t="n">
        <f aca="false">tcofTTGPERCEO!V457 / $B$2*10000</f>
        <v>0</v>
      </c>
      <c r="Y458" s="0" t="n">
        <f aca="false">tcofTTGPERCEO!W457 / $B$2*10000</f>
        <v>0</v>
      </c>
      <c r="Z458" s="0" t="n">
        <f aca="false">tcofTTGPERCEO!X457 / $B$2*10000</f>
        <v>0</v>
      </c>
      <c r="AA458" s="0" t="n">
        <f aca="false">tcofTTGPERCEO!Y457 / $B$2*10000</f>
        <v>0</v>
      </c>
    </row>
    <row r="459" customFormat="false" ht="12.8" hidden="false" customHeight="false" outlineLevel="0" collapsed="false">
      <c r="A459" s="0" t="s">
        <v>365</v>
      </c>
      <c r="B459" s="0" t="s">
        <v>245</v>
      </c>
      <c r="C459" s="0" t="s">
        <v>29</v>
      </c>
      <c r="D459" s="0" t="n">
        <v>8</v>
      </c>
      <c r="E459" s="0" t="n">
        <v>455</v>
      </c>
      <c r="F459" s="0" t="s">
        <v>51</v>
      </c>
      <c r="H459" s="0" t="n">
        <f aca="false">SUM(J459:AA459)</f>
        <v>5.27313300522728</v>
      </c>
      <c r="I459" s="0" t="n">
        <f aca="false">SUM(J459,K459,M459,N459,O459,P459,Q459,R459,T459,U459)</f>
        <v>4.96744413535903</v>
      </c>
      <c r="J459" s="0" t="n">
        <f aca="false">tcofTTGPERCEO!H458 / $B$2*10000</f>
        <v>0</v>
      </c>
      <c r="K459" s="0" t="n">
        <f aca="false">tcofTTGPERCEO!I458 / $B$2*10000</f>
        <v>0</v>
      </c>
      <c r="L459" s="0" t="n">
        <f aca="false">tcofTTGPERCEO!J458 / $B$2*10000</f>
        <v>0</v>
      </c>
      <c r="M459" s="0" t="n">
        <f aca="false">tcofTTGPERCEO!K458 / $B$2*10000</f>
        <v>0.917066609604744</v>
      </c>
      <c r="N459" s="0" t="n">
        <f aca="false">tcofTTGPERCEO!L458 / $B$2*10000</f>
        <v>0.152844434934124</v>
      </c>
      <c r="O459" s="0" t="n">
        <f aca="false">tcofTTGPERCEO!M458 / $B$2*10000</f>
        <v>3.13331091614954</v>
      </c>
      <c r="P459" s="0" t="n">
        <f aca="false">tcofTTGPERCEO!N458 / $B$2*10000</f>
        <v>0.076422217467062</v>
      </c>
      <c r="Q459" s="0" t="n">
        <f aca="false">tcofTTGPERCEO!O458 / $B$2*10000</f>
        <v>0.152844434934124</v>
      </c>
      <c r="R459" s="0" t="n">
        <f aca="false">tcofTTGPERCEO!P458 / $B$2*10000</f>
        <v>0</v>
      </c>
      <c r="S459" s="0" t="n">
        <f aca="false">tcofTTGPERCEO!Q458 / $B$2*10000</f>
        <v>0</v>
      </c>
      <c r="T459" s="0" t="n">
        <f aca="false">tcofTTGPERCEO!R458 / $B$2*10000</f>
        <v>0.305688869868248</v>
      </c>
      <c r="U459" s="0" t="n">
        <f aca="false">tcofTTGPERCEO!S458 / $B$2*10000</f>
        <v>0.229266652401186</v>
      </c>
      <c r="V459" s="0" t="n">
        <f aca="false">tcofTTGPERCEO!T458 / $B$2*10000</f>
        <v>0.076422217467062</v>
      </c>
      <c r="W459" s="0" t="n">
        <f aca="false">tcofTTGPERCEO!U458 / $B$2*10000</f>
        <v>0</v>
      </c>
      <c r="X459" s="0" t="n">
        <f aca="false">tcofTTGPERCEO!V458 / $B$2*10000</f>
        <v>0</v>
      </c>
      <c r="Y459" s="0" t="n">
        <f aca="false">tcofTTGPERCEO!W458 / $B$2*10000</f>
        <v>0.229266652401186</v>
      </c>
      <c r="Z459" s="0" t="n">
        <f aca="false">tcofTTGPERCEO!X458 / $B$2*10000</f>
        <v>0</v>
      </c>
      <c r="AA459" s="0" t="n">
        <f aca="false">tcofTTGPERCEO!Y458 / $B$2*10000</f>
        <v>0</v>
      </c>
    </row>
    <row r="460" customFormat="false" ht="12.8" hidden="false" customHeight="false" outlineLevel="0" collapsed="false">
      <c r="A460" s="0" t="s">
        <v>366</v>
      </c>
      <c r="B460" s="0" t="s">
        <v>245</v>
      </c>
      <c r="C460" s="0" t="s">
        <v>29</v>
      </c>
      <c r="D460" s="0" t="n">
        <v>4</v>
      </c>
      <c r="E460" s="0" t="n">
        <v>244</v>
      </c>
      <c r="F460" s="0" t="s">
        <v>49</v>
      </c>
      <c r="H460" s="0" t="n">
        <f aca="false">SUM(J460:AA460)</f>
        <v>2.98046648121542</v>
      </c>
      <c r="I460" s="0" t="n">
        <f aca="false">SUM(J460,K460,M460,N460,O460,P460,Q460,R460,T460,U460)</f>
        <v>2.44551095894598</v>
      </c>
      <c r="J460" s="0" t="n">
        <f aca="false">tcofTTGPERCEO!H459 / $B$2*10000</f>
        <v>0</v>
      </c>
      <c r="K460" s="0" t="n">
        <f aca="false">tcofTTGPERCEO!I459 / $B$2*10000</f>
        <v>0</v>
      </c>
      <c r="L460" s="0" t="n">
        <f aca="false">tcofTTGPERCEO!J459 / $B$2*10000</f>
        <v>0</v>
      </c>
      <c r="M460" s="0" t="n">
        <f aca="false">tcofTTGPERCEO!K459 / $B$2*10000</f>
        <v>0</v>
      </c>
      <c r="N460" s="0" t="n">
        <f aca="false">tcofTTGPERCEO!L459 / $B$2*10000</f>
        <v>0</v>
      </c>
      <c r="O460" s="0" t="n">
        <f aca="false">tcofTTGPERCEO!M459 / $B$2*10000</f>
        <v>1.98697765414361</v>
      </c>
      <c r="P460" s="0" t="n">
        <f aca="false">tcofTTGPERCEO!N459 / $B$2*10000</f>
        <v>0</v>
      </c>
      <c r="Q460" s="0" t="n">
        <f aca="false">tcofTTGPERCEO!O459 / $B$2*10000</f>
        <v>0</v>
      </c>
      <c r="R460" s="0" t="n">
        <f aca="false">tcofTTGPERCEO!P459 / $B$2*10000</f>
        <v>0</v>
      </c>
      <c r="S460" s="0" t="n">
        <f aca="false">tcofTTGPERCEO!Q459 / $B$2*10000</f>
        <v>0.229266652401186</v>
      </c>
      <c r="T460" s="0" t="n">
        <f aca="false">tcofTTGPERCEO!R459 / $B$2*10000</f>
        <v>0.229266652401186</v>
      </c>
      <c r="U460" s="0" t="n">
        <f aca="false">tcofTTGPERCEO!S459 / $B$2*10000</f>
        <v>0.229266652401186</v>
      </c>
      <c r="V460" s="0" t="n">
        <f aca="false">tcofTTGPERCEO!T459 / $B$2*10000</f>
        <v>0.229266652401186</v>
      </c>
      <c r="W460" s="0" t="n">
        <f aca="false">tcofTTGPERCEO!U459 / $B$2*10000</f>
        <v>0</v>
      </c>
      <c r="X460" s="0" t="n">
        <f aca="false">tcofTTGPERCEO!V459 / $B$2*10000</f>
        <v>0</v>
      </c>
      <c r="Y460" s="0" t="n">
        <f aca="false">tcofTTGPERCEO!W459 / $B$2*10000</f>
        <v>0.076422217467062</v>
      </c>
      <c r="Z460" s="0" t="n">
        <f aca="false">tcofTTGPERCEO!X459 / $B$2*10000</f>
        <v>0</v>
      </c>
      <c r="AA460" s="0" t="n">
        <f aca="false">tcofTTGPERCEO!Y459 / $B$2*10000</f>
        <v>0</v>
      </c>
    </row>
    <row r="461" customFormat="false" ht="12.8" hidden="false" customHeight="false" outlineLevel="0" collapsed="false">
      <c r="A461" s="0" t="s">
        <v>367</v>
      </c>
      <c r="B461" s="0" t="s">
        <v>245</v>
      </c>
      <c r="C461" s="0" t="s">
        <v>29</v>
      </c>
      <c r="D461" s="0" t="n">
        <v>1</v>
      </c>
      <c r="E461" s="0" t="n">
        <v>302</v>
      </c>
      <c r="F461" s="0" t="s">
        <v>49</v>
      </c>
      <c r="H461" s="0" t="n">
        <f aca="false">SUM(J461:AA461)</f>
        <v>3.05688869868248</v>
      </c>
      <c r="I461" s="0" t="n">
        <f aca="false">SUM(J461,K461,M461,N461,O461,P461,Q461,R461,T461,U461)</f>
        <v>2.8276220462813</v>
      </c>
      <c r="J461" s="0" t="n">
        <f aca="false">tcofTTGPERCEO!H460 / $B$2*10000</f>
        <v>0</v>
      </c>
      <c r="K461" s="0" t="n">
        <f aca="false">tcofTTGPERCEO!I460 / $B$2*10000</f>
        <v>0.076422217467062</v>
      </c>
      <c r="L461" s="0" t="n">
        <f aca="false">tcofTTGPERCEO!J460 / $B$2*10000</f>
        <v>0</v>
      </c>
      <c r="M461" s="0" t="n">
        <f aca="false">tcofTTGPERCEO!K460 / $B$2*10000</f>
        <v>0.229266652401186</v>
      </c>
      <c r="N461" s="0" t="n">
        <f aca="false">tcofTTGPERCEO!L460 / $B$2*10000</f>
        <v>0.229266652401186</v>
      </c>
      <c r="O461" s="0" t="n">
        <f aca="false">tcofTTGPERCEO!M460 / $B$2*10000</f>
        <v>1.91055543667655</v>
      </c>
      <c r="P461" s="0" t="n">
        <f aca="false">tcofTTGPERCEO!N460 / $B$2*10000</f>
        <v>0</v>
      </c>
      <c r="Q461" s="0" t="n">
        <f aca="false">tcofTTGPERCEO!O460 / $B$2*10000</f>
        <v>0.229266652401186</v>
      </c>
      <c r="R461" s="0" t="n">
        <f aca="false">tcofTTGPERCEO!P460 / $B$2*10000</f>
        <v>0.076422217467062</v>
      </c>
      <c r="S461" s="0" t="n">
        <f aca="false">tcofTTGPERCEO!Q460 / $B$2*10000</f>
        <v>0.152844434934124</v>
      </c>
      <c r="T461" s="0" t="n">
        <f aca="false">tcofTTGPERCEO!R460 / $B$2*10000</f>
        <v>0</v>
      </c>
      <c r="U461" s="0" t="n">
        <f aca="false">tcofTTGPERCEO!S460 / $B$2*10000</f>
        <v>0.076422217467062</v>
      </c>
      <c r="V461" s="0" t="n">
        <f aca="false">tcofTTGPERCEO!T460 / $B$2*10000</f>
        <v>0.076422217467062</v>
      </c>
      <c r="W461" s="0" t="n">
        <f aca="false">tcofTTGPERCEO!U460 / $B$2*10000</f>
        <v>0</v>
      </c>
      <c r="X461" s="0" t="n">
        <f aca="false">tcofTTGPERCEO!V460 / $B$2*10000</f>
        <v>0</v>
      </c>
      <c r="Y461" s="0" t="n">
        <f aca="false">tcofTTGPERCEO!W460 / $B$2*10000</f>
        <v>0</v>
      </c>
      <c r="Z461" s="0" t="n">
        <f aca="false">tcofTTGPERCEO!X460 / $B$2*10000</f>
        <v>0</v>
      </c>
      <c r="AA461" s="0" t="n">
        <f aca="false">tcofTTGPERCEO!Y460 / $B$2*10000</f>
        <v>0</v>
      </c>
    </row>
    <row r="462" customFormat="false" ht="12.8" hidden="false" customHeight="false" outlineLevel="0" collapsed="false">
      <c r="A462" s="0" t="s">
        <v>368</v>
      </c>
      <c r="B462" s="0" t="s">
        <v>245</v>
      </c>
      <c r="C462" s="0" t="s">
        <v>29</v>
      </c>
      <c r="D462" s="0" t="n">
        <v>3</v>
      </c>
      <c r="E462" s="0" t="n">
        <v>205</v>
      </c>
      <c r="F462" s="0" t="s">
        <v>63</v>
      </c>
      <c r="H462" s="0" t="n">
        <f aca="false">SUM(J462:AA462)</f>
        <v>1.98697765414361</v>
      </c>
      <c r="I462" s="0" t="n">
        <f aca="false">SUM(J462,K462,M462,N462,O462,P462,Q462,R462,T462,U462)</f>
        <v>1.45202213187418</v>
      </c>
      <c r="J462" s="0" t="n">
        <f aca="false">tcofTTGPERCEO!H461 / $B$2*10000</f>
        <v>0</v>
      </c>
      <c r="K462" s="0" t="n">
        <f aca="false">tcofTTGPERCEO!I461 / $B$2*10000</f>
        <v>0.076422217467062</v>
      </c>
      <c r="L462" s="0" t="n">
        <f aca="false">tcofTTGPERCEO!J461 / $B$2*10000</f>
        <v>0</v>
      </c>
      <c r="M462" s="0" t="n">
        <f aca="false">tcofTTGPERCEO!K461 / $B$2*10000</f>
        <v>0</v>
      </c>
      <c r="N462" s="0" t="n">
        <f aca="false">tcofTTGPERCEO!L461 / $B$2*10000</f>
        <v>0</v>
      </c>
      <c r="O462" s="0" t="n">
        <f aca="false">tcofTTGPERCEO!M461 / $B$2*10000</f>
        <v>0.687799957203558</v>
      </c>
      <c r="P462" s="0" t="n">
        <f aca="false">tcofTTGPERCEO!N461 / $B$2*10000</f>
        <v>0</v>
      </c>
      <c r="Q462" s="0" t="n">
        <f aca="false">tcofTTGPERCEO!O461 / $B$2*10000</f>
        <v>0.076422217467062</v>
      </c>
      <c r="R462" s="0" t="n">
        <f aca="false">tcofTTGPERCEO!P461 / $B$2*10000</f>
        <v>0.076422217467062</v>
      </c>
      <c r="S462" s="0" t="n">
        <f aca="false">tcofTTGPERCEO!Q461 / $B$2*10000</f>
        <v>0.38211108733531</v>
      </c>
      <c r="T462" s="0" t="n">
        <f aca="false">tcofTTGPERCEO!R461 / $B$2*10000</f>
        <v>0.38211108733531</v>
      </c>
      <c r="U462" s="0" t="n">
        <f aca="false">tcofTTGPERCEO!S461 / $B$2*10000</f>
        <v>0.152844434934124</v>
      </c>
      <c r="V462" s="0" t="n">
        <f aca="false">tcofTTGPERCEO!T461 / $B$2*10000</f>
        <v>0.152844434934124</v>
      </c>
      <c r="W462" s="0" t="n">
        <f aca="false">tcofTTGPERCEO!U461 / $B$2*10000</f>
        <v>0</v>
      </c>
      <c r="X462" s="0" t="n">
        <f aca="false">tcofTTGPERCEO!V461 / $B$2*10000</f>
        <v>0</v>
      </c>
      <c r="Y462" s="0" t="n">
        <f aca="false">tcofTTGPERCEO!W461 / $B$2*10000</f>
        <v>0</v>
      </c>
      <c r="Z462" s="0" t="n">
        <f aca="false">tcofTTGPERCEO!X461 / $B$2*10000</f>
        <v>0</v>
      </c>
      <c r="AA462" s="0" t="n">
        <f aca="false">tcofTTGPERCEO!Y461 / $B$2*10000</f>
        <v>0</v>
      </c>
    </row>
    <row r="463" customFormat="false" ht="12.8" hidden="false" customHeight="false" outlineLevel="0" collapsed="false">
      <c r="A463" s="0" t="s">
        <v>369</v>
      </c>
      <c r="B463" s="0" t="s">
        <v>245</v>
      </c>
      <c r="C463" s="0" t="s">
        <v>29</v>
      </c>
      <c r="D463" s="0" t="n">
        <v>2</v>
      </c>
      <c r="E463" s="0" t="n">
        <v>253</v>
      </c>
      <c r="F463" s="0" t="s">
        <v>46</v>
      </c>
      <c r="H463" s="0" t="n">
        <f aca="false">SUM(J463:AA463)</f>
        <v>4.05037752575429</v>
      </c>
      <c r="I463" s="0" t="n">
        <f aca="false">SUM(J463,K463,M463,N463,O463,P463,Q463,R463,T463,U463)</f>
        <v>3.20973313361661</v>
      </c>
      <c r="J463" s="0" t="n">
        <f aca="false">tcofTTGPERCEO!H462 / $B$2*10000</f>
        <v>0</v>
      </c>
      <c r="K463" s="0" t="n">
        <f aca="false">tcofTTGPERCEO!I462 / $B$2*10000</f>
        <v>0.076422217467062</v>
      </c>
      <c r="L463" s="0" t="n">
        <f aca="false">tcofTTGPERCEO!J462 / $B$2*10000</f>
        <v>0</v>
      </c>
      <c r="M463" s="0" t="n">
        <f aca="false">tcofTTGPERCEO!K462 / $B$2*10000</f>
        <v>0.458533304802372</v>
      </c>
      <c r="N463" s="0" t="n">
        <f aca="false">tcofTTGPERCEO!L462 / $B$2*10000</f>
        <v>0</v>
      </c>
      <c r="O463" s="0" t="n">
        <f aca="false">tcofTTGPERCEO!M462 / $B$2*10000</f>
        <v>1.98697765414361</v>
      </c>
      <c r="P463" s="0" t="n">
        <f aca="false">tcofTTGPERCEO!N462 / $B$2*10000</f>
        <v>0</v>
      </c>
      <c r="Q463" s="0" t="n">
        <f aca="false">tcofTTGPERCEO!O462 / $B$2*10000</f>
        <v>0</v>
      </c>
      <c r="R463" s="0" t="n">
        <f aca="false">tcofTTGPERCEO!P462 / $B$2*10000</f>
        <v>0.458533304802372</v>
      </c>
      <c r="S463" s="0" t="n">
        <f aca="false">tcofTTGPERCEO!Q462 / $B$2*10000</f>
        <v>0.534955522269434</v>
      </c>
      <c r="T463" s="0" t="n">
        <f aca="false">tcofTTGPERCEO!R462 / $B$2*10000</f>
        <v>0.229266652401186</v>
      </c>
      <c r="U463" s="0" t="n">
        <f aca="false">tcofTTGPERCEO!S462 / $B$2*10000</f>
        <v>0</v>
      </c>
      <c r="V463" s="0" t="n">
        <f aca="false">tcofTTGPERCEO!T462 / $B$2*10000</f>
        <v>0</v>
      </c>
      <c r="W463" s="0" t="n">
        <f aca="false">tcofTTGPERCEO!U462 / $B$2*10000</f>
        <v>0</v>
      </c>
      <c r="X463" s="0" t="n">
        <f aca="false">tcofTTGPERCEO!V462 / $B$2*10000</f>
        <v>0</v>
      </c>
      <c r="Y463" s="0" t="n">
        <f aca="false">tcofTTGPERCEO!W462 / $B$2*10000</f>
        <v>0.305688869868248</v>
      </c>
      <c r="Z463" s="0" t="n">
        <f aca="false">tcofTTGPERCEO!X462 / $B$2*10000</f>
        <v>0</v>
      </c>
      <c r="AA463" s="0" t="n">
        <f aca="false">tcofTTGPERCEO!Y462 / $B$2*10000</f>
        <v>0</v>
      </c>
    </row>
    <row r="464" customFormat="false" ht="12.8" hidden="false" customHeight="false" outlineLevel="0" collapsed="false">
      <c r="A464" s="0" t="s">
        <v>370</v>
      </c>
      <c r="B464" s="0" t="s">
        <v>245</v>
      </c>
      <c r="C464" s="0" t="s">
        <v>29</v>
      </c>
      <c r="D464" s="0" t="n">
        <v>6</v>
      </c>
      <c r="E464" s="0" t="n">
        <v>302</v>
      </c>
      <c r="F464" s="0" t="s">
        <v>46</v>
      </c>
      <c r="H464" s="0" t="n">
        <f aca="false">SUM(J464:AA464)</f>
        <v>3.59184422095192</v>
      </c>
      <c r="I464" s="0" t="n">
        <f aca="false">SUM(J464,K464,M464,N464,O464,P464,Q464,R464,T464,U464)</f>
        <v>2.67477761134717</v>
      </c>
      <c r="J464" s="0" t="n">
        <f aca="false">tcofTTGPERCEO!H463 / $B$2*10000</f>
        <v>0</v>
      </c>
      <c r="K464" s="0" t="n">
        <f aca="false">tcofTTGPERCEO!I463 / $B$2*10000</f>
        <v>0.076422217467062</v>
      </c>
      <c r="L464" s="0" t="n">
        <f aca="false">tcofTTGPERCEO!J463 / $B$2*10000</f>
        <v>0</v>
      </c>
      <c r="M464" s="0" t="n">
        <f aca="false">tcofTTGPERCEO!K463 / $B$2*10000</f>
        <v>0.076422217467062</v>
      </c>
      <c r="N464" s="0" t="n">
        <f aca="false">tcofTTGPERCEO!L463 / $B$2*10000</f>
        <v>0.076422217467062</v>
      </c>
      <c r="O464" s="0" t="n">
        <f aca="false">tcofTTGPERCEO!M463 / $B$2*10000</f>
        <v>1.98697765414361</v>
      </c>
      <c r="P464" s="0" t="n">
        <f aca="false">tcofTTGPERCEO!N463 / $B$2*10000</f>
        <v>0</v>
      </c>
      <c r="Q464" s="0" t="n">
        <f aca="false">tcofTTGPERCEO!O463 / $B$2*10000</f>
        <v>0.076422217467062</v>
      </c>
      <c r="R464" s="0" t="n">
        <f aca="false">tcofTTGPERCEO!P463 / $B$2*10000</f>
        <v>0.076422217467062</v>
      </c>
      <c r="S464" s="0" t="n">
        <f aca="false">tcofTTGPERCEO!Q463 / $B$2*10000</f>
        <v>0.458533304802372</v>
      </c>
      <c r="T464" s="0" t="n">
        <f aca="false">tcofTTGPERCEO!R463 / $B$2*10000</f>
        <v>0.229266652401186</v>
      </c>
      <c r="U464" s="0" t="n">
        <f aca="false">tcofTTGPERCEO!S463 / $B$2*10000</f>
        <v>0.076422217467062</v>
      </c>
      <c r="V464" s="0" t="n">
        <f aca="false">tcofTTGPERCEO!T463 / $B$2*10000</f>
        <v>0.076422217467062</v>
      </c>
      <c r="W464" s="0" t="n">
        <f aca="false">tcofTTGPERCEO!U463 / $B$2*10000</f>
        <v>0</v>
      </c>
      <c r="X464" s="0" t="n">
        <f aca="false">tcofTTGPERCEO!V463 / $B$2*10000</f>
        <v>0</v>
      </c>
      <c r="Y464" s="0" t="n">
        <f aca="false">tcofTTGPERCEO!W463 / $B$2*10000</f>
        <v>0.305688869868248</v>
      </c>
      <c r="Z464" s="0" t="n">
        <f aca="false">tcofTTGPERCEO!X463 / $B$2*10000</f>
        <v>0</v>
      </c>
      <c r="AA464" s="0" t="n">
        <f aca="false">tcofTTGPERCEO!Y463 / $B$2*10000</f>
        <v>0.076422217467062</v>
      </c>
    </row>
    <row r="465" customFormat="false" ht="12.8" hidden="false" customHeight="false" outlineLevel="0" collapsed="false">
      <c r="A465" s="0" t="s">
        <v>371</v>
      </c>
      <c r="B465" s="0" t="s">
        <v>245</v>
      </c>
      <c r="C465" s="0" t="s">
        <v>29</v>
      </c>
      <c r="D465" s="0" t="n">
        <v>2</v>
      </c>
      <c r="E465" s="0" t="n">
        <v>139</v>
      </c>
      <c r="F465" s="0" t="s">
        <v>46</v>
      </c>
      <c r="H465" s="0" t="n">
        <f aca="false">SUM(J465:AA465)</f>
        <v>0.917066609604744</v>
      </c>
      <c r="I465" s="0" t="n">
        <f aca="false">SUM(J465,K465,M465,N465,O465,P465,Q465,R465,T465,U465)</f>
        <v>0.917066609604744</v>
      </c>
      <c r="J465" s="0" t="n">
        <f aca="false">tcofTTGPERCEO!H464 / $B$2*10000</f>
        <v>0</v>
      </c>
      <c r="K465" s="0" t="n">
        <f aca="false">tcofTTGPERCEO!I464 / $B$2*10000</f>
        <v>0</v>
      </c>
      <c r="L465" s="0" t="n">
        <f aca="false">tcofTTGPERCEO!J464 / $B$2*10000</f>
        <v>0</v>
      </c>
      <c r="M465" s="0" t="n">
        <f aca="false">tcofTTGPERCEO!K464 / $B$2*10000</f>
        <v>0</v>
      </c>
      <c r="N465" s="0" t="n">
        <f aca="false">tcofTTGPERCEO!L464 / $B$2*10000</f>
        <v>0</v>
      </c>
      <c r="O465" s="0" t="n">
        <f aca="false">tcofTTGPERCEO!M464 / $B$2*10000</f>
        <v>0.458533304802372</v>
      </c>
      <c r="P465" s="0" t="n">
        <f aca="false">tcofTTGPERCEO!N464 / $B$2*10000</f>
        <v>0</v>
      </c>
      <c r="Q465" s="0" t="n">
        <f aca="false">tcofTTGPERCEO!O464 / $B$2*10000</f>
        <v>0</v>
      </c>
      <c r="R465" s="0" t="n">
        <f aca="false">tcofTTGPERCEO!P464 / $B$2*10000</f>
        <v>0</v>
      </c>
      <c r="S465" s="0" t="n">
        <f aca="false">tcofTTGPERCEO!Q464 / $B$2*10000</f>
        <v>0</v>
      </c>
      <c r="T465" s="0" t="n">
        <f aca="false">tcofTTGPERCEO!R464 / $B$2*10000</f>
        <v>0.458533304802372</v>
      </c>
      <c r="U465" s="0" t="n">
        <f aca="false">tcofTTGPERCEO!S464 / $B$2*10000</f>
        <v>0</v>
      </c>
      <c r="V465" s="0" t="n">
        <f aca="false">tcofTTGPERCEO!T464 / $B$2*10000</f>
        <v>0</v>
      </c>
      <c r="W465" s="0" t="n">
        <f aca="false">tcofTTGPERCEO!U464 / $B$2*10000</f>
        <v>0</v>
      </c>
      <c r="X465" s="0" t="n">
        <f aca="false">tcofTTGPERCEO!V464 / $B$2*10000</f>
        <v>0</v>
      </c>
      <c r="Y465" s="0" t="n">
        <f aca="false">tcofTTGPERCEO!W464 / $B$2*10000</f>
        <v>0</v>
      </c>
      <c r="Z465" s="0" t="n">
        <f aca="false">tcofTTGPERCEO!X464 / $B$2*10000</f>
        <v>0</v>
      </c>
      <c r="AA465" s="0" t="n">
        <f aca="false">tcofTTGPERCEO!Y464 / $B$2*10000</f>
        <v>0</v>
      </c>
    </row>
    <row r="466" customFormat="false" ht="12.8" hidden="false" customHeight="false" outlineLevel="0" collapsed="false">
      <c r="A466" s="0" t="s">
        <v>372</v>
      </c>
      <c r="B466" s="0" t="s">
        <v>245</v>
      </c>
      <c r="C466" s="0" t="s">
        <v>29</v>
      </c>
      <c r="D466" s="0" t="n">
        <v>6</v>
      </c>
      <c r="E466" s="0" t="n">
        <v>117</v>
      </c>
      <c r="F466" s="0" t="s">
        <v>46</v>
      </c>
      <c r="H466" s="0" t="n">
        <f aca="false">SUM(J466:AA466)</f>
        <v>0.76422217467062</v>
      </c>
      <c r="I466" s="0" t="n">
        <f aca="false">SUM(J466,K466,M466,N466,O466,P466,Q466,R466,T466,U466)</f>
        <v>0.687799957203558</v>
      </c>
      <c r="J466" s="0" t="n">
        <f aca="false">tcofTTGPERCEO!H465 / $B$2*10000</f>
        <v>0</v>
      </c>
      <c r="K466" s="0" t="n">
        <f aca="false">tcofTTGPERCEO!I465 / $B$2*10000</f>
        <v>0</v>
      </c>
      <c r="L466" s="0" t="n">
        <f aca="false">tcofTTGPERCEO!J465 / $B$2*10000</f>
        <v>0</v>
      </c>
      <c r="M466" s="0" t="n">
        <f aca="false">tcofTTGPERCEO!K465 / $B$2*10000</f>
        <v>0</v>
      </c>
      <c r="N466" s="0" t="n">
        <f aca="false">tcofTTGPERCEO!L465 / $B$2*10000</f>
        <v>0</v>
      </c>
      <c r="O466" s="0" t="n">
        <f aca="false">tcofTTGPERCEO!M465 / $B$2*10000</f>
        <v>0.458533304802372</v>
      </c>
      <c r="P466" s="0" t="n">
        <f aca="false">tcofTTGPERCEO!N465 / $B$2*10000</f>
        <v>0</v>
      </c>
      <c r="Q466" s="0" t="n">
        <f aca="false">tcofTTGPERCEO!O465 / $B$2*10000</f>
        <v>0.152844434934124</v>
      </c>
      <c r="R466" s="0" t="n">
        <f aca="false">tcofTTGPERCEO!P465 / $B$2*10000</f>
        <v>0</v>
      </c>
      <c r="S466" s="0" t="n">
        <f aca="false">tcofTTGPERCEO!Q465 / $B$2*10000</f>
        <v>0.076422217467062</v>
      </c>
      <c r="T466" s="0" t="n">
        <f aca="false">tcofTTGPERCEO!R465 / $B$2*10000</f>
        <v>0</v>
      </c>
      <c r="U466" s="0" t="n">
        <f aca="false">tcofTTGPERCEO!S465 / $B$2*10000</f>
        <v>0.076422217467062</v>
      </c>
      <c r="V466" s="0" t="n">
        <f aca="false">tcofTTGPERCEO!T465 / $B$2*10000</f>
        <v>0</v>
      </c>
      <c r="W466" s="0" t="n">
        <f aca="false">tcofTTGPERCEO!U465 / $B$2*10000</f>
        <v>0</v>
      </c>
      <c r="X466" s="0" t="n">
        <f aca="false">tcofTTGPERCEO!V465 / $B$2*10000</f>
        <v>0</v>
      </c>
      <c r="Y466" s="0" t="n">
        <f aca="false">tcofTTGPERCEO!W465 / $B$2*10000</f>
        <v>0</v>
      </c>
      <c r="Z466" s="0" t="n">
        <f aca="false">tcofTTGPERCEO!X465 / $B$2*10000</f>
        <v>0</v>
      </c>
      <c r="AA466" s="0" t="n">
        <f aca="false">tcofTTGPERCEO!Y465 / $B$2*10000</f>
        <v>0</v>
      </c>
    </row>
    <row r="467" customFormat="false" ht="12.8" hidden="false" customHeight="false" outlineLevel="0" collapsed="false">
      <c r="A467" s="0" t="s">
        <v>373</v>
      </c>
      <c r="B467" s="0" t="s">
        <v>245</v>
      </c>
      <c r="C467" s="0" t="s">
        <v>29</v>
      </c>
      <c r="D467" s="0" t="n">
        <v>1</v>
      </c>
      <c r="E467" s="0" t="n">
        <v>91</v>
      </c>
      <c r="F467" s="0" t="s">
        <v>46</v>
      </c>
      <c r="H467" s="0" t="n">
        <f aca="false">SUM(J467:AA467)</f>
        <v>0.840644392137682</v>
      </c>
      <c r="I467" s="0" t="n">
        <f aca="false">SUM(J467,K467,M467,N467,O467,P467,Q467,R467,T467,U467)</f>
        <v>0.840644392137682</v>
      </c>
      <c r="J467" s="0" t="n">
        <f aca="false">tcofTTGPERCEO!H466 / $B$2*10000</f>
        <v>0</v>
      </c>
      <c r="K467" s="0" t="n">
        <f aca="false">tcofTTGPERCEO!I466 / $B$2*10000</f>
        <v>0</v>
      </c>
      <c r="L467" s="0" t="n">
        <f aca="false">tcofTTGPERCEO!J466 / $B$2*10000</f>
        <v>0</v>
      </c>
      <c r="M467" s="0" t="n">
        <f aca="false">tcofTTGPERCEO!K466 / $B$2*10000</f>
        <v>0</v>
      </c>
      <c r="N467" s="0" t="n">
        <f aca="false">tcofTTGPERCEO!L466 / $B$2*10000</f>
        <v>0.076422217467062</v>
      </c>
      <c r="O467" s="0" t="n">
        <f aca="false">tcofTTGPERCEO!M466 / $B$2*10000</f>
        <v>0.687799957203558</v>
      </c>
      <c r="P467" s="0" t="n">
        <f aca="false">tcofTTGPERCEO!N466 / $B$2*10000</f>
        <v>0</v>
      </c>
      <c r="Q467" s="0" t="n">
        <f aca="false">tcofTTGPERCEO!O466 / $B$2*10000</f>
        <v>0</v>
      </c>
      <c r="R467" s="0" t="n">
        <f aca="false">tcofTTGPERCEO!P466 / $B$2*10000</f>
        <v>0.076422217467062</v>
      </c>
      <c r="S467" s="0" t="n">
        <f aca="false">tcofTTGPERCEO!Q466 / $B$2*10000</f>
        <v>0</v>
      </c>
      <c r="T467" s="0" t="n">
        <f aca="false">tcofTTGPERCEO!R466 / $B$2*10000</f>
        <v>0</v>
      </c>
      <c r="U467" s="0" t="n">
        <f aca="false">tcofTTGPERCEO!S466 / $B$2*10000</f>
        <v>0</v>
      </c>
      <c r="V467" s="0" t="n">
        <f aca="false">tcofTTGPERCEO!T466 / $B$2*10000</f>
        <v>0</v>
      </c>
      <c r="W467" s="0" t="n">
        <f aca="false">tcofTTGPERCEO!U466 / $B$2*10000</f>
        <v>0</v>
      </c>
      <c r="X467" s="0" t="n">
        <f aca="false">tcofTTGPERCEO!V466 / $B$2*10000</f>
        <v>0</v>
      </c>
      <c r="Y467" s="0" t="n">
        <f aca="false">tcofTTGPERCEO!W466 / $B$2*10000</f>
        <v>0</v>
      </c>
      <c r="Z467" s="0" t="n">
        <f aca="false">tcofTTGPERCEO!X466 / $B$2*10000</f>
        <v>0</v>
      </c>
      <c r="AA467" s="0" t="n">
        <f aca="false">tcofTTGPERCEO!Y466 / $B$2*10000</f>
        <v>0</v>
      </c>
    </row>
    <row r="468" customFormat="false" ht="12.8" hidden="false" customHeight="false" outlineLevel="0" collapsed="false">
      <c r="A468" s="0" t="s">
        <v>374</v>
      </c>
      <c r="B468" s="0" t="s">
        <v>245</v>
      </c>
      <c r="C468" s="0" t="s">
        <v>29</v>
      </c>
      <c r="D468" s="0" t="n">
        <v>12</v>
      </c>
      <c r="E468" s="0" t="n">
        <v>244</v>
      </c>
      <c r="F468" s="0" t="s">
        <v>80</v>
      </c>
      <c r="H468" s="0" t="n">
        <f aca="false">SUM(J468:AA468)</f>
        <v>3.13331091614954</v>
      </c>
      <c r="I468" s="0" t="n">
        <f aca="false">SUM(J468,K468,M468,N468,O468,P468,Q468,R468,T468,U468)</f>
        <v>2.52193317641305</v>
      </c>
      <c r="J468" s="0" t="n">
        <f aca="false">tcofTTGPERCEO!H467 / $B$2*10000</f>
        <v>0</v>
      </c>
      <c r="K468" s="0" t="n">
        <f aca="false">tcofTTGPERCEO!I467 / $B$2*10000</f>
        <v>0.229266652401186</v>
      </c>
      <c r="L468" s="0" t="n">
        <f aca="false">tcofTTGPERCEO!J467 / $B$2*10000</f>
        <v>0</v>
      </c>
      <c r="M468" s="0" t="n">
        <f aca="false">tcofTTGPERCEO!K467 / $B$2*10000</f>
        <v>0</v>
      </c>
      <c r="N468" s="0" t="n">
        <f aca="false">tcofTTGPERCEO!L467 / $B$2*10000</f>
        <v>0.076422217467062</v>
      </c>
      <c r="O468" s="0" t="n">
        <f aca="false">tcofTTGPERCEO!M467 / $B$2*10000</f>
        <v>1.45202213187418</v>
      </c>
      <c r="P468" s="0" t="n">
        <f aca="false">tcofTTGPERCEO!N467 / $B$2*10000</f>
        <v>0.076422217467062</v>
      </c>
      <c r="Q468" s="0" t="n">
        <f aca="false">tcofTTGPERCEO!O467 / $B$2*10000</f>
        <v>0</v>
      </c>
      <c r="R468" s="0" t="n">
        <f aca="false">tcofTTGPERCEO!P467 / $B$2*10000</f>
        <v>0.152844434934124</v>
      </c>
      <c r="S468" s="0" t="n">
        <f aca="false">tcofTTGPERCEO!Q467 / $B$2*10000</f>
        <v>0.076422217467062</v>
      </c>
      <c r="T468" s="0" t="n">
        <f aca="false">tcofTTGPERCEO!R467 / $B$2*10000</f>
        <v>0.305688869868248</v>
      </c>
      <c r="U468" s="0" t="n">
        <f aca="false">tcofTTGPERCEO!S467 / $B$2*10000</f>
        <v>0.229266652401186</v>
      </c>
      <c r="V468" s="0" t="n">
        <f aca="false">tcofTTGPERCEO!T467 / $B$2*10000</f>
        <v>0.229266652401186</v>
      </c>
      <c r="W468" s="0" t="n">
        <f aca="false">tcofTTGPERCEO!U467 / $B$2*10000</f>
        <v>0</v>
      </c>
      <c r="X468" s="0" t="n">
        <f aca="false">tcofTTGPERCEO!V467 / $B$2*10000</f>
        <v>0</v>
      </c>
      <c r="Y468" s="0" t="n">
        <f aca="false">tcofTTGPERCEO!W467 / $B$2*10000</f>
        <v>0.305688869868248</v>
      </c>
      <c r="Z468" s="0" t="n">
        <f aca="false">tcofTTGPERCEO!X467 / $B$2*10000</f>
        <v>0</v>
      </c>
      <c r="AA468" s="0" t="n">
        <f aca="false">tcofTTGPERCEO!Y467 / $B$2*10000</f>
        <v>0</v>
      </c>
    </row>
    <row r="469" customFormat="false" ht="12.8" hidden="false" customHeight="false" outlineLevel="0" collapsed="false">
      <c r="A469" s="0" t="s">
        <v>375</v>
      </c>
      <c r="B469" s="0" t="s">
        <v>245</v>
      </c>
      <c r="C469" s="0" t="s">
        <v>29</v>
      </c>
      <c r="D469" s="0" t="n">
        <v>10</v>
      </c>
      <c r="E469" s="0" t="n">
        <v>143</v>
      </c>
      <c r="F469" s="0" t="s">
        <v>80</v>
      </c>
      <c r="H469" s="0" t="n">
        <f aca="false">SUM(J469:AA469)</f>
        <v>1.52844434934124</v>
      </c>
      <c r="I469" s="0" t="n">
        <f aca="false">SUM(J469,K469,M469,N469,O469,P469,Q469,R469,T469,U469)</f>
        <v>1.37559991440712</v>
      </c>
      <c r="J469" s="0" t="n">
        <f aca="false">tcofTTGPERCEO!H468 / $B$2*10000</f>
        <v>0</v>
      </c>
      <c r="K469" s="0" t="n">
        <f aca="false">tcofTTGPERCEO!I468 / $B$2*10000</f>
        <v>0</v>
      </c>
      <c r="L469" s="0" t="n">
        <f aca="false">tcofTTGPERCEO!J468 / $B$2*10000</f>
        <v>0</v>
      </c>
      <c r="M469" s="0" t="n">
        <f aca="false">tcofTTGPERCEO!K468 / $B$2*10000</f>
        <v>0</v>
      </c>
      <c r="N469" s="0" t="n">
        <f aca="false">tcofTTGPERCEO!L468 / $B$2*10000</f>
        <v>0</v>
      </c>
      <c r="O469" s="0" t="n">
        <f aca="false">tcofTTGPERCEO!M468 / $B$2*10000</f>
        <v>1.14633326200593</v>
      </c>
      <c r="P469" s="0" t="n">
        <f aca="false">tcofTTGPERCEO!N468 / $B$2*10000</f>
        <v>0</v>
      </c>
      <c r="Q469" s="0" t="n">
        <f aca="false">tcofTTGPERCEO!O468 / $B$2*10000</f>
        <v>0</v>
      </c>
      <c r="R469" s="0" t="n">
        <f aca="false">tcofTTGPERCEO!P468 / $B$2*10000</f>
        <v>0</v>
      </c>
      <c r="S469" s="0" t="n">
        <f aca="false">tcofTTGPERCEO!Q468 / $B$2*10000</f>
        <v>0</v>
      </c>
      <c r="T469" s="0" t="n">
        <f aca="false">tcofTTGPERCEO!R468 / $B$2*10000</f>
        <v>0.152844434934124</v>
      </c>
      <c r="U469" s="0" t="n">
        <f aca="false">tcofTTGPERCEO!S468 / $B$2*10000</f>
        <v>0.076422217467062</v>
      </c>
      <c r="V469" s="0" t="n">
        <f aca="false">tcofTTGPERCEO!T468 / $B$2*10000</f>
        <v>0.076422217467062</v>
      </c>
      <c r="W469" s="0" t="n">
        <f aca="false">tcofTTGPERCEO!U468 / $B$2*10000</f>
        <v>0</v>
      </c>
      <c r="X469" s="0" t="n">
        <f aca="false">tcofTTGPERCEO!V468 / $B$2*10000</f>
        <v>0</v>
      </c>
      <c r="Y469" s="0" t="n">
        <f aca="false">tcofTTGPERCEO!W468 / $B$2*10000</f>
        <v>0.076422217467062</v>
      </c>
      <c r="Z469" s="0" t="n">
        <f aca="false">tcofTTGPERCEO!X468 / $B$2*10000</f>
        <v>0</v>
      </c>
      <c r="AA469" s="0" t="n">
        <f aca="false">tcofTTGPERCEO!Y468 / $B$2*10000</f>
        <v>0</v>
      </c>
    </row>
    <row r="470" customFormat="false" ht="12.8" hidden="false" customHeight="false" outlineLevel="0" collapsed="false">
      <c r="A470" s="0" t="s">
        <v>244</v>
      </c>
      <c r="B470" s="0" t="s">
        <v>245</v>
      </c>
      <c r="C470" s="0" t="s">
        <v>231</v>
      </c>
      <c r="D470" s="0" t="n">
        <v>63</v>
      </c>
      <c r="E470" s="0" t="n">
        <v>579</v>
      </c>
      <c r="F470" s="0" t="s">
        <v>233</v>
      </c>
      <c r="H470" s="0" t="n">
        <f aca="false">SUM(J470:AA470)</f>
        <v>6.72515513710146</v>
      </c>
      <c r="I470" s="0" t="n">
        <f aca="false">SUM(J470,K470,M470,N470,O470,P470,Q470,R470,T470,U470)</f>
        <v>5.80808852749672</v>
      </c>
      <c r="J470" s="0" t="n">
        <f aca="false">tcofTTGPERCEO!H469 / $B$2*10000</f>
        <v>0.076422217467062</v>
      </c>
      <c r="K470" s="0" t="n">
        <f aca="false">tcofTTGPERCEO!I469 / $B$2*10000</f>
        <v>0.305688869868248</v>
      </c>
      <c r="L470" s="0" t="n">
        <f aca="false">tcofTTGPERCEO!J469 / $B$2*10000</f>
        <v>0</v>
      </c>
      <c r="M470" s="0" t="n">
        <f aca="false">tcofTTGPERCEO!K469 / $B$2*10000</f>
        <v>0.229266652401186</v>
      </c>
      <c r="N470" s="0" t="n">
        <f aca="false">tcofTTGPERCEO!L469 / $B$2*10000</f>
        <v>0.305688869868248</v>
      </c>
      <c r="O470" s="0" t="n">
        <f aca="false">tcofTTGPERCEO!M469 / $B$2*10000</f>
        <v>3.51542200348485</v>
      </c>
      <c r="P470" s="0" t="n">
        <f aca="false">tcofTTGPERCEO!N469 / $B$2*10000</f>
        <v>0.305688869868248</v>
      </c>
      <c r="Q470" s="0" t="n">
        <f aca="false">tcofTTGPERCEO!O469 / $B$2*10000</f>
        <v>0.076422217467062</v>
      </c>
      <c r="R470" s="0" t="n">
        <f aca="false">tcofTTGPERCEO!P469 / $B$2*10000</f>
        <v>0.076422217467062</v>
      </c>
      <c r="S470" s="0" t="n">
        <f aca="false">tcofTTGPERCEO!Q469 / $B$2*10000</f>
        <v>0</v>
      </c>
      <c r="T470" s="0" t="n">
        <f aca="false">tcofTTGPERCEO!R469 / $B$2*10000</f>
        <v>0.229266652401186</v>
      </c>
      <c r="U470" s="0" t="n">
        <f aca="false">tcofTTGPERCEO!S469 / $B$2*10000</f>
        <v>0.687799957203558</v>
      </c>
      <c r="V470" s="0" t="n">
        <f aca="false">tcofTTGPERCEO!T469 / $B$2*10000</f>
        <v>0.305688869868248</v>
      </c>
      <c r="W470" s="0" t="n">
        <f aca="false">tcofTTGPERCEO!U469 / $B$2*10000</f>
        <v>0</v>
      </c>
      <c r="X470" s="0" t="n">
        <f aca="false">tcofTTGPERCEO!V469 / $B$2*10000</f>
        <v>0</v>
      </c>
      <c r="Y470" s="0" t="n">
        <f aca="false">tcofTTGPERCEO!W469 / $B$2*10000</f>
        <v>0.534955522269434</v>
      </c>
      <c r="Z470" s="0" t="n">
        <f aca="false">tcofTTGPERCEO!X469 / $B$2*10000</f>
        <v>0.076422217467062</v>
      </c>
      <c r="AA470" s="0" t="n">
        <f aca="false">tcofTTGPERCEO!Y469 / $B$2*10000</f>
        <v>0</v>
      </c>
    </row>
    <row r="471" customFormat="false" ht="12.8" hidden="false" customHeight="false" outlineLevel="0" collapsed="false">
      <c r="A471" s="0" t="s">
        <v>246</v>
      </c>
      <c r="B471" s="0" t="s">
        <v>245</v>
      </c>
      <c r="C471" s="0" t="s">
        <v>231</v>
      </c>
      <c r="D471" s="0" t="n">
        <v>35</v>
      </c>
      <c r="E471" s="0" t="n">
        <v>651</v>
      </c>
      <c r="F471" s="0" t="s">
        <v>233</v>
      </c>
      <c r="H471" s="0" t="n">
        <f aca="false">SUM(J471:AA471)</f>
        <v>7.56579952923914</v>
      </c>
      <c r="I471" s="0" t="n">
        <f aca="false">SUM(J471,K471,M471,N471,O471,P471,Q471,R471,T471,U471)</f>
        <v>6.34304404976615</v>
      </c>
      <c r="J471" s="0" t="n">
        <f aca="false">tcofTTGPERCEO!H470 / $B$2*10000</f>
        <v>0</v>
      </c>
      <c r="K471" s="0" t="n">
        <f aca="false">tcofTTGPERCEO!I470 / $B$2*10000</f>
        <v>0.152844434934124</v>
      </c>
      <c r="L471" s="0" t="n">
        <f aca="false">tcofTTGPERCEO!J470 / $B$2*10000</f>
        <v>0</v>
      </c>
      <c r="M471" s="0" t="n">
        <f aca="false">tcofTTGPERCEO!K470 / $B$2*10000</f>
        <v>0.229266652401186</v>
      </c>
      <c r="N471" s="0" t="n">
        <f aca="false">tcofTTGPERCEO!L470 / $B$2*10000</f>
        <v>0.458533304802372</v>
      </c>
      <c r="O471" s="0" t="n">
        <f aca="false">tcofTTGPERCEO!M470 / $B$2*10000</f>
        <v>3.89753309082016</v>
      </c>
      <c r="P471" s="0" t="n">
        <f aca="false">tcofTTGPERCEO!N470 / $B$2*10000</f>
        <v>0.305688869868248</v>
      </c>
      <c r="Q471" s="0" t="n">
        <f aca="false">tcofTTGPERCEO!O470 / $B$2*10000</f>
        <v>0.229266652401186</v>
      </c>
      <c r="R471" s="0" t="n">
        <f aca="false">tcofTTGPERCEO!P470 / $B$2*10000</f>
        <v>0.152844434934124</v>
      </c>
      <c r="S471" s="0" t="n">
        <f aca="false">tcofTTGPERCEO!Q470 / $B$2*10000</f>
        <v>0.152844434934124</v>
      </c>
      <c r="T471" s="0" t="n">
        <f aca="false">tcofTTGPERCEO!R470 / $B$2*10000</f>
        <v>0.611377739736496</v>
      </c>
      <c r="U471" s="0" t="n">
        <f aca="false">tcofTTGPERCEO!S470 / $B$2*10000</f>
        <v>0.305688869868248</v>
      </c>
      <c r="V471" s="0" t="n">
        <f aca="false">tcofTTGPERCEO!T470 / $B$2*10000</f>
        <v>0.152844434934124</v>
      </c>
      <c r="W471" s="0" t="n">
        <f aca="false">tcofTTGPERCEO!U470 / $B$2*10000</f>
        <v>0</v>
      </c>
      <c r="X471" s="0" t="n">
        <f aca="false">tcofTTGPERCEO!V470 / $B$2*10000</f>
        <v>0</v>
      </c>
      <c r="Y471" s="0" t="n">
        <f aca="false">tcofTTGPERCEO!W470 / $B$2*10000</f>
        <v>0.611377739736496</v>
      </c>
      <c r="Z471" s="0" t="n">
        <f aca="false">tcofTTGPERCEO!X470 / $B$2*10000</f>
        <v>0.305688869868248</v>
      </c>
      <c r="AA471" s="0" t="n">
        <f aca="false">tcofTTGPERCEO!Y470 / $B$2*10000</f>
        <v>0</v>
      </c>
    </row>
    <row r="472" customFormat="false" ht="12.8" hidden="false" customHeight="false" outlineLevel="0" collapsed="false">
      <c r="A472" s="0" t="s">
        <v>247</v>
      </c>
      <c r="B472" s="0" t="s">
        <v>245</v>
      </c>
      <c r="C472" s="0" t="s">
        <v>231</v>
      </c>
      <c r="D472" s="0" t="n">
        <v>33</v>
      </c>
      <c r="E472" s="0" t="n">
        <v>840</v>
      </c>
      <c r="F472" s="0" t="s">
        <v>233</v>
      </c>
      <c r="H472" s="0" t="n">
        <f aca="false">SUM(J472:AA472)</f>
        <v>10.0113104881851</v>
      </c>
      <c r="I472" s="0" t="n">
        <f aca="false">SUM(J472,K472,M472,N472,O472,P472,Q472,R472,T472,U472)</f>
        <v>9.17066609604744</v>
      </c>
      <c r="J472" s="0" t="n">
        <f aca="false">tcofTTGPERCEO!H471 / $B$2*10000</f>
        <v>0</v>
      </c>
      <c r="K472" s="0" t="n">
        <f aca="false">tcofTTGPERCEO!I471 / $B$2*10000</f>
        <v>0.152844434934124</v>
      </c>
      <c r="L472" s="0" t="n">
        <f aca="false">tcofTTGPERCEO!J471 / $B$2*10000</f>
        <v>0</v>
      </c>
      <c r="M472" s="0" t="n">
        <f aca="false">tcofTTGPERCEO!K471 / $B$2*10000</f>
        <v>0</v>
      </c>
      <c r="N472" s="0" t="n">
        <f aca="false">tcofTTGPERCEO!L471 / $B$2*10000</f>
        <v>2.36908874147892</v>
      </c>
      <c r="O472" s="0" t="n">
        <f aca="false">tcofTTGPERCEO!M471 / $B$2*10000</f>
        <v>5.27313300522728</v>
      </c>
      <c r="P472" s="0" t="n">
        <f aca="false">tcofTTGPERCEO!N471 / $B$2*10000</f>
        <v>0.229266652401186</v>
      </c>
      <c r="Q472" s="0" t="n">
        <f aca="false">tcofTTGPERCEO!O471 / $B$2*10000</f>
        <v>0.687799957203558</v>
      </c>
      <c r="R472" s="0" t="n">
        <f aca="false">tcofTTGPERCEO!P471 / $B$2*10000</f>
        <v>0</v>
      </c>
      <c r="S472" s="0" t="n">
        <f aca="false">tcofTTGPERCEO!Q471 / $B$2*10000</f>
        <v>0.076422217467062</v>
      </c>
      <c r="T472" s="0" t="n">
        <f aca="false">tcofTTGPERCEO!R471 / $B$2*10000</f>
        <v>0.076422217467062</v>
      </c>
      <c r="U472" s="0" t="n">
        <f aca="false">tcofTTGPERCEO!S471 / $B$2*10000</f>
        <v>0.38211108733531</v>
      </c>
      <c r="V472" s="0" t="n">
        <f aca="false">tcofTTGPERCEO!T471 / $B$2*10000</f>
        <v>0.152844434934124</v>
      </c>
      <c r="W472" s="0" t="n">
        <f aca="false">tcofTTGPERCEO!U471 / $B$2*10000</f>
        <v>0</v>
      </c>
      <c r="X472" s="0" t="n">
        <f aca="false">tcofTTGPERCEO!V471 / $B$2*10000</f>
        <v>0</v>
      </c>
      <c r="Y472" s="0" t="n">
        <f aca="false">tcofTTGPERCEO!W471 / $B$2*10000</f>
        <v>0.38211108733531</v>
      </c>
      <c r="Z472" s="0" t="n">
        <f aca="false">tcofTTGPERCEO!X471 / $B$2*10000</f>
        <v>0.229266652401186</v>
      </c>
      <c r="AA472" s="0" t="n">
        <f aca="false">tcofTTGPERCEO!Y471 / $B$2*10000</f>
        <v>0</v>
      </c>
    </row>
    <row r="473" customFormat="false" ht="12.8" hidden="false" customHeight="false" outlineLevel="0" collapsed="false">
      <c r="A473" s="0" t="s">
        <v>248</v>
      </c>
      <c r="B473" s="0" t="s">
        <v>245</v>
      </c>
      <c r="C473" s="0" t="s">
        <v>231</v>
      </c>
      <c r="D473" s="0" t="n">
        <v>35</v>
      </c>
      <c r="E473" s="0" t="n">
        <v>1218</v>
      </c>
      <c r="F473" s="0" t="s">
        <v>243</v>
      </c>
      <c r="H473" s="0" t="n">
        <f aca="false">SUM(J473:AA473)</f>
        <v>10.9283770977899</v>
      </c>
      <c r="I473" s="0" t="n">
        <f aca="false">SUM(J473,K473,M473,N473,O473,P473,Q473,R473,T473,U473)</f>
        <v>9.70562161831688</v>
      </c>
      <c r="J473" s="0" t="n">
        <f aca="false">tcofTTGPERCEO!H472 / $B$2*10000</f>
        <v>0.229266652401186</v>
      </c>
      <c r="K473" s="0" t="n">
        <f aca="false">tcofTTGPERCEO!I472 / $B$2*10000</f>
        <v>0.38211108733531</v>
      </c>
      <c r="L473" s="0" t="n">
        <f aca="false">tcofTTGPERCEO!J472 / $B$2*10000</f>
        <v>0</v>
      </c>
      <c r="M473" s="0" t="n">
        <f aca="false">tcofTTGPERCEO!K472 / $B$2*10000</f>
        <v>0</v>
      </c>
      <c r="N473" s="0" t="n">
        <f aca="false">tcofTTGPERCEO!L472 / $B$2*10000</f>
        <v>1.14633326200593</v>
      </c>
      <c r="O473" s="0" t="n">
        <f aca="false">tcofTTGPERCEO!M472 / $B$2*10000</f>
        <v>4.35606639562254</v>
      </c>
      <c r="P473" s="0" t="n">
        <f aca="false">tcofTTGPERCEO!N472 / $B$2*10000</f>
        <v>0.534955522269434</v>
      </c>
      <c r="Q473" s="0" t="n">
        <f aca="false">tcofTTGPERCEO!O472 / $B$2*10000</f>
        <v>1.75771100174243</v>
      </c>
      <c r="R473" s="0" t="n">
        <f aca="false">tcofTTGPERCEO!P472 / $B$2*10000</f>
        <v>0.305688869868248</v>
      </c>
      <c r="S473" s="0" t="n">
        <f aca="false">tcofTTGPERCEO!Q472 / $B$2*10000</f>
        <v>0.076422217467062</v>
      </c>
      <c r="T473" s="0" t="n">
        <f aca="false">tcofTTGPERCEO!R472 / $B$2*10000</f>
        <v>0.840644392137682</v>
      </c>
      <c r="U473" s="0" t="n">
        <f aca="false">tcofTTGPERCEO!S472 / $B$2*10000</f>
        <v>0.152844434934124</v>
      </c>
      <c r="V473" s="0" t="n">
        <f aca="false">tcofTTGPERCEO!T472 / $B$2*10000</f>
        <v>0.076422217467062</v>
      </c>
      <c r="W473" s="0" t="n">
        <f aca="false">tcofTTGPERCEO!U472 / $B$2*10000</f>
        <v>0</v>
      </c>
      <c r="X473" s="0" t="n">
        <f aca="false">tcofTTGPERCEO!V472 / $B$2*10000</f>
        <v>0</v>
      </c>
      <c r="Y473" s="0" t="n">
        <f aca="false">tcofTTGPERCEO!W472 / $B$2*10000</f>
        <v>0.840644392137682</v>
      </c>
      <c r="Z473" s="0" t="n">
        <f aca="false">tcofTTGPERCEO!X472 / $B$2*10000</f>
        <v>0.152844434934124</v>
      </c>
      <c r="AA473" s="0" t="n">
        <f aca="false">tcofTTGPERCEO!Y472 / $B$2*10000</f>
        <v>0.076422217467062</v>
      </c>
    </row>
    <row r="474" customFormat="false" ht="12.8" hidden="false" customHeight="false" outlineLevel="0" collapsed="false">
      <c r="A474" s="0" t="s">
        <v>249</v>
      </c>
      <c r="B474" s="0" t="s">
        <v>245</v>
      </c>
      <c r="C474" s="0" t="s">
        <v>231</v>
      </c>
      <c r="D474" s="0" t="n">
        <v>16</v>
      </c>
      <c r="E474" s="0" t="n">
        <v>975</v>
      </c>
      <c r="F474" s="0" t="s">
        <v>243</v>
      </c>
      <c r="H474" s="0" t="n">
        <f aca="false">SUM(J474:AA474)</f>
        <v>12.1511325772629</v>
      </c>
      <c r="I474" s="0" t="n">
        <f aca="false">SUM(J474,K474,M474,N474,O474,P474,Q474,R474,T474,U474)</f>
        <v>8.94139944364626</v>
      </c>
      <c r="J474" s="0" t="n">
        <f aca="false">tcofTTGPERCEO!H473 / $B$2*10000</f>
        <v>0.993488827071806</v>
      </c>
      <c r="K474" s="0" t="n">
        <f aca="false">tcofTTGPERCEO!I473 / $B$2*10000</f>
        <v>0</v>
      </c>
      <c r="L474" s="0" t="n">
        <f aca="false">tcofTTGPERCEO!J473 / $B$2*10000</f>
        <v>0</v>
      </c>
      <c r="M474" s="0" t="n">
        <f aca="false">tcofTTGPERCEO!K473 / $B$2*10000</f>
        <v>0.38211108733531</v>
      </c>
      <c r="N474" s="0" t="n">
        <f aca="false">tcofTTGPERCEO!L473 / $B$2*10000</f>
        <v>1.22275547947299</v>
      </c>
      <c r="O474" s="0" t="n">
        <f aca="false">tcofTTGPERCEO!M473 / $B$2*10000</f>
        <v>4.27964417815547</v>
      </c>
      <c r="P474" s="0" t="n">
        <f aca="false">tcofTTGPERCEO!N473 / $B$2*10000</f>
        <v>0.152844434934124</v>
      </c>
      <c r="Q474" s="0" t="n">
        <f aca="false">tcofTTGPERCEO!O473 / $B$2*10000</f>
        <v>0.687799957203558</v>
      </c>
      <c r="R474" s="0" t="n">
        <f aca="false">tcofTTGPERCEO!P473 / $B$2*10000</f>
        <v>0.152844434934124</v>
      </c>
      <c r="S474" s="0" t="n">
        <f aca="false">tcofTTGPERCEO!Q473 / $B$2*10000</f>
        <v>0.840644392137682</v>
      </c>
      <c r="T474" s="0" t="n">
        <f aca="false">tcofTTGPERCEO!R473 / $B$2*10000</f>
        <v>0.76422217467062</v>
      </c>
      <c r="U474" s="0" t="n">
        <f aca="false">tcofTTGPERCEO!S473 / $B$2*10000</f>
        <v>0.305688869868248</v>
      </c>
      <c r="V474" s="0" t="n">
        <f aca="false">tcofTTGPERCEO!T473 / $B$2*10000</f>
        <v>0</v>
      </c>
      <c r="W474" s="0" t="n">
        <f aca="false">tcofTTGPERCEO!U473 / $B$2*10000</f>
        <v>0</v>
      </c>
      <c r="X474" s="0" t="n">
        <f aca="false">tcofTTGPERCEO!V473 / $B$2*10000</f>
        <v>0</v>
      </c>
      <c r="Y474" s="0" t="n">
        <f aca="false">tcofTTGPERCEO!W473 / $B$2*10000</f>
        <v>1.83413321920949</v>
      </c>
      <c r="Z474" s="0" t="n">
        <f aca="false">tcofTTGPERCEO!X473 / $B$2*10000</f>
        <v>0.534955522269434</v>
      </c>
      <c r="AA474" s="0" t="n">
        <f aca="false">tcofTTGPERCEO!Y473 / $B$2*10000</f>
        <v>0</v>
      </c>
    </row>
    <row r="475" customFormat="false" ht="12.8" hidden="false" customHeight="false" outlineLevel="0" collapsed="false">
      <c r="A475" s="0" t="s">
        <v>250</v>
      </c>
      <c r="B475" s="0" t="s">
        <v>245</v>
      </c>
      <c r="C475" s="0" t="s">
        <v>231</v>
      </c>
      <c r="D475" s="0" t="n">
        <v>14</v>
      </c>
      <c r="E475" s="0" t="n">
        <v>642</v>
      </c>
      <c r="F475" s="0" t="s">
        <v>243</v>
      </c>
      <c r="H475" s="0" t="n">
        <f aca="false">SUM(J475:AA475)</f>
        <v>5.65524409256259</v>
      </c>
      <c r="I475" s="0" t="n">
        <f aca="false">SUM(J475,K475,M475,N475,O475,P475,Q475,R475,T475,U475)</f>
        <v>5.12028857029316</v>
      </c>
      <c r="J475" s="0" t="n">
        <f aca="false">tcofTTGPERCEO!H474 / $B$2*10000</f>
        <v>0</v>
      </c>
      <c r="K475" s="0" t="n">
        <f aca="false">tcofTTGPERCEO!I474 / $B$2*10000</f>
        <v>0.076422217467062</v>
      </c>
      <c r="L475" s="0" t="n">
        <f aca="false">tcofTTGPERCEO!J474 / $B$2*10000</f>
        <v>0</v>
      </c>
      <c r="M475" s="0" t="n">
        <f aca="false">tcofTTGPERCEO!K474 / $B$2*10000</f>
        <v>0</v>
      </c>
      <c r="N475" s="0" t="n">
        <f aca="false">tcofTTGPERCEO!L474 / $B$2*10000</f>
        <v>0.458533304802372</v>
      </c>
      <c r="O475" s="0" t="n">
        <f aca="false">tcofTTGPERCEO!M474 / $B$2*10000</f>
        <v>2.29266652401186</v>
      </c>
      <c r="P475" s="0" t="n">
        <f aca="false">tcofTTGPERCEO!N474 / $B$2*10000</f>
        <v>0.152844434934124</v>
      </c>
      <c r="Q475" s="0" t="n">
        <f aca="false">tcofTTGPERCEO!O474 / $B$2*10000</f>
        <v>0.687799957203558</v>
      </c>
      <c r="R475" s="0" t="n">
        <f aca="false">tcofTTGPERCEO!P474 / $B$2*10000</f>
        <v>0.229266652401186</v>
      </c>
      <c r="S475" s="0" t="n">
        <f aca="false">tcofTTGPERCEO!Q474 / $B$2*10000</f>
        <v>0.229266652401186</v>
      </c>
      <c r="T475" s="0" t="n">
        <f aca="false">tcofTTGPERCEO!R474 / $B$2*10000</f>
        <v>1.06991104453887</v>
      </c>
      <c r="U475" s="0" t="n">
        <f aca="false">tcofTTGPERCEO!S474 / $B$2*10000</f>
        <v>0.152844434934124</v>
      </c>
      <c r="V475" s="0" t="n">
        <f aca="false">tcofTTGPERCEO!T474 / $B$2*10000</f>
        <v>0</v>
      </c>
      <c r="W475" s="0" t="n">
        <f aca="false">tcofTTGPERCEO!U474 / $B$2*10000</f>
        <v>0</v>
      </c>
      <c r="X475" s="0" t="n">
        <f aca="false">tcofTTGPERCEO!V474 / $B$2*10000</f>
        <v>0</v>
      </c>
      <c r="Y475" s="0" t="n">
        <f aca="false">tcofTTGPERCEO!W474 / $B$2*10000</f>
        <v>0.076422217467062</v>
      </c>
      <c r="Z475" s="0" t="n">
        <f aca="false">tcofTTGPERCEO!X474 / $B$2*10000</f>
        <v>0.229266652401186</v>
      </c>
      <c r="AA475" s="0" t="n">
        <f aca="false">tcofTTGPERCEO!Y474 / $B$2*10000</f>
        <v>0</v>
      </c>
    </row>
    <row r="476" customFormat="false" ht="12.8" hidden="false" customHeight="false" outlineLevel="0" collapsed="false">
      <c r="A476" s="0" t="s">
        <v>252</v>
      </c>
      <c r="B476" s="0" t="s">
        <v>245</v>
      </c>
      <c r="C476" s="0" t="s">
        <v>231</v>
      </c>
      <c r="D476" s="0" t="n">
        <v>8</v>
      </c>
      <c r="E476" s="0" t="n">
        <v>613</v>
      </c>
      <c r="F476" s="0" t="s">
        <v>243</v>
      </c>
      <c r="H476" s="0" t="n">
        <f aca="false">SUM(J476:AA476)</f>
        <v>4.35606639562254</v>
      </c>
      <c r="I476" s="0" t="n">
        <f aca="false">SUM(J476,K476,M476,N476,O476,P476,Q476,R476,T476,U476)</f>
        <v>3.89753309082016</v>
      </c>
      <c r="J476" s="0" t="n">
        <f aca="false">tcofTTGPERCEO!H475 / $B$2*10000</f>
        <v>0</v>
      </c>
      <c r="K476" s="0" t="n">
        <f aca="false">tcofTTGPERCEO!I475 / $B$2*10000</f>
        <v>0</v>
      </c>
      <c r="L476" s="0" t="n">
        <f aca="false">tcofTTGPERCEO!J475 / $B$2*10000</f>
        <v>0</v>
      </c>
      <c r="M476" s="0" t="n">
        <f aca="false">tcofTTGPERCEO!K475 / $B$2*10000</f>
        <v>0.076422217467062</v>
      </c>
      <c r="N476" s="0" t="n">
        <f aca="false">tcofTTGPERCEO!L475 / $B$2*10000</f>
        <v>0.076422217467062</v>
      </c>
      <c r="O476" s="0" t="n">
        <f aca="false">tcofTTGPERCEO!M475 / $B$2*10000</f>
        <v>1.83413321920949</v>
      </c>
      <c r="P476" s="0" t="n">
        <f aca="false">tcofTTGPERCEO!N475 / $B$2*10000</f>
        <v>0.076422217467062</v>
      </c>
      <c r="Q476" s="0" t="n">
        <f aca="false">tcofTTGPERCEO!O475 / $B$2*10000</f>
        <v>0.687799957203558</v>
      </c>
      <c r="R476" s="0" t="n">
        <f aca="false">tcofTTGPERCEO!P475 / $B$2*10000</f>
        <v>0.076422217467062</v>
      </c>
      <c r="S476" s="0" t="n">
        <f aca="false">tcofTTGPERCEO!Q475 / $B$2*10000</f>
        <v>0.076422217467062</v>
      </c>
      <c r="T476" s="0" t="n">
        <f aca="false">tcofTTGPERCEO!R475 / $B$2*10000</f>
        <v>1.06991104453887</v>
      </c>
      <c r="U476" s="0" t="n">
        <f aca="false">tcofTTGPERCEO!S475 / $B$2*10000</f>
        <v>0</v>
      </c>
      <c r="V476" s="0" t="n">
        <f aca="false">tcofTTGPERCEO!T475 / $B$2*10000</f>
        <v>0</v>
      </c>
      <c r="W476" s="0" t="n">
        <f aca="false">tcofTTGPERCEO!U475 / $B$2*10000</f>
        <v>0</v>
      </c>
      <c r="X476" s="0" t="n">
        <f aca="false">tcofTTGPERCEO!V475 / $B$2*10000</f>
        <v>0</v>
      </c>
      <c r="Y476" s="0" t="n">
        <f aca="false">tcofTTGPERCEO!W475 / $B$2*10000</f>
        <v>0.38211108733531</v>
      </c>
      <c r="Z476" s="0" t="n">
        <f aca="false">tcofTTGPERCEO!X475 / $B$2*10000</f>
        <v>0</v>
      </c>
      <c r="AA476" s="0" t="n">
        <f aca="false">tcofTTGPERCEO!Y475 / $B$2*10000</f>
        <v>0</v>
      </c>
    </row>
    <row r="477" customFormat="false" ht="12.8" hidden="false" customHeight="false" outlineLevel="0" collapsed="false">
      <c r="A477" s="0" t="s">
        <v>254</v>
      </c>
      <c r="B477" s="0" t="s">
        <v>245</v>
      </c>
      <c r="C477" s="0" t="s">
        <v>231</v>
      </c>
      <c r="D477" s="0" t="n">
        <v>7</v>
      </c>
      <c r="E477" s="0" t="n">
        <v>720</v>
      </c>
      <c r="F477" s="0" t="s">
        <v>243</v>
      </c>
      <c r="H477" s="0" t="n">
        <f aca="false">SUM(J477:AA477)</f>
        <v>7.94791061657445</v>
      </c>
      <c r="I477" s="0" t="n">
        <f aca="false">SUM(J477,K477,M477,N477,O477,P477,Q477,R477,T477,U477)</f>
        <v>7.18368844190383</v>
      </c>
      <c r="J477" s="0" t="n">
        <f aca="false">tcofTTGPERCEO!H476 / $B$2*10000</f>
        <v>0.076422217467062</v>
      </c>
      <c r="K477" s="0" t="n">
        <f aca="false">tcofTTGPERCEO!I476 / $B$2*10000</f>
        <v>0.229266652401186</v>
      </c>
      <c r="L477" s="0" t="n">
        <f aca="false">tcofTTGPERCEO!J476 / $B$2*10000</f>
        <v>0</v>
      </c>
      <c r="M477" s="0" t="n">
        <f aca="false">tcofTTGPERCEO!K476 / $B$2*10000</f>
        <v>0.076422217467062</v>
      </c>
      <c r="N477" s="0" t="n">
        <f aca="false">tcofTTGPERCEO!L476 / $B$2*10000</f>
        <v>0.993488827071806</v>
      </c>
      <c r="O477" s="0" t="n">
        <f aca="false">tcofTTGPERCEO!M476 / $B$2*10000</f>
        <v>3.20973313361661</v>
      </c>
      <c r="P477" s="0" t="n">
        <f aca="false">tcofTTGPERCEO!N476 / $B$2*10000</f>
        <v>0.076422217467062</v>
      </c>
      <c r="Q477" s="0" t="n">
        <f aca="false">tcofTTGPERCEO!O476 / $B$2*10000</f>
        <v>0.687799957203558</v>
      </c>
      <c r="R477" s="0" t="n">
        <f aca="false">tcofTTGPERCEO!P476 / $B$2*10000</f>
        <v>0.229266652401186</v>
      </c>
      <c r="S477" s="0" t="n">
        <f aca="false">tcofTTGPERCEO!Q476 / $B$2*10000</f>
        <v>0.076422217467062</v>
      </c>
      <c r="T477" s="0" t="n">
        <f aca="false">tcofTTGPERCEO!R476 / $B$2*10000</f>
        <v>1.14633326200593</v>
      </c>
      <c r="U477" s="0" t="n">
        <f aca="false">tcofTTGPERCEO!S476 / $B$2*10000</f>
        <v>0.458533304802372</v>
      </c>
      <c r="V477" s="0" t="n">
        <f aca="false">tcofTTGPERCEO!T476 / $B$2*10000</f>
        <v>0.076422217467062</v>
      </c>
      <c r="W477" s="0" t="n">
        <f aca="false">tcofTTGPERCEO!U476 / $B$2*10000</f>
        <v>0</v>
      </c>
      <c r="X477" s="0" t="n">
        <f aca="false">tcofTTGPERCEO!V476 / $B$2*10000</f>
        <v>0</v>
      </c>
      <c r="Y477" s="0" t="n">
        <f aca="false">tcofTTGPERCEO!W476 / $B$2*10000</f>
        <v>0.458533304802372</v>
      </c>
      <c r="Z477" s="0" t="n">
        <f aca="false">tcofTTGPERCEO!X476 / $B$2*10000</f>
        <v>0.152844434934124</v>
      </c>
      <c r="AA477" s="0" t="n">
        <f aca="false">tcofTTGPERCEO!Y476 / $B$2*10000</f>
        <v>0</v>
      </c>
    </row>
    <row r="478" customFormat="false" ht="12.8" hidden="false" customHeight="false" outlineLevel="0" collapsed="false">
      <c r="A478" s="0" t="s">
        <v>256</v>
      </c>
      <c r="B478" s="0" t="s">
        <v>245</v>
      </c>
      <c r="C478" s="0" t="s">
        <v>231</v>
      </c>
      <c r="D478" s="0" t="n">
        <v>7</v>
      </c>
      <c r="E478" s="0" t="n">
        <v>710</v>
      </c>
      <c r="F478" s="0" t="s">
        <v>243</v>
      </c>
      <c r="H478" s="0" t="n">
        <f aca="false">SUM(J478:AA478)</f>
        <v>5.42597744016141</v>
      </c>
      <c r="I478" s="0" t="n">
        <f aca="false">SUM(J478,K478,M478,N478,O478,P478,Q478,R478,T478,U478)</f>
        <v>5.12028857029316</v>
      </c>
      <c r="J478" s="0" t="n">
        <f aca="false">tcofTTGPERCEO!H477 / $B$2*10000</f>
        <v>0.229266652401186</v>
      </c>
      <c r="K478" s="0" t="n">
        <f aca="false">tcofTTGPERCEO!I477 / $B$2*10000</f>
        <v>0.152844434934124</v>
      </c>
      <c r="L478" s="0" t="n">
        <f aca="false">tcofTTGPERCEO!J477 / $B$2*10000</f>
        <v>0</v>
      </c>
      <c r="M478" s="0" t="n">
        <f aca="false">tcofTTGPERCEO!K477 / $B$2*10000</f>
        <v>0.152844434934124</v>
      </c>
      <c r="N478" s="0" t="n">
        <f aca="false">tcofTTGPERCEO!L477 / $B$2*10000</f>
        <v>0.152844434934124</v>
      </c>
      <c r="O478" s="0" t="n">
        <f aca="false">tcofTTGPERCEO!M477 / $B$2*10000</f>
        <v>2.06339987161067</v>
      </c>
      <c r="P478" s="0" t="n">
        <f aca="false">tcofTTGPERCEO!N477 / $B$2*10000</f>
        <v>0.229266652401186</v>
      </c>
      <c r="Q478" s="0" t="n">
        <f aca="false">tcofTTGPERCEO!O477 / $B$2*10000</f>
        <v>0.993488827071806</v>
      </c>
      <c r="R478" s="0" t="n">
        <f aca="false">tcofTTGPERCEO!P477 / $B$2*10000</f>
        <v>0</v>
      </c>
      <c r="S478" s="0" t="n">
        <f aca="false">tcofTTGPERCEO!Q477 / $B$2*10000</f>
        <v>0.152844434934124</v>
      </c>
      <c r="T478" s="0" t="n">
        <f aca="false">tcofTTGPERCEO!R477 / $B$2*10000</f>
        <v>0.993488827071806</v>
      </c>
      <c r="U478" s="0" t="n">
        <f aca="false">tcofTTGPERCEO!S477 / $B$2*10000</f>
        <v>0.152844434934124</v>
      </c>
      <c r="V478" s="0" t="n">
        <f aca="false">tcofTTGPERCEO!T477 / $B$2*10000</f>
        <v>0</v>
      </c>
      <c r="W478" s="0" t="n">
        <f aca="false">tcofTTGPERCEO!U477 / $B$2*10000</f>
        <v>0</v>
      </c>
      <c r="X478" s="0" t="n">
        <f aca="false">tcofTTGPERCEO!V477 / $B$2*10000</f>
        <v>0</v>
      </c>
      <c r="Y478" s="0" t="n">
        <f aca="false">tcofTTGPERCEO!W477 / $B$2*10000</f>
        <v>0.152844434934124</v>
      </c>
      <c r="Z478" s="0" t="n">
        <f aca="false">tcofTTGPERCEO!X477 / $B$2*10000</f>
        <v>0</v>
      </c>
      <c r="AA478" s="0" t="n">
        <f aca="false">tcofTTGPERCEO!Y477 / $B$2*10000</f>
        <v>0</v>
      </c>
    </row>
    <row r="479" customFormat="false" ht="12.8" hidden="false" customHeight="false" outlineLevel="0" collapsed="false">
      <c r="A479" s="0" t="s">
        <v>257</v>
      </c>
      <c r="B479" s="0" t="s">
        <v>245</v>
      </c>
      <c r="C479" s="0" t="s">
        <v>231</v>
      </c>
      <c r="D479" s="0" t="n">
        <v>28</v>
      </c>
      <c r="E479" s="0" t="n">
        <v>739</v>
      </c>
      <c r="F479" s="0" t="s">
        <v>237</v>
      </c>
      <c r="H479" s="0" t="n">
        <f aca="false">SUM(J479:AA479)</f>
        <v>6.49588848470027</v>
      </c>
      <c r="I479" s="0" t="n">
        <f aca="false">SUM(J479,K479,M479,N479,O479,P479,Q479,R479,T479,U479)</f>
        <v>5.27313300522728</v>
      </c>
      <c r="J479" s="0" t="n">
        <f aca="false">tcofTTGPERCEO!H478 / $B$2*10000</f>
        <v>0.229266652401186</v>
      </c>
      <c r="K479" s="0" t="n">
        <f aca="false">tcofTTGPERCEO!I478 / $B$2*10000</f>
        <v>0.152844434934124</v>
      </c>
      <c r="L479" s="0" t="n">
        <f aca="false">tcofTTGPERCEO!J478 / $B$2*10000</f>
        <v>0</v>
      </c>
      <c r="M479" s="0" t="n">
        <f aca="false">tcofTTGPERCEO!K478 / $B$2*10000</f>
        <v>0.076422217467062</v>
      </c>
      <c r="N479" s="0" t="n">
        <f aca="false">tcofTTGPERCEO!L478 / $B$2*10000</f>
        <v>1.75771100174243</v>
      </c>
      <c r="O479" s="0" t="n">
        <f aca="false">tcofTTGPERCEO!M478 / $B$2*10000</f>
        <v>2.13982208907774</v>
      </c>
      <c r="P479" s="0" t="n">
        <f aca="false">tcofTTGPERCEO!N478 / $B$2*10000</f>
        <v>0</v>
      </c>
      <c r="Q479" s="0" t="n">
        <f aca="false">tcofTTGPERCEO!O478 / $B$2*10000</f>
        <v>0.305688869868248</v>
      </c>
      <c r="R479" s="0" t="n">
        <f aca="false">tcofTTGPERCEO!P478 / $B$2*10000</f>
        <v>0</v>
      </c>
      <c r="S479" s="0" t="n">
        <f aca="false">tcofTTGPERCEO!Q478 / $B$2*10000</f>
        <v>0.076422217467062</v>
      </c>
      <c r="T479" s="0" t="n">
        <f aca="false">tcofTTGPERCEO!R478 / $B$2*10000</f>
        <v>0.38211108733531</v>
      </c>
      <c r="U479" s="0" t="n">
        <f aca="false">tcofTTGPERCEO!S478 / $B$2*10000</f>
        <v>0.229266652401186</v>
      </c>
      <c r="V479" s="0" t="n">
        <f aca="false">tcofTTGPERCEO!T478 / $B$2*10000</f>
        <v>0</v>
      </c>
      <c r="W479" s="0" t="n">
        <f aca="false">tcofTTGPERCEO!U478 / $B$2*10000</f>
        <v>0</v>
      </c>
      <c r="X479" s="0" t="n">
        <f aca="false">tcofTTGPERCEO!V478 / $B$2*10000</f>
        <v>0</v>
      </c>
      <c r="Y479" s="0" t="n">
        <f aca="false">tcofTTGPERCEO!W478 / $B$2*10000</f>
        <v>0.76422217467062</v>
      </c>
      <c r="Z479" s="0" t="n">
        <f aca="false">tcofTTGPERCEO!X478 / $B$2*10000</f>
        <v>0.229266652401186</v>
      </c>
      <c r="AA479" s="0" t="n">
        <f aca="false">tcofTTGPERCEO!Y478 / $B$2*10000</f>
        <v>0.152844434934124</v>
      </c>
    </row>
    <row r="480" customFormat="false" ht="12.8" hidden="false" customHeight="false" outlineLevel="0" collapsed="false">
      <c r="A480" s="0" t="s">
        <v>258</v>
      </c>
      <c r="B480" s="0" t="s">
        <v>245</v>
      </c>
      <c r="C480" s="0" t="s">
        <v>231</v>
      </c>
      <c r="D480" s="0" t="n">
        <v>29</v>
      </c>
      <c r="E480" s="0" t="n">
        <v>1208</v>
      </c>
      <c r="F480" s="0" t="s">
        <v>237</v>
      </c>
      <c r="H480" s="0" t="n">
        <f aca="false">SUM(J480:AA480)</f>
        <v>12.7625103169994</v>
      </c>
      <c r="I480" s="0" t="n">
        <f aca="false">SUM(J480,K480,M480,N480,O480,P480,Q480,R480,T480,U480)</f>
        <v>10.5462660104546</v>
      </c>
      <c r="J480" s="0" t="n">
        <f aca="false">tcofTTGPERCEO!H479 / $B$2*10000</f>
        <v>0.229266652401186</v>
      </c>
      <c r="K480" s="0" t="n">
        <f aca="false">tcofTTGPERCEO!I479 / $B$2*10000</f>
        <v>0.229266652401186</v>
      </c>
      <c r="L480" s="0" t="n">
        <f aca="false">tcofTTGPERCEO!J479 / $B$2*10000</f>
        <v>0</v>
      </c>
      <c r="M480" s="0" t="n">
        <f aca="false">tcofTTGPERCEO!K479 / $B$2*10000</f>
        <v>0.229266652401186</v>
      </c>
      <c r="N480" s="0" t="n">
        <f aca="false">tcofTTGPERCEO!L479 / $B$2*10000</f>
        <v>0.993488827071806</v>
      </c>
      <c r="O480" s="0" t="n">
        <f aca="false">tcofTTGPERCEO!M479 / $B$2*10000</f>
        <v>6.11377739736496</v>
      </c>
      <c r="P480" s="0" t="n">
        <f aca="false">tcofTTGPERCEO!N479 / $B$2*10000</f>
        <v>0.076422217467062</v>
      </c>
      <c r="Q480" s="0" t="n">
        <f aca="false">tcofTTGPERCEO!O479 / $B$2*10000</f>
        <v>1.68128878427536</v>
      </c>
      <c r="R480" s="0" t="n">
        <f aca="false">tcofTTGPERCEO!P479 / $B$2*10000</f>
        <v>0.305688869868248</v>
      </c>
      <c r="S480" s="0" t="n">
        <f aca="false">tcofTTGPERCEO!Q479 / $B$2*10000</f>
        <v>0.076422217467062</v>
      </c>
      <c r="T480" s="0" t="n">
        <f aca="false">tcofTTGPERCEO!R479 / $B$2*10000</f>
        <v>0.458533304802372</v>
      </c>
      <c r="U480" s="0" t="n">
        <f aca="false">tcofTTGPERCEO!S479 / $B$2*10000</f>
        <v>0.229266652401186</v>
      </c>
      <c r="V480" s="0" t="n">
        <f aca="false">tcofTTGPERCEO!T479 / $B$2*10000</f>
        <v>0.152844434934124</v>
      </c>
      <c r="W480" s="0" t="n">
        <f aca="false">tcofTTGPERCEO!U479 / $B$2*10000</f>
        <v>0</v>
      </c>
      <c r="X480" s="0" t="n">
        <f aca="false">tcofTTGPERCEO!V479 / $B$2*10000</f>
        <v>0</v>
      </c>
      <c r="Y480" s="0" t="n">
        <f aca="false">tcofTTGPERCEO!W479 / $B$2*10000</f>
        <v>1.75771100174243</v>
      </c>
      <c r="Z480" s="0" t="n">
        <f aca="false">tcofTTGPERCEO!X479 / $B$2*10000</f>
        <v>0.229266652401186</v>
      </c>
      <c r="AA480" s="0" t="n">
        <f aca="false">tcofTTGPERCEO!Y479 / $B$2*10000</f>
        <v>0</v>
      </c>
    </row>
    <row r="481" customFormat="false" ht="12.8" hidden="false" customHeight="false" outlineLevel="0" collapsed="false">
      <c r="A481" s="0" t="s">
        <v>259</v>
      </c>
      <c r="B481" s="0" t="s">
        <v>245</v>
      </c>
      <c r="C481" s="0" t="s">
        <v>231</v>
      </c>
      <c r="D481" s="0" t="n">
        <v>12</v>
      </c>
      <c r="E481" s="0" t="n">
        <v>291</v>
      </c>
      <c r="F481" s="0" t="s">
        <v>376</v>
      </c>
      <c r="H481" s="0" t="n">
        <f aca="false">SUM(J481:AA481)</f>
        <v>2.98046648121542</v>
      </c>
      <c r="I481" s="0" t="n">
        <f aca="false">SUM(J481,K481,M481,N481,O481,P481,Q481,R481,T481,U481)</f>
        <v>2.59835539388011</v>
      </c>
      <c r="J481" s="0" t="n">
        <f aca="false">tcofTTGPERCEO!H480 / $B$2*10000</f>
        <v>0</v>
      </c>
      <c r="K481" s="0" t="n">
        <f aca="false">tcofTTGPERCEO!I480 / $B$2*10000</f>
        <v>0.076422217467062</v>
      </c>
      <c r="L481" s="0" t="n">
        <f aca="false">tcofTTGPERCEO!J480 / $B$2*10000</f>
        <v>0</v>
      </c>
      <c r="M481" s="0" t="n">
        <f aca="false">tcofTTGPERCEO!K480 / $B$2*10000</f>
        <v>0.076422217467062</v>
      </c>
      <c r="N481" s="0" t="n">
        <f aca="false">tcofTTGPERCEO!L480 / $B$2*10000</f>
        <v>0.840644392137682</v>
      </c>
      <c r="O481" s="0" t="n">
        <f aca="false">tcofTTGPERCEO!M480 / $B$2*10000</f>
        <v>1.06991104453887</v>
      </c>
      <c r="P481" s="0" t="n">
        <f aca="false">tcofTTGPERCEO!N480 / $B$2*10000</f>
        <v>0</v>
      </c>
      <c r="Q481" s="0" t="n">
        <f aca="false">tcofTTGPERCEO!O480 / $B$2*10000</f>
        <v>0.152844434934124</v>
      </c>
      <c r="R481" s="0" t="n">
        <f aca="false">tcofTTGPERCEO!P480 / $B$2*10000</f>
        <v>0.076422217467062</v>
      </c>
      <c r="S481" s="0" t="n">
        <f aca="false">tcofTTGPERCEO!Q480 / $B$2*10000</f>
        <v>0.152844434934124</v>
      </c>
      <c r="T481" s="0" t="n">
        <f aca="false">tcofTTGPERCEO!R480 / $B$2*10000</f>
        <v>0.152844434934124</v>
      </c>
      <c r="U481" s="0" t="n">
        <f aca="false">tcofTTGPERCEO!S480 / $B$2*10000</f>
        <v>0.152844434934124</v>
      </c>
      <c r="V481" s="0" t="n">
        <f aca="false">tcofTTGPERCEO!T480 / $B$2*10000</f>
        <v>0.076422217467062</v>
      </c>
      <c r="W481" s="0" t="n">
        <f aca="false">tcofTTGPERCEO!U480 / $B$2*10000</f>
        <v>0</v>
      </c>
      <c r="X481" s="0" t="n">
        <f aca="false">tcofTTGPERCEO!V480 / $B$2*10000</f>
        <v>0</v>
      </c>
      <c r="Y481" s="0" t="n">
        <f aca="false">tcofTTGPERCEO!W480 / $B$2*10000</f>
        <v>0.076422217467062</v>
      </c>
      <c r="Z481" s="0" t="n">
        <f aca="false">tcofTTGPERCEO!X480 / $B$2*10000</f>
        <v>0</v>
      </c>
      <c r="AA481" s="0" t="n">
        <f aca="false">tcofTTGPERCEO!Y480 / $B$2*10000</f>
        <v>0.076422217467062</v>
      </c>
    </row>
    <row r="482" customFormat="false" ht="12.8" hidden="false" customHeight="false" outlineLevel="0" collapsed="false">
      <c r="A482" s="0" t="s">
        <v>260</v>
      </c>
      <c r="B482" s="0" t="s">
        <v>245</v>
      </c>
      <c r="C482" s="0" t="s">
        <v>231</v>
      </c>
      <c r="D482" s="0" t="n">
        <v>3</v>
      </c>
      <c r="E482" s="0" t="n">
        <v>254</v>
      </c>
      <c r="F482" s="0" t="s">
        <v>376</v>
      </c>
      <c r="H482" s="0" t="n">
        <f aca="false">SUM(J482:AA482)</f>
        <v>2.44551095894599</v>
      </c>
      <c r="I482" s="0" t="n">
        <f aca="false">SUM(J482,K482,M482,N482,O482,P482,Q482,R482,T482,U482)</f>
        <v>2.2162443065448</v>
      </c>
      <c r="J482" s="0" t="n">
        <f aca="false">tcofTTGPERCEO!H481 / $B$2*10000</f>
        <v>0</v>
      </c>
      <c r="K482" s="0" t="n">
        <f aca="false">tcofTTGPERCEO!I481 / $B$2*10000</f>
        <v>0.076422217467062</v>
      </c>
      <c r="L482" s="0" t="n">
        <f aca="false">tcofTTGPERCEO!J481 / $B$2*10000</f>
        <v>0</v>
      </c>
      <c r="M482" s="0" t="n">
        <f aca="false">tcofTTGPERCEO!K481 / $B$2*10000</f>
        <v>0.076422217467062</v>
      </c>
      <c r="N482" s="0" t="n">
        <f aca="false">tcofTTGPERCEO!L481 / $B$2*10000</f>
        <v>0.38211108733531</v>
      </c>
      <c r="O482" s="0" t="n">
        <f aca="false">tcofTTGPERCEO!M481 / $B$2*10000</f>
        <v>0.993488827071806</v>
      </c>
      <c r="P482" s="0" t="n">
        <f aca="false">tcofTTGPERCEO!N481 / $B$2*10000</f>
        <v>0</v>
      </c>
      <c r="Q482" s="0" t="n">
        <f aca="false">tcofTTGPERCEO!O481 / $B$2*10000</f>
        <v>0.076422217467062</v>
      </c>
      <c r="R482" s="0" t="n">
        <f aca="false">tcofTTGPERCEO!P481 / $B$2*10000</f>
        <v>0.076422217467062</v>
      </c>
      <c r="S482" s="0" t="n">
        <f aca="false">tcofTTGPERCEO!Q481 / $B$2*10000</f>
        <v>0.076422217467062</v>
      </c>
      <c r="T482" s="0" t="n">
        <f aca="false">tcofTTGPERCEO!R481 / $B$2*10000</f>
        <v>0.534955522269434</v>
      </c>
      <c r="U482" s="0" t="n">
        <f aca="false">tcofTTGPERCEO!S481 / $B$2*10000</f>
        <v>0</v>
      </c>
      <c r="V482" s="0" t="n">
        <f aca="false">tcofTTGPERCEO!T481 / $B$2*10000</f>
        <v>0</v>
      </c>
      <c r="W482" s="0" t="n">
        <f aca="false">tcofTTGPERCEO!U481 / $B$2*10000</f>
        <v>0</v>
      </c>
      <c r="X482" s="0" t="n">
        <f aca="false">tcofTTGPERCEO!V481 / $B$2*10000</f>
        <v>0</v>
      </c>
      <c r="Y482" s="0" t="n">
        <f aca="false">tcofTTGPERCEO!W481 / $B$2*10000</f>
        <v>0.076422217467062</v>
      </c>
      <c r="Z482" s="0" t="n">
        <f aca="false">tcofTTGPERCEO!X481 / $B$2*10000</f>
        <v>0</v>
      </c>
      <c r="AA482" s="0" t="n">
        <f aca="false">tcofTTGPERCEO!Y481 / $B$2*10000</f>
        <v>0.076422217467062</v>
      </c>
    </row>
    <row r="483" customFormat="false" ht="12.8" hidden="false" customHeight="false" outlineLevel="0" collapsed="false">
      <c r="A483" s="0" t="s">
        <v>261</v>
      </c>
      <c r="B483" s="0" t="s">
        <v>245</v>
      </c>
      <c r="C483" s="0" t="s">
        <v>231</v>
      </c>
      <c r="D483" s="0" t="n">
        <v>3</v>
      </c>
      <c r="E483" s="0" t="n">
        <v>213</v>
      </c>
      <c r="F483" s="0" t="s">
        <v>376</v>
      </c>
      <c r="H483" s="0" t="n">
        <f aca="false">SUM(J483:AA483)</f>
        <v>2.44551095894598</v>
      </c>
      <c r="I483" s="0" t="n">
        <f aca="false">SUM(J483,K483,M483,N483,O483,P483,Q483,R483,T483,U483)</f>
        <v>2.36908874147892</v>
      </c>
      <c r="J483" s="0" t="n">
        <f aca="false">tcofTTGPERCEO!H482 / $B$2*10000</f>
        <v>0</v>
      </c>
      <c r="K483" s="0" t="n">
        <f aca="false">tcofTTGPERCEO!I482 / $B$2*10000</f>
        <v>0</v>
      </c>
      <c r="L483" s="0" t="n">
        <f aca="false">tcofTTGPERCEO!J482 / $B$2*10000</f>
        <v>0</v>
      </c>
      <c r="M483" s="0" t="n">
        <f aca="false">tcofTTGPERCEO!K482 / $B$2*10000</f>
        <v>0.38211108733531</v>
      </c>
      <c r="N483" s="0" t="n">
        <f aca="false">tcofTTGPERCEO!L482 / $B$2*10000</f>
        <v>0.229266652401186</v>
      </c>
      <c r="O483" s="0" t="n">
        <f aca="false">tcofTTGPERCEO!M482 / $B$2*10000</f>
        <v>1.22275547947299</v>
      </c>
      <c r="P483" s="0" t="n">
        <f aca="false">tcofTTGPERCEO!N482 / $B$2*10000</f>
        <v>0</v>
      </c>
      <c r="Q483" s="0" t="n">
        <f aca="false">tcofTTGPERCEO!O482 / $B$2*10000</f>
        <v>0</v>
      </c>
      <c r="R483" s="0" t="n">
        <f aca="false">tcofTTGPERCEO!P482 / $B$2*10000</f>
        <v>0</v>
      </c>
      <c r="S483" s="0" t="n">
        <f aca="false">tcofTTGPERCEO!Q482 / $B$2*10000</f>
        <v>0</v>
      </c>
      <c r="T483" s="0" t="n">
        <f aca="false">tcofTTGPERCEO!R482 / $B$2*10000</f>
        <v>0.305688869868248</v>
      </c>
      <c r="U483" s="0" t="n">
        <f aca="false">tcofTTGPERCEO!S482 / $B$2*10000</f>
        <v>0.229266652401186</v>
      </c>
      <c r="V483" s="0" t="n">
        <f aca="false">tcofTTGPERCEO!T482 / $B$2*10000</f>
        <v>0</v>
      </c>
      <c r="W483" s="0" t="n">
        <f aca="false">tcofTTGPERCEO!U482 / $B$2*10000</f>
        <v>0</v>
      </c>
      <c r="X483" s="0" t="n">
        <f aca="false">tcofTTGPERCEO!V482 / $B$2*10000</f>
        <v>0</v>
      </c>
      <c r="Y483" s="0" t="n">
        <f aca="false">tcofTTGPERCEO!W482 / $B$2*10000</f>
        <v>0</v>
      </c>
      <c r="Z483" s="0" t="n">
        <f aca="false">tcofTTGPERCEO!X482 / $B$2*10000</f>
        <v>0.076422217467062</v>
      </c>
      <c r="AA483" s="0" t="n">
        <f aca="false">tcofTTGPERCEO!Y482 / $B$2*10000</f>
        <v>0</v>
      </c>
    </row>
    <row r="484" customFormat="false" ht="12.8" hidden="false" customHeight="false" outlineLevel="0" collapsed="false">
      <c r="A484" s="0" t="s">
        <v>262</v>
      </c>
      <c r="B484" s="0" t="s">
        <v>245</v>
      </c>
      <c r="C484" s="0" t="s">
        <v>231</v>
      </c>
      <c r="D484" s="0" t="n">
        <v>25</v>
      </c>
      <c r="E484" s="0" t="n">
        <v>770</v>
      </c>
      <c r="F484" s="0" t="s">
        <v>376</v>
      </c>
      <c r="H484" s="0" t="n">
        <f aca="false">SUM(J484:AA484)</f>
        <v>6.0373551798979</v>
      </c>
      <c r="I484" s="0" t="n">
        <f aca="false">SUM(J484,K484,M484,N484,O484,P484,Q484,R484,T484,U484)</f>
        <v>4.89102191789197</v>
      </c>
      <c r="J484" s="0" t="n">
        <f aca="false">tcofTTGPERCEO!H483 / $B$2*10000</f>
        <v>0.229266652401186</v>
      </c>
      <c r="K484" s="0" t="n">
        <f aca="false">tcofTTGPERCEO!I483 / $B$2*10000</f>
        <v>0</v>
      </c>
      <c r="L484" s="0" t="n">
        <f aca="false">tcofTTGPERCEO!J483 / $B$2*10000</f>
        <v>0</v>
      </c>
      <c r="M484" s="0" t="n">
        <f aca="false">tcofTTGPERCEO!K483 / $B$2*10000</f>
        <v>0</v>
      </c>
      <c r="N484" s="0" t="n">
        <f aca="false">tcofTTGPERCEO!L483 / $B$2*10000</f>
        <v>0.534955522269434</v>
      </c>
      <c r="O484" s="0" t="n">
        <f aca="false">tcofTTGPERCEO!M483 / $B$2*10000</f>
        <v>2.98046648121542</v>
      </c>
      <c r="P484" s="0" t="n">
        <f aca="false">tcofTTGPERCEO!N483 / $B$2*10000</f>
        <v>0</v>
      </c>
      <c r="Q484" s="0" t="n">
        <f aca="false">tcofTTGPERCEO!O483 / $B$2*10000</f>
        <v>0.305688869868248</v>
      </c>
      <c r="R484" s="0" t="n">
        <f aca="false">tcofTTGPERCEO!P483 / $B$2*10000</f>
        <v>0</v>
      </c>
      <c r="S484" s="0" t="n">
        <f aca="false">tcofTTGPERCEO!Q483 / $B$2*10000</f>
        <v>0.687799957203558</v>
      </c>
      <c r="T484" s="0" t="n">
        <f aca="false">tcofTTGPERCEO!R483 / $B$2*10000</f>
        <v>0.611377739736496</v>
      </c>
      <c r="U484" s="0" t="n">
        <f aca="false">tcofTTGPERCEO!S483 / $B$2*10000</f>
        <v>0.229266652401186</v>
      </c>
      <c r="V484" s="0" t="n">
        <f aca="false">tcofTTGPERCEO!T483 / $B$2*10000</f>
        <v>0.076422217467062</v>
      </c>
      <c r="W484" s="0" t="n">
        <f aca="false">tcofTTGPERCEO!U483 / $B$2*10000</f>
        <v>0</v>
      </c>
      <c r="X484" s="0" t="n">
        <f aca="false">tcofTTGPERCEO!V483 / $B$2*10000</f>
        <v>0</v>
      </c>
      <c r="Y484" s="0" t="n">
        <f aca="false">tcofTTGPERCEO!W483 / $B$2*10000</f>
        <v>0.38211108733531</v>
      </c>
      <c r="Z484" s="0" t="n">
        <f aca="false">tcofTTGPERCEO!X483 / $B$2*10000</f>
        <v>0</v>
      </c>
      <c r="AA484" s="0" t="n">
        <f aca="false">tcofTTGPERCEO!Y483 / $B$2*10000</f>
        <v>0</v>
      </c>
    </row>
    <row r="485" customFormat="false" ht="12.8" hidden="false" customHeight="false" outlineLevel="0" collapsed="false">
      <c r="A485" s="0" t="s">
        <v>263</v>
      </c>
      <c r="B485" s="0" t="s">
        <v>245</v>
      </c>
      <c r="C485" s="0" t="s">
        <v>231</v>
      </c>
      <c r="D485" s="0" t="n">
        <v>23</v>
      </c>
      <c r="E485" s="0" t="n">
        <v>991</v>
      </c>
      <c r="F485" s="0" t="s">
        <v>233</v>
      </c>
      <c r="H485" s="0" t="n">
        <f aca="false">SUM(J485:AA485)</f>
        <v>10.0877327056522</v>
      </c>
      <c r="I485" s="0" t="n">
        <f aca="false">SUM(J485,K485,M485,N485,O485,P485,Q485,R485,T485,U485)</f>
        <v>8.63571057377801</v>
      </c>
      <c r="J485" s="0" t="n">
        <f aca="false">tcofTTGPERCEO!H484 / $B$2*10000</f>
        <v>0</v>
      </c>
      <c r="K485" s="0" t="n">
        <f aca="false">tcofTTGPERCEO!I484 / $B$2*10000</f>
        <v>0.152844434934124</v>
      </c>
      <c r="L485" s="0" t="n">
        <f aca="false">tcofTTGPERCEO!J484 / $B$2*10000</f>
        <v>0</v>
      </c>
      <c r="M485" s="0" t="n">
        <f aca="false">tcofTTGPERCEO!K484 / $B$2*10000</f>
        <v>0</v>
      </c>
      <c r="N485" s="0" t="n">
        <f aca="false">tcofTTGPERCEO!L484 / $B$2*10000</f>
        <v>0.917066609604744</v>
      </c>
      <c r="O485" s="0" t="n">
        <f aca="false">tcofTTGPERCEO!M484 / $B$2*10000</f>
        <v>5.73166631002965</v>
      </c>
      <c r="P485" s="0" t="n">
        <f aca="false">tcofTTGPERCEO!N484 / $B$2*10000</f>
        <v>0.076422217467062</v>
      </c>
      <c r="Q485" s="0" t="n">
        <f aca="false">tcofTTGPERCEO!O484 / $B$2*10000</f>
        <v>0.611377739736496</v>
      </c>
      <c r="R485" s="0" t="n">
        <f aca="false">tcofTTGPERCEO!P484 / $B$2*10000</f>
        <v>0.152844434934124</v>
      </c>
      <c r="S485" s="0" t="n">
        <f aca="false">tcofTTGPERCEO!Q484 / $B$2*10000</f>
        <v>0.076422217467062</v>
      </c>
      <c r="T485" s="0" t="n">
        <f aca="false">tcofTTGPERCEO!R484 / $B$2*10000</f>
        <v>0.534955522269434</v>
      </c>
      <c r="U485" s="0" t="n">
        <f aca="false">tcofTTGPERCEO!S484 / $B$2*10000</f>
        <v>0.458533304802372</v>
      </c>
      <c r="V485" s="0" t="n">
        <f aca="false">tcofTTGPERCEO!T484 / $B$2*10000</f>
        <v>0.305688869868248</v>
      </c>
      <c r="W485" s="0" t="n">
        <f aca="false">tcofTTGPERCEO!U484 / $B$2*10000</f>
        <v>0</v>
      </c>
      <c r="X485" s="0" t="n">
        <f aca="false">tcofTTGPERCEO!V484 / $B$2*10000</f>
        <v>0</v>
      </c>
      <c r="Y485" s="0" t="n">
        <f aca="false">tcofTTGPERCEO!W484 / $B$2*10000</f>
        <v>0.687799957203558</v>
      </c>
      <c r="Z485" s="0" t="n">
        <f aca="false">tcofTTGPERCEO!X484 / $B$2*10000</f>
        <v>0.229266652401186</v>
      </c>
      <c r="AA485" s="0" t="n">
        <f aca="false">tcofTTGPERCEO!Y484 / $B$2*10000</f>
        <v>0.152844434934124</v>
      </c>
    </row>
    <row r="486" customFormat="false" ht="12.8" hidden="false" customHeight="false" outlineLevel="0" collapsed="false">
      <c r="A486" s="0" t="s">
        <v>264</v>
      </c>
      <c r="B486" s="0" t="s">
        <v>245</v>
      </c>
      <c r="C486" s="0" t="s">
        <v>231</v>
      </c>
      <c r="D486" s="0" t="n">
        <v>15</v>
      </c>
      <c r="E486" s="0" t="n">
        <v>403</v>
      </c>
      <c r="F486" s="0" t="s">
        <v>376</v>
      </c>
      <c r="H486" s="0" t="n">
        <f aca="false">SUM(J486:AA486)</f>
        <v>3.05688869868248</v>
      </c>
      <c r="I486" s="0" t="n">
        <f aca="false">SUM(J486,K486,M486,N486,O486,P486,Q486,R486,T486,U486)</f>
        <v>2.44551095894598</v>
      </c>
      <c r="J486" s="0" t="n">
        <f aca="false">tcofTTGPERCEO!H485 / $B$2*10000</f>
        <v>0.076422217467062</v>
      </c>
      <c r="K486" s="0" t="n">
        <f aca="false">tcofTTGPERCEO!I485 / $B$2*10000</f>
        <v>0</v>
      </c>
      <c r="L486" s="0" t="n">
        <f aca="false">tcofTTGPERCEO!J485 / $B$2*10000</f>
        <v>0</v>
      </c>
      <c r="M486" s="0" t="n">
        <f aca="false">tcofTTGPERCEO!K485 / $B$2*10000</f>
        <v>0</v>
      </c>
      <c r="N486" s="0" t="n">
        <f aca="false">tcofTTGPERCEO!L485 / $B$2*10000</f>
        <v>0.076422217467062</v>
      </c>
      <c r="O486" s="0" t="n">
        <f aca="false">tcofTTGPERCEO!M485 / $B$2*10000</f>
        <v>1.37559991440712</v>
      </c>
      <c r="P486" s="0" t="n">
        <f aca="false">tcofTTGPERCEO!N485 / $B$2*10000</f>
        <v>0.076422217467062</v>
      </c>
      <c r="Q486" s="0" t="n">
        <f aca="false">tcofTTGPERCEO!O485 / $B$2*10000</f>
        <v>0.229266652401186</v>
      </c>
      <c r="R486" s="0" t="n">
        <f aca="false">tcofTTGPERCEO!P485 / $B$2*10000</f>
        <v>0</v>
      </c>
      <c r="S486" s="0" t="n">
        <f aca="false">tcofTTGPERCEO!Q485 / $B$2*10000</f>
        <v>0.305688869868248</v>
      </c>
      <c r="T486" s="0" t="n">
        <f aca="false">tcofTTGPERCEO!R485 / $B$2*10000</f>
        <v>0.534955522269434</v>
      </c>
      <c r="U486" s="0" t="n">
        <f aca="false">tcofTTGPERCEO!S485 / $B$2*10000</f>
        <v>0.076422217467062</v>
      </c>
      <c r="V486" s="0" t="n">
        <f aca="false">tcofTTGPERCEO!T485 / $B$2*10000</f>
        <v>0.076422217467062</v>
      </c>
      <c r="W486" s="0" t="n">
        <f aca="false">tcofTTGPERCEO!U485 / $B$2*10000</f>
        <v>0</v>
      </c>
      <c r="X486" s="0" t="n">
        <f aca="false">tcofTTGPERCEO!V485 / $B$2*10000</f>
        <v>0</v>
      </c>
      <c r="Y486" s="0" t="n">
        <f aca="false">tcofTTGPERCEO!W485 / $B$2*10000</f>
        <v>0.152844434934124</v>
      </c>
      <c r="Z486" s="0" t="n">
        <f aca="false">tcofTTGPERCEO!X485 / $B$2*10000</f>
        <v>0.076422217467062</v>
      </c>
      <c r="AA486" s="0" t="n">
        <f aca="false">tcofTTGPERCEO!Y485 / $B$2*10000</f>
        <v>0</v>
      </c>
    </row>
    <row r="487" customFormat="false" ht="12.8" hidden="false" customHeight="false" outlineLevel="0" collapsed="false">
      <c r="A487" s="0" t="s">
        <v>265</v>
      </c>
      <c r="B487" s="0" t="s">
        <v>245</v>
      </c>
      <c r="C487" s="0" t="s">
        <v>231</v>
      </c>
      <c r="D487" s="0" t="n">
        <v>9</v>
      </c>
      <c r="E487" s="0" t="n">
        <v>843</v>
      </c>
      <c r="F487" s="0" t="s">
        <v>233</v>
      </c>
      <c r="H487" s="0" t="n">
        <f aca="false">SUM(J487:AA487)</f>
        <v>9.32351053098157</v>
      </c>
      <c r="I487" s="0" t="n">
        <f aca="false">SUM(J487,K487,M487,N487,O487,P487,Q487,R487,T487,U487)</f>
        <v>8.17717726897564</v>
      </c>
      <c r="J487" s="0" t="n">
        <f aca="false">tcofTTGPERCEO!H486 / $B$2*10000</f>
        <v>0.38211108733531</v>
      </c>
      <c r="K487" s="0" t="n">
        <f aca="false">tcofTTGPERCEO!I486 / $B$2*10000</f>
        <v>0.229266652401186</v>
      </c>
      <c r="L487" s="0" t="n">
        <f aca="false">tcofTTGPERCEO!J486 / $B$2*10000</f>
        <v>0</v>
      </c>
      <c r="M487" s="0" t="n">
        <f aca="false">tcofTTGPERCEO!K486 / $B$2*10000</f>
        <v>0.305688869868248</v>
      </c>
      <c r="N487" s="0" t="n">
        <f aca="false">tcofTTGPERCEO!L486 / $B$2*10000</f>
        <v>1.14633326200593</v>
      </c>
      <c r="O487" s="0" t="n">
        <f aca="false">tcofTTGPERCEO!M486 / $B$2*10000</f>
        <v>4.66175526549078</v>
      </c>
      <c r="P487" s="0" t="n">
        <f aca="false">tcofTTGPERCEO!N486 / $B$2*10000</f>
        <v>0</v>
      </c>
      <c r="Q487" s="0" t="n">
        <f aca="false">tcofTTGPERCEO!O486 / $B$2*10000</f>
        <v>0.687799957203558</v>
      </c>
      <c r="R487" s="0" t="n">
        <f aca="false">tcofTTGPERCEO!P486 / $B$2*10000</f>
        <v>0.458533304802372</v>
      </c>
      <c r="S487" s="0" t="n">
        <f aca="false">tcofTTGPERCEO!Q486 / $B$2*10000</f>
        <v>0.305688869868248</v>
      </c>
      <c r="T487" s="0" t="n">
        <f aca="false">tcofTTGPERCEO!R486 / $B$2*10000</f>
        <v>0.152844434934124</v>
      </c>
      <c r="U487" s="0" t="n">
        <f aca="false">tcofTTGPERCEO!S486 / $B$2*10000</f>
        <v>0.152844434934124</v>
      </c>
      <c r="V487" s="0" t="n">
        <f aca="false">tcofTTGPERCEO!T486 / $B$2*10000</f>
        <v>0</v>
      </c>
      <c r="W487" s="0" t="n">
        <f aca="false">tcofTTGPERCEO!U486 / $B$2*10000</f>
        <v>0</v>
      </c>
      <c r="X487" s="0" t="n">
        <f aca="false">tcofTTGPERCEO!V486 / $B$2*10000</f>
        <v>0</v>
      </c>
      <c r="Y487" s="0" t="n">
        <f aca="false">tcofTTGPERCEO!W486 / $B$2*10000</f>
        <v>0.76422217467062</v>
      </c>
      <c r="Z487" s="0" t="n">
        <f aca="false">tcofTTGPERCEO!X486 / $B$2*10000</f>
        <v>0.076422217467062</v>
      </c>
      <c r="AA487" s="0" t="n">
        <f aca="false">tcofTTGPERCEO!Y486 / $B$2*10000</f>
        <v>0</v>
      </c>
    </row>
    <row r="488" customFormat="false" ht="12.8" hidden="false" customHeight="false" outlineLevel="0" collapsed="false">
      <c r="A488" s="0" t="s">
        <v>266</v>
      </c>
      <c r="B488" s="0" t="s">
        <v>245</v>
      </c>
      <c r="C488" s="0" t="s">
        <v>231</v>
      </c>
      <c r="D488" s="0" t="n">
        <v>5</v>
      </c>
      <c r="E488" s="0" t="n">
        <v>209</v>
      </c>
      <c r="F488" s="0" t="s">
        <v>376</v>
      </c>
      <c r="H488" s="0" t="n">
        <f aca="false">SUM(J488:AA488)</f>
        <v>2.29266652401186</v>
      </c>
      <c r="I488" s="0" t="n">
        <f aca="false">SUM(J488,K488,M488,N488,O488,P488,Q488,R488,T488,U488)</f>
        <v>2.06339987161067</v>
      </c>
      <c r="J488" s="0" t="n">
        <f aca="false">tcofTTGPERCEO!H487 / $B$2*10000</f>
        <v>0.076422217467062</v>
      </c>
      <c r="K488" s="0" t="n">
        <f aca="false">tcofTTGPERCEO!I487 / $B$2*10000</f>
        <v>0</v>
      </c>
      <c r="L488" s="0" t="n">
        <f aca="false">tcofTTGPERCEO!J487 / $B$2*10000</f>
        <v>0</v>
      </c>
      <c r="M488" s="0" t="n">
        <f aca="false">tcofTTGPERCEO!K487 / $B$2*10000</f>
        <v>0</v>
      </c>
      <c r="N488" s="0" t="n">
        <f aca="false">tcofTTGPERCEO!L487 / $B$2*10000</f>
        <v>0.229266652401186</v>
      </c>
      <c r="O488" s="0" t="n">
        <f aca="false">tcofTTGPERCEO!M487 / $B$2*10000</f>
        <v>1.45202213187418</v>
      </c>
      <c r="P488" s="0" t="n">
        <f aca="false">tcofTTGPERCEO!N487 / $B$2*10000</f>
        <v>0</v>
      </c>
      <c r="Q488" s="0" t="n">
        <f aca="false">tcofTTGPERCEO!O487 / $B$2*10000</f>
        <v>0</v>
      </c>
      <c r="R488" s="0" t="n">
        <f aca="false">tcofTTGPERCEO!P487 / $B$2*10000</f>
        <v>0</v>
      </c>
      <c r="S488" s="0" t="n">
        <f aca="false">tcofTTGPERCEO!Q487 / $B$2*10000</f>
        <v>0.076422217467062</v>
      </c>
      <c r="T488" s="0" t="n">
        <f aca="false">tcofTTGPERCEO!R487 / $B$2*10000</f>
        <v>0.152844434934124</v>
      </c>
      <c r="U488" s="0" t="n">
        <f aca="false">tcofTTGPERCEO!S487 / $B$2*10000</f>
        <v>0.152844434934124</v>
      </c>
      <c r="V488" s="0" t="n">
        <f aca="false">tcofTTGPERCEO!T487 / $B$2*10000</f>
        <v>0</v>
      </c>
      <c r="W488" s="0" t="n">
        <f aca="false">tcofTTGPERCEO!U487 / $B$2*10000</f>
        <v>0</v>
      </c>
      <c r="X488" s="0" t="n">
        <f aca="false">tcofTTGPERCEO!V487 / $B$2*10000</f>
        <v>0</v>
      </c>
      <c r="Y488" s="0" t="n">
        <f aca="false">tcofTTGPERCEO!W487 / $B$2*10000</f>
        <v>0.152844434934124</v>
      </c>
      <c r="Z488" s="0" t="n">
        <f aca="false">tcofTTGPERCEO!X487 / $B$2*10000</f>
        <v>0</v>
      </c>
      <c r="AA488" s="0" t="n">
        <f aca="false">tcofTTGPERCEO!Y487 / $B$2*10000</f>
        <v>0</v>
      </c>
    </row>
    <row r="489" customFormat="false" ht="12.8" hidden="false" customHeight="false" outlineLevel="0" collapsed="false">
      <c r="A489" s="0" t="s">
        <v>267</v>
      </c>
      <c r="B489" s="0" t="s">
        <v>245</v>
      </c>
      <c r="C489" s="0" t="s">
        <v>231</v>
      </c>
      <c r="D489" s="0" t="n">
        <v>7</v>
      </c>
      <c r="E489" s="0" t="n">
        <v>664</v>
      </c>
      <c r="F489" s="0" t="s">
        <v>233</v>
      </c>
      <c r="H489" s="0" t="n">
        <f aca="false">SUM(J489:AA489)</f>
        <v>6.41946626723321</v>
      </c>
      <c r="I489" s="0" t="n">
        <f aca="false">SUM(J489,K489,M489,N489,O489,P489,Q489,R489,T489,U489)</f>
        <v>5.50239965762847</v>
      </c>
      <c r="J489" s="0" t="n">
        <f aca="false">tcofTTGPERCEO!H488 / $B$2*10000</f>
        <v>0</v>
      </c>
      <c r="K489" s="0" t="n">
        <f aca="false">tcofTTGPERCEO!I488 / $B$2*10000</f>
        <v>0.076422217467062</v>
      </c>
      <c r="L489" s="0" t="n">
        <f aca="false">tcofTTGPERCEO!J488 / $B$2*10000</f>
        <v>0</v>
      </c>
      <c r="M489" s="0" t="n">
        <f aca="false">tcofTTGPERCEO!K488 / $B$2*10000</f>
        <v>0</v>
      </c>
      <c r="N489" s="0" t="n">
        <f aca="false">tcofTTGPERCEO!L488 / $B$2*10000</f>
        <v>0.152844434934124</v>
      </c>
      <c r="O489" s="0" t="n">
        <f aca="false">tcofTTGPERCEO!M488 / $B$2*10000</f>
        <v>4.4324886130896</v>
      </c>
      <c r="P489" s="0" t="n">
        <f aca="false">tcofTTGPERCEO!N488 / $B$2*10000</f>
        <v>0</v>
      </c>
      <c r="Q489" s="0" t="n">
        <f aca="false">tcofTTGPERCEO!O488 / $B$2*10000</f>
        <v>0.305688869868248</v>
      </c>
      <c r="R489" s="0" t="n">
        <f aca="false">tcofTTGPERCEO!P488 / $B$2*10000</f>
        <v>0.152844434934124</v>
      </c>
      <c r="S489" s="0" t="n">
        <f aca="false">tcofTTGPERCEO!Q488 / $B$2*10000</f>
        <v>0</v>
      </c>
      <c r="T489" s="0" t="n">
        <f aca="false">tcofTTGPERCEO!R488 / $B$2*10000</f>
        <v>0.38211108733531</v>
      </c>
      <c r="U489" s="0" t="n">
        <f aca="false">tcofTTGPERCEO!S488 / $B$2*10000</f>
        <v>0</v>
      </c>
      <c r="V489" s="0" t="n">
        <f aca="false">tcofTTGPERCEO!T488 / $B$2*10000</f>
        <v>0</v>
      </c>
      <c r="W489" s="0" t="n">
        <f aca="false">tcofTTGPERCEO!U488 / $B$2*10000</f>
        <v>0</v>
      </c>
      <c r="X489" s="0" t="n">
        <f aca="false">tcofTTGPERCEO!V488 / $B$2*10000</f>
        <v>0</v>
      </c>
      <c r="Y489" s="0" t="n">
        <f aca="false">tcofTTGPERCEO!W488 / $B$2*10000</f>
        <v>0.229266652401186</v>
      </c>
      <c r="Z489" s="0" t="n">
        <f aca="false">tcofTTGPERCEO!X488 / $B$2*10000</f>
        <v>0.687799957203558</v>
      </c>
      <c r="AA489" s="0" t="n">
        <f aca="false">tcofTTGPERCEO!Y488 / $B$2*10000</f>
        <v>0</v>
      </c>
    </row>
    <row r="490" customFormat="false" ht="12.8" hidden="false" customHeight="false" outlineLevel="0" collapsed="false">
      <c r="A490" s="0" t="s">
        <v>268</v>
      </c>
      <c r="B490" s="0" t="s">
        <v>245</v>
      </c>
      <c r="C490" s="0" t="s">
        <v>231</v>
      </c>
      <c r="D490" s="0" t="n">
        <v>5</v>
      </c>
      <c r="E490" s="0" t="n">
        <v>433</v>
      </c>
      <c r="F490" s="0" t="s">
        <v>376</v>
      </c>
      <c r="H490" s="0" t="n">
        <f aca="false">SUM(J490:AA490)</f>
        <v>3.66826643841898</v>
      </c>
      <c r="I490" s="0" t="n">
        <f aca="false">SUM(J490,K490,M490,N490,O490,P490,Q490,R490,T490,U490)</f>
        <v>2.75119982881423</v>
      </c>
      <c r="J490" s="0" t="n">
        <f aca="false">tcofTTGPERCEO!H489 / $B$2*10000</f>
        <v>0</v>
      </c>
      <c r="K490" s="0" t="n">
        <f aca="false">tcofTTGPERCEO!I489 / $B$2*10000</f>
        <v>0</v>
      </c>
      <c r="L490" s="0" t="n">
        <f aca="false">tcofTTGPERCEO!J489 / $B$2*10000</f>
        <v>0</v>
      </c>
      <c r="M490" s="0" t="n">
        <f aca="false">tcofTTGPERCEO!K489 / $B$2*10000</f>
        <v>0.076422217467062</v>
      </c>
      <c r="N490" s="0" t="n">
        <f aca="false">tcofTTGPERCEO!L489 / $B$2*10000</f>
        <v>0.152844434934124</v>
      </c>
      <c r="O490" s="0" t="n">
        <f aca="false">tcofTTGPERCEO!M489 / $B$2*10000</f>
        <v>1.91055543667655</v>
      </c>
      <c r="P490" s="0" t="n">
        <f aca="false">tcofTTGPERCEO!N489 / $B$2*10000</f>
        <v>0.152844434934124</v>
      </c>
      <c r="Q490" s="0" t="n">
        <f aca="false">tcofTTGPERCEO!O489 / $B$2*10000</f>
        <v>0.229266652401186</v>
      </c>
      <c r="R490" s="0" t="n">
        <f aca="false">tcofTTGPERCEO!P489 / $B$2*10000</f>
        <v>0</v>
      </c>
      <c r="S490" s="0" t="n">
        <f aca="false">tcofTTGPERCEO!Q489 / $B$2*10000</f>
        <v>0.534955522269434</v>
      </c>
      <c r="T490" s="0" t="n">
        <f aca="false">tcofTTGPERCEO!R489 / $B$2*10000</f>
        <v>0.152844434934124</v>
      </c>
      <c r="U490" s="0" t="n">
        <f aca="false">tcofTTGPERCEO!S489 / $B$2*10000</f>
        <v>0.076422217467062</v>
      </c>
      <c r="V490" s="0" t="n">
        <f aca="false">tcofTTGPERCEO!T489 / $B$2*10000</f>
        <v>0</v>
      </c>
      <c r="W490" s="0" t="n">
        <f aca="false">tcofTTGPERCEO!U489 / $B$2*10000</f>
        <v>0</v>
      </c>
      <c r="X490" s="0" t="n">
        <f aca="false">tcofTTGPERCEO!V489 / $B$2*10000</f>
        <v>0</v>
      </c>
      <c r="Y490" s="0" t="n">
        <f aca="false">tcofTTGPERCEO!W489 / $B$2*10000</f>
        <v>0.305688869868248</v>
      </c>
      <c r="Z490" s="0" t="n">
        <f aca="false">tcofTTGPERCEO!X489 / $B$2*10000</f>
        <v>0.076422217467062</v>
      </c>
      <c r="AA490" s="0" t="n">
        <f aca="false">tcofTTGPERCEO!Y489 / $B$2*10000</f>
        <v>0</v>
      </c>
    </row>
    <row r="491" customFormat="false" ht="12.8" hidden="false" customHeight="false" outlineLevel="0" collapsed="false">
      <c r="A491" s="0" t="s">
        <v>269</v>
      </c>
      <c r="B491" s="0" t="s">
        <v>245</v>
      </c>
      <c r="C491" s="0" t="s">
        <v>231</v>
      </c>
      <c r="D491" s="0" t="n">
        <v>11</v>
      </c>
      <c r="E491" s="0" t="n">
        <v>522</v>
      </c>
      <c r="F491" s="0" t="s">
        <v>235</v>
      </c>
      <c r="H491" s="0" t="n">
        <f aca="false">SUM(J491:AA491)</f>
        <v>4.12679974322135</v>
      </c>
      <c r="I491" s="0" t="n">
        <f aca="false">SUM(J491,K491,M491,N491,O491,P491,Q491,R491,T491,U491)</f>
        <v>3.66826643841898</v>
      </c>
      <c r="J491" s="0" t="n">
        <f aca="false">tcofTTGPERCEO!H490 / $B$2*10000</f>
        <v>0</v>
      </c>
      <c r="K491" s="0" t="n">
        <f aca="false">tcofTTGPERCEO!I490 / $B$2*10000</f>
        <v>0</v>
      </c>
      <c r="L491" s="0" t="n">
        <f aca="false">tcofTTGPERCEO!J490 / $B$2*10000</f>
        <v>0</v>
      </c>
      <c r="M491" s="0" t="n">
        <f aca="false">tcofTTGPERCEO!K490 / $B$2*10000</f>
        <v>0.076422217467062</v>
      </c>
      <c r="N491" s="0" t="n">
        <f aca="false">tcofTTGPERCEO!L490 / $B$2*10000</f>
        <v>0.38211108733531</v>
      </c>
      <c r="O491" s="0" t="n">
        <f aca="false">tcofTTGPERCEO!M490 / $B$2*10000</f>
        <v>2.44551095894598</v>
      </c>
      <c r="P491" s="0" t="n">
        <f aca="false">tcofTTGPERCEO!N490 / $B$2*10000</f>
        <v>0</v>
      </c>
      <c r="Q491" s="0" t="n">
        <f aca="false">tcofTTGPERCEO!O490 / $B$2*10000</f>
        <v>0.229266652401186</v>
      </c>
      <c r="R491" s="0" t="n">
        <f aca="false">tcofTTGPERCEO!P490 / $B$2*10000</f>
        <v>0</v>
      </c>
      <c r="S491" s="0" t="n">
        <f aca="false">tcofTTGPERCEO!Q490 / $B$2*10000</f>
        <v>0</v>
      </c>
      <c r="T491" s="0" t="n">
        <f aca="false">tcofTTGPERCEO!R490 / $B$2*10000</f>
        <v>0.458533304802372</v>
      </c>
      <c r="U491" s="0" t="n">
        <f aca="false">tcofTTGPERCEO!S490 / $B$2*10000</f>
        <v>0.076422217467062</v>
      </c>
      <c r="V491" s="0" t="n">
        <f aca="false">tcofTTGPERCEO!T490 / $B$2*10000</f>
        <v>0</v>
      </c>
      <c r="W491" s="0" t="n">
        <f aca="false">tcofTTGPERCEO!U490 / $B$2*10000</f>
        <v>0</v>
      </c>
      <c r="X491" s="0" t="n">
        <f aca="false">tcofTTGPERCEO!V490 / $B$2*10000</f>
        <v>0</v>
      </c>
      <c r="Y491" s="0" t="n">
        <f aca="false">tcofTTGPERCEO!W490 / $B$2*10000</f>
        <v>0.38211108733531</v>
      </c>
      <c r="Z491" s="0" t="n">
        <f aca="false">tcofTTGPERCEO!X490 / $B$2*10000</f>
        <v>0.076422217467062</v>
      </c>
      <c r="AA491" s="0" t="n">
        <f aca="false">tcofTTGPERCEO!Y490 / $B$2*10000</f>
        <v>0</v>
      </c>
    </row>
    <row r="492" customFormat="false" ht="12.8" hidden="false" customHeight="false" outlineLevel="0" collapsed="false">
      <c r="A492" s="0" t="s">
        <v>270</v>
      </c>
      <c r="B492" s="0" t="s">
        <v>245</v>
      </c>
      <c r="C492" s="0" t="s">
        <v>231</v>
      </c>
      <c r="D492" s="0" t="n">
        <v>3</v>
      </c>
      <c r="E492" s="0" t="n">
        <v>324</v>
      </c>
      <c r="F492" s="0" t="s">
        <v>376</v>
      </c>
      <c r="H492" s="0" t="n">
        <f aca="false">SUM(J492:AA492)</f>
        <v>2.06339987161067</v>
      </c>
      <c r="I492" s="0" t="n">
        <f aca="false">SUM(J492,K492,M492,N492,O492,P492,Q492,R492,T492,U492)</f>
        <v>1.83413321920949</v>
      </c>
      <c r="J492" s="0" t="n">
        <f aca="false">tcofTTGPERCEO!H491 / $B$2*10000</f>
        <v>0.076422217467062</v>
      </c>
      <c r="K492" s="0" t="n">
        <f aca="false">tcofTTGPERCEO!I491 / $B$2*10000</f>
        <v>0</v>
      </c>
      <c r="L492" s="0" t="n">
        <f aca="false">tcofTTGPERCEO!J491 / $B$2*10000</f>
        <v>0</v>
      </c>
      <c r="M492" s="0" t="n">
        <f aca="false">tcofTTGPERCEO!K491 / $B$2*10000</f>
        <v>0</v>
      </c>
      <c r="N492" s="0" t="n">
        <f aca="false">tcofTTGPERCEO!L491 / $B$2*10000</f>
        <v>0.152844434934124</v>
      </c>
      <c r="O492" s="0" t="n">
        <f aca="false">tcofTTGPERCEO!M491 / $B$2*10000</f>
        <v>0.76422217467062</v>
      </c>
      <c r="P492" s="0" t="n">
        <f aca="false">tcofTTGPERCEO!N491 / $B$2*10000</f>
        <v>0</v>
      </c>
      <c r="Q492" s="0" t="n">
        <f aca="false">tcofTTGPERCEO!O491 / $B$2*10000</f>
        <v>0.458533304802372</v>
      </c>
      <c r="R492" s="0" t="n">
        <f aca="false">tcofTTGPERCEO!P491 / $B$2*10000</f>
        <v>0</v>
      </c>
      <c r="S492" s="0" t="n">
        <f aca="false">tcofTTGPERCEO!Q491 / $B$2*10000</f>
        <v>0.076422217467062</v>
      </c>
      <c r="T492" s="0" t="n">
        <f aca="false">tcofTTGPERCEO!R491 / $B$2*10000</f>
        <v>0.305688869868248</v>
      </c>
      <c r="U492" s="0" t="n">
        <f aca="false">tcofTTGPERCEO!S491 / $B$2*10000</f>
        <v>0.076422217467062</v>
      </c>
      <c r="V492" s="0" t="n">
        <f aca="false">tcofTTGPERCEO!T491 / $B$2*10000</f>
        <v>0</v>
      </c>
      <c r="W492" s="0" t="n">
        <f aca="false">tcofTTGPERCEO!U491 / $B$2*10000</f>
        <v>0</v>
      </c>
      <c r="X492" s="0" t="n">
        <f aca="false">tcofTTGPERCEO!V491 / $B$2*10000</f>
        <v>0</v>
      </c>
      <c r="Y492" s="0" t="n">
        <f aca="false">tcofTTGPERCEO!W491 / $B$2*10000</f>
        <v>0</v>
      </c>
      <c r="Z492" s="0" t="n">
        <f aca="false">tcofTTGPERCEO!X491 / $B$2*10000</f>
        <v>0.152844434934124</v>
      </c>
      <c r="AA492" s="0" t="n">
        <f aca="false">tcofTTGPERCEO!Y491 / $B$2*10000</f>
        <v>0</v>
      </c>
    </row>
    <row r="493" customFormat="false" ht="12.8" hidden="false" customHeight="false" outlineLevel="0" collapsed="false">
      <c r="A493" s="0" t="s">
        <v>271</v>
      </c>
      <c r="B493" s="0" t="s">
        <v>245</v>
      </c>
      <c r="C493" s="0" t="s">
        <v>231</v>
      </c>
      <c r="D493" s="0" t="n">
        <v>14</v>
      </c>
      <c r="E493" s="0" t="n">
        <v>426</v>
      </c>
      <c r="F493" s="0" t="s">
        <v>235</v>
      </c>
      <c r="H493" s="0" t="n">
        <f aca="false">SUM(J493:AA493)</f>
        <v>3.51542200348485</v>
      </c>
      <c r="I493" s="0" t="n">
        <f aca="false">SUM(J493,K493,M493,N493,O493,P493,Q493,R493,T493,U493)</f>
        <v>3.05688869868248</v>
      </c>
      <c r="J493" s="0" t="n">
        <f aca="false">tcofTTGPERCEO!H492 / $B$2*10000</f>
        <v>0</v>
      </c>
      <c r="K493" s="0" t="n">
        <f aca="false">tcofTTGPERCEO!I492 / $B$2*10000</f>
        <v>0.076422217467062</v>
      </c>
      <c r="L493" s="0" t="n">
        <f aca="false">tcofTTGPERCEO!J492 / $B$2*10000</f>
        <v>0</v>
      </c>
      <c r="M493" s="0" t="n">
        <f aca="false">tcofTTGPERCEO!K492 / $B$2*10000</f>
        <v>0</v>
      </c>
      <c r="N493" s="0" t="n">
        <f aca="false">tcofTTGPERCEO!L492 / $B$2*10000</f>
        <v>0.229266652401186</v>
      </c>
      <c r="O493" s="0" t="n">
        <f aca="false">tcofTTGPERCEO!M492 / $B$2*10000</f>
        <v>1.68128878427536</v>
      </c>
      <c r="P493" s="0" t="n">
        <f aca="false">tcofTTGPERCEO!N492 / $B$2*10000</f>
        <v>0</v>
      </c>
      <c r="Q493" s="0" t="n">
        <f aca="false">tcofTTGPERCEO!O492 / $B$2*10000</f>
        <v>0.458533304802372</v>
      </c>
      <c r="R493" s="0" t="n">
        <f aca="false">tcofTTGPERCEO!P492 / $B$2*10000</f>
        <v>0</v>
      </c>
      <c r="S493" s="0" t="n">
        <f aca="false">tcofTTGPERCEO!Q492 / $B$2*10000</f>
        <v>0.076422217467062</v>
      </c>
      <c r="T493" s="0" t="n">
        <f aca="false">tcofTTGPERCEO!R492 / $B$2*10000</f>
        <v>0.534955522269434</v>
      </c>
      <c r="U493" s="0" t="n">
        <f aca="false">tcofTTGPERCEO!S492 / $B$2*10000</f>
        <v>0.076422217467062</v>
      </c>
      <c r="V493" s="0" t="n">
        <f aca="false">tcofTTGPERCEO!T492 / $B$2*10000</f>
        <v>0</v>
      </c>
      <c r="W493" s="0" t="n">
        <f aca="false">tcofTTGPERCEO!U492 / $B$2*10000</f>
        <v>0</v>
      </c>
      <c r="X493" s="0" t="n">
        <f aca="false">tcofTTGPERCEO!V492 / $B$2*10000</f>
        <v>0</v>
      </c>
      <c r="Y493" s="0" t="n">
        <f aca="false">tcofTTGPERCEO!W492 / $B$2*10000</f>
        <v>0.305688869868248</v>
      </c>
      <c r="Z493" s="0" t="n">
        <f aca="false">tcofTTGPERCEO!X492 / $B$2*10000</f>
        <v>0.076422217467062</v>
      </c>
      <c r="AA493" s="0" t="n">
        <f aca="false">tcofTTGPERCEO!Y492 / $B$2*10000</f>
        <v>0</v>
      </c>
    </row>
    <row r="494" customFormat="false" ht="12.8" hidden="false" customHeight="false" outlineLevel="0" collapsed="false">
      <c r="A494" s="0" t="s">
        <v>272</v>
      </c>
      <c r="B494" s="0" t="s">
        <v>245</v>
      </c>
      <c r="C494" s="0" t="s">
        <v>231</v>
      </c>
      <c r="D494" s="0" t="n">
        <v>13</v>
      </c>
      <c r="E494" s="0" t="n">
        <v>434</v>
      </c>
      <c r="F494" s="0" t="s">
        <v>235</v>
      </c>
      <c r="H494" s="0" t="n">
        <f aca="false">SUM(J494:AA494)</f>
        <v>4.89102191789197</v>
      </c>
      <c r="I494" s="0" t="n">
        <f aca="false">SUM(J494,K494,M494,N494,O494,P494,Q494,R494,T494,U494)</f>
        <v>4.4324886130896</v>
      </c>
      <c r="J494" s="0" t="n">
        <f aca="false">tcofTTGPERCEO!H493 / $B$2*10000</f>
        <v>0.152844434934124</v>
      </c>
      <c r="K494" s="0" t="n">
        <f aca="false">tcofTTGPERCEO!I493 / $B$2*10000</f>
        <v>0.076422217467062</v>
      </c>
      <c r="L494" s="0" t="n">
        <f aca="false">tcofTTGPERCEO!J493 / $B$2*10000</f>
        <v>0</v>
      </c>
      <c r="M494" s="0" t="n">
        <f aca="false">tcofTTGPERCEO!K493 / $B$2*10000</f>
        <v>0.229266652401186</v>
      </c>
      <c r="N494" s="0" t="n">
        <f aca="false">tcofTTGPERCEO!L493 / $B$2*10000</f>
        <v>0.76422217467062</v>
      </c>
      <c r="O494" s="0" t="n">
        <f aca="false">tcofTTGPERCEO!M493 / $B$2*10000</f>
        <v>2.44551095894598</v>
      </c>
      <c r="P494" s="0" t="n">
        <f aca="false">tcofTTGPERCEO!N493 / $B$2*10000</f>
        <v>0.229266652401186</v>
      </c>
      <c r="Q494" s="0" t="n">
        <f aca="false">tcofTTGPERCEO!O493 / $B$2*10000</f>
        <v>0.305688869868248</v>
      </c>
      <c r="R494" s="0" t="n">
        <f aca="false">tcofTTGPERCEO!P493 / $B$2*10000</f>
        <v>0.076422217467062</v>
      </c>
      <c r="S494" s="0" t="n">
        <f aca="false">tcofTTGPERCEO!Q493 / $B$2*10000</f>
        <v>0.152844434934124</v>
      </c>
      <c r="T494" s="0" t="n">
        <f aca="false">tcofTTGPERCEO!R493 / $B$2*10000</f>
        <v>0</v>
      </c>
      <c r="U494" s="0" t="n">
        <f aca="false">tcofTTGPERCEO!S493 / $B$2*10000</f>
        <v>0.152844434934124</v>
      </c>
      <c r="V494" s="0" t="n">
        <f aca="false">tcofTTGPERCEO!T493 / $B$2*10000</f>
        <v>0</v>
      </c>
      <c r="W494" s="0" t="n">
        <f aca="false">tcofTTGPERCEO!U493 / $B$2*10000</f>
        <v>0</v>
      </c>
      <c r="X494" s="0" t="n">
        <f aca="false">tcofTTGPERCEO!V493 / $B$2*10000</f>
        <v>0</v>
      </c>
      <c r="Y494" s="0" t="n">
        <f aca="false">tcofTTGPERCEO!W493 / $B$2*10000</f>
        <v>0.152844434934124</v>
      </c>
      <c r="Z494" s="0" t="n">
        <f aca="false">tcofTTGPERCEO!X493 / $B$2*10000</f>
        <v>0.152844434934124</v>
      </c>
      <c r="AA494" s="0" t="n">
        <f aca="false">tcofTTGPERCEO!Y493 / $B$2*10000</f>
        <v>0</v>
      </c>
    </row>
    <row r="495" customFormat="false" ht="12.8" hidden="false" customHeight="false" outlineLevel="0" collapsed="false">
      <c r="A495" s="0" t="s">
        <v>273</v>
      </c>
      <c r="B495" s="0" t="s">
        <v>245</v>
      </c>
      <c r="C495" s="0" t="s">
        <v>231</v>
      </c>
      <c r="D495" s="0" t="n">
        <v>5</v>
      </c>
      <c r="E495" s="0" t="n">
        <v>145</v>
      </c>
      <c r="F495" s="0" t="s">
        <v>376</v>
      </c>
      <c r="H495" s="0" t="n">
        <f aca="false">SUM(J495:AA495)</f>
        <v>1.14633326200593</v>
      </c>
      <c r="I495" s="0" t="n">
        <f aca="false">SUM(J495,K495,M495,N495,O495,P495,Q495,R495,T495,U495)</f>
        <v>0.917066609604744</v>
      </c>
      <c r="J495" s="0" t="n">
        <f aca="false">tcofTTGPERCEO!H494 / $B$2*10000</f>
        <v>0</v>
      </c>
      <c r="K495" s="0" t="n">
        <f aca="false">tcofTTGPERCEO!I494 / $B$2*10000</f>
        <v>0</v>
      </c>
      <c r="L495" s="0" t="n">
        <f aca="false">tcofTTGPERCEO!J494 / $B$2*10000</f>
        <v>0</v>
      </c>
      <c r="M495" s="0" t="n">
        <f aca="false">tcofTTGPERCEO!K494 / $B$2*10000</f>
        <v>0</v>
      </c>
      <c r="N495" s="0" t="n">
        <f aca="false">tcofTTGPERCEO!L494 / $B$2*10000</f>
        <v>0.076422217467062</v>
      </c>
      <c r="O495" s="0" t="n">
        <f aca="false">tcofTTGPERCEO!M494 / $B$2*10000</f>
        <v>0.458533304802372</v>
      </c>
      <c r="P495" s="0" t="n">
        <f aca="false">tcofTTGPERCEO!N494 / $B$2*10000</f>
        <v>0.076422217467062</v>
      </c>
      <c r="Q495" s="0" t="n">
        <f aca="false">tcofTTGPERCEO!O494 / $B$2*10000</f>
        <v>0</v>
      </c>
      <c r="R495" s="0" t="n">
        <f aca="false">tcofTTGPERCEO!P494 / $B$2*10000</f>
        <v>0</v>
      </c>
      <c r="S495" s="0" t="n">
        <f aca="false">tcofTTGPERCEO!Q494 / $B$2*10000</f>
        <v>0.076422217467062</v>
      </c>
      <c r="T495" s="0" t="n">
        <f aca="false">tcofTTGPERCEO!R494 / $B$2*10000</f>
        <v>0.305688869868248</v>
      </c>
      <c r="U495" s="0" t="n">
        <f aca="false">tcofTTGPERCEO!S494 / $B$2*10000</f>
        <v>0</v>
      </c>
      <c r="V495" s="0" t="n">
        <f aca="false">tcofTTGPERCEO!T494 / $B$2*10000</f>
        <v>0</v>
      </c>
      <c r="W495" s="0" t="n">
        <f aca="false">tcofTTGPERCEO!U494 / $B$2*10000</f>
        <v>0</v>
      </c>
      <c r="X495" s="0" t="n">
        <f aca="false">tcofTTGPERCEO!V494 / $B$2*10000</f>
        <v>0</v>
      </c>
      <c r="Y495" s="0" t="n">
        <f aca="false">tcofTTGPERCEO!W494 / $B$2*10000</f>
        <v>0</v>
      </c>
      <c r="Z495" s="0" t="n">
        <f aca="false">tcofTTGPERCEO!X494 / $B$2*10000</f>
        <v>0.152844434934124</v>
      </c>
      <c r="AA495" s="0" t="n">
        <f aca="false">tcofTTGPERCEO!Y494 / $B$2*10000</f>
        <v>0</v>
      </c>
    </row>
    <row r="496" customFormat="false" ht="12.8" hidden="false" customHeight="false" outlineLevel="0" collapsed="false">
      <c r="A496" s="0" t="s">
        <v>274</v>
      </c>
      <c r="B496" s="0" t="s">
        <v>245</v>
      </c>
      <c r="C496" s="0" t="s">
        <v>231</v>
      </c>
      <c r="D496" s="0" t="n">
        <v>64</v>
      </c>
      <c r="E496" s="0" t="n">
        <v>588</v>
      </c>
      <c r="F496" s="0" t="s">
        <v>233</v>
      </c>
      <c r="H496" s="0" t="n">
        <f aca="false">SUM(J496:AA496)</f>
        <v>4.58533304802372</v>
      </c>
      <c r="I496" s="0" t="n">
        <f aca="false">SUM(J496,K496,M496,N496,O496,P496,Q496,R496,T496,U496)</f>
        <v>4.12679974322135</v>
      </c>
      <c r="J496" s="0" t="n">
        <f aca="false">tcofTTGPERCEO!H495 / $B$2*10000</f>
        <v>0.076422217467062</v>
      </c>
      <c r="K496" s="0" t="n">
        <f aca="false">tcofTTGPERCEO!I495 / $B$2*10000</f>
        <v>0.076422217467062</v>
      </c>
      <c r="L496" s="0" t="n">
        <f aca="false">tcofTTGPERCEO!J495 / $B$2*10000</f>
        <v>0</v>
      </c>
      <c r="M496" s="0" t="n">
        <f aca="false">tcofTTGPERCEO!K495 / $B$2*10000</f>
        <v>0.305688869868248</v>
      </c>
      <c r="N496" s="0" t="n">
        <f aca="false">tcofTTGPERCEO!L495 / $B$2*10000</f>
        <v>0.534955522269434</v>
      </c>
      <c r="O496" s="0" t="n">
        <f aca="false">tcofTTGPERCEO!M495 / $B$2*10000</f>
        <v>2.13982208907774</v>
      </c>
      <c r="P496" s="0" t="n">
        <f aca="false">tcofTTGPERCEO!N495 / $B$2*10000</f>
        <v>0.152844434934124</v>
      </c>
      <c r="Q496" s="0" t="n">
        <f aca="false">tcofTTGPERCEO!O495 / $B$2*10000</f>
        <v>0</v>
      </c>
      <c r="R496" s="0" t="n">
        <f aca="false">tcofTTGPERCEO!P495 / $B$2*10000</f>
        <v>0.229266652401186</v>
      </c>
      <c r="S496" s="0" t="n">
        <f aca="false">tcofTTGPERCEO!Q495 / $B$2*10000</f>
        <v>0.076422217467062</v>
      </c>
      <c r="T496" s="0" t="n">
        <f aca="false">tcofTTGPERCEO!R495 / $B$2*10000</f>
        <v>0.152844434934124</v>
      </c>
      <c r="U496" s="0" t="n">
        <f aca="false">tcofTTGPERCEO!S495 / $B$2*10000</f>
        <v>0.458533304802372</v>
      </c>
      <c r="V496" s="0" t="n">
        <f aca="false">tcofTTGPERCEO!T495 / $B$2*10000</f>
        <v>0.152844434934124</v>
      </c>
      <c r="W496" s="0" t="n">
        <f aca="false">tcofTTGPERCEO!U495 / $B$2*10000</f>
        <v>0</v>
      </c>
      <c r="X496" s="0" t="n">
        <f aca="false">tcofTTGPERCEO!V495 / $B$2*10000</f>
        <v>0</v>
      </c>
      <c r="Y496" s="0" t="n">
        <f aca="false">tcofTTGPERCEO!W495 / $B$2*10000</f>
        <v>0.152844434934124</v>
      </c>
      <c r="Z496" s="0" t="n">
        <f aca="false">tcofTTGPERCEO!X495 / $B$2*10000</f>
        <v>0.076422217467062</v>
      </c>
      <c r="AA496" s="0" t="n">
        <f aca="false">tcofTTGPERCEO!Y495 / $B$2*10000</f>
        <v>0</v>
      </c>
    </row>
    <row r="497" customFormat="false" ht="12.8" hidden="false" customHeight="false" outlineLevel="0" collapsed="false">
      <c r="A497" s="0" t="s">
        <v>275</v>
      </c>
      <c r="B497" s="0" t="s">
        <v>245</v>
      </c>
      <c r="C497" s="0" t="s">
        <v>231</v>
      </c>
      <c r="D497" s="0" t="n">
        <v>38</v>
      </c>
      <c r="E497" s="0" t="n">
        <v>460</v>
      </c>
      <c r="F497" s="0" t="s">
        <v>233</v>
      </c>
      <c r="H497" s="0" t="n">
        <f aca="false">SUM(J497:AA497)</f>
        <v>4.96744413535903</v>
      </c>
      <c r="I497" s="0" t="n">
        <f aca="false">SUM(J497,K497,M497,N497,O497,P497,Q497,R497,T497,U497)</f>
        <v>4.12679974322135</v>
      </c>
      <c r="J497" s="0" t="n">
        <f aca="false">tcofTTGPERCEO!H496 / $B$2*10000</f>
        <v>0</v>
      </c>
      <c r="K497" s="0" t="n">
        <f aca="false">tcofTTGPERCEO!I496 / $B$2*10000</f>
        <v>0.229266652401186</v>
      </c>
      <c r="L497" s="0" t="n">
        <f aca="false">tcofTTGPERCEO!J496 / $B$2*10000</f>
        <v>0</v>
      </c>
      <c r="M497" s="0" t="n">
        <f aca="false">tcofTTGPERCEO!K496 / $B$2*10000</f>
        <v>0.076422217467062</v>
      </c>
      <c r="N497" s="0" t="n">
        <f aca="false">tcofTTGPERCEO!L496 / $B$2*10000</f>
        <v>0.611377739736496</v>
      </c>
      <c r="O497" s="0" t="n">
        <f aca="false">tcofTTGPERCEO!M496 / $B$2*10000</f>
        <v>2.44551095894598</v>
      </c>
      <c r="P497" s="0" t="n">
        <f aca="false">tcofTTGPERCEO!N496 / $B$2*10000</f>
        <v>0.305688869868248</v>
      </c>
      <c r="Q497" s="0" t="n">
        <f aca="false">tcofTTGPERCEO!O496 / $B$2*10000</f>
        <v>0</v>
      </c>
      <c r="R497" s="0" t="n">
        <f aca="false">tcofTTGPERCEO!P496 / $B$2*10000</f>
        <v>0</v>
      </c>
      <c r="S497" s="0" t="n">
        <f aca="false">tcofTTGPERCEO!Q496 / $B$2*10000</f>
        <v>0</v>
      </c>
      <c r="T497" s="0" t="n">
        <f aca="false">tcofTTGPERCEO!R496 / $B$2*10000</f>
        <v>0.152844434934124</v>
      </c>
      <c r="U497" s="0" t="n">
        <f aca="false">tcofTTGPERCEO!S496 / $B$2*10000</f>
        <v>0.305688869868248</v>
      </c>
      <c r="V497" s="0" t="n">
        <f aca="false">tcofTTGPERCEO!T496 / $B$2*10000</f>
        <v>0.229266652401186</v>
      </c>
      <c r="W497" s="0" t="n">
        <f aca="false">tcofTTGPERCEO!U496 / $B$2*10000</f>
        <v>0</v>
      </c>
      <c r="X497" s="0" t="n">
        <f aca="false">tcofTTGPERCEO!V496 / $B$2*10000</f>
        <v>0</v>
      </c>
      <c r="Y497" s="0" t="n">
        <f aca="false">tcofTTGPERCEO!W496 / $B$2*10000</f>
        <v>0.305688869868248</v>
      </c>
      <c r="Z497" s="0" t="n">
        <f aca="false">tcofTTGPERCEO!X496 / $B$2*10000</f>
        <v>0</v>
      </c>
      <c r="AA497" s="0" t="n">
        <f aca="false">tcofTTGPERCEO!Y496 / $B$2*10000</f>
        <v>0.305688869868248</v>
      </c>
    </row>
    <row r="498" customFormat="false" ht="12.8" hidden="false" customHeight="false" outlineLevel="0" collapsed="false">
      <c r="A498" s="0" t="s">
        <v>276</v>
      </c>
      <c r="B498" s="0" t="s">
        <v>245</v>
      </c>
      <c r="C498" s="0" t="s">
        <v>231</v>
      </c>
      <c r="D498" s="0" t="n">
        <v>53</v>
      </c>
      <c r="E498" s="0" t="n">
        <v>644</v>
      </c>
      <c r="F498" s="0" t="s">
        <v>233</v>
      </c>
      <c r="H498" s="0" t="n">
        <f aca="false">SUM(J498:AA498)</f>
        <v>8.2535994864427</v>
      </c>
      <c r="I498" s="0" t="n">
        <f aca="false">SUM(J498,K498,M498,N498,O498,P498,Q498,R498,T498,U498)</f>
        <v>7.26011065937089</v>
      </c>
      <c r="J498" s="0" t="n">
        <f aca="false">tcofTTGPERCEO!H497 / $B$2*10000</f>
        <v>0</v>
      </c>
      <c r="K498" s="0" t="n">
        <f aca="false">tcofTTGPERCEO!I497 / $B$2*10000</f>
        <v>0.152844434934124</v>
      </c>
      <c r="L498" s="0" t="n">
        <f aca="false">tcofTTGPERCEO!J497 / $B$2*10000</f>
        <v>0</v>
      </c>
      <c r="M498" s="0" t="n">
        <f aca="false">tcofTTGPERCEO!K497 / $B$2*10000</f>
        <v>0.152844434934124</v>
      </c>
      <c r="N498" s="0" t="n">
        <f aca="false">tcofTTGPERCEO!L497 / $B$2*10000</f>
        <v>0.917066609604744</v>
      </c>
      <c r="O498" s="0" t="n">
        <f aca="false">tcofTTGPERCEO!M497 / $B$2*10000</f>
        <v>5.34955522269434</v>
      </c>
      <c r="P498" s="0" t="n">
        <f aca="false">tcofTTGPERCEO!N497 / $B$2*10000</f>
        <v>0</v>
      </c>
      <c r="Q498" s="0" t="n">
        <f aca="false">tcofTTGPERCEO!O497 / $B$2*10000</f>
        <v>0.076422217467062</v>
      </c>
      <c r="R498" s="0" t="n">
        <f aca="false">tcofTTGPERCEO!P497 / $B$2*10000</f>
        <v>0</v>
      </c>
      <c r="S498" s="0" t="n">
        <f aca="false">tcofTTGPERCEO!Q497 / $B$2*10000</f>
        <v>0</v>
      </c>
      <c r="T498" s="0" t="n">
        <f aca="false">tcofTTGPERCEO!R497 / $B$2*10000</f>
        <v>0.152844434934124</v>
      </c>
      <c r="U498" s="0" t="n">
        <f aca="false">tcofTTGPERCEO!S497 / $B$2*10000</f>
        <v>0.458533304802372</v>
      </c>
      <c r="V498" s="0" t="n">
        <f aca="false">tcofTTGPERCEO!T497 / $B$2*10000</f>
        <v>0.229266652401186</v>
      </c>
      <c r="W498" s="0" t="n">
        <f aca="false">tcofTTGPERCEO!U497 / $B$2*10000</f>
        <v>0</v>
      </c>
      <c r="X498" s="0" t="n">
        <f aca="false">tcofTTGPERCEO!V497 / $B$2*10000</f>
        <v>0</v>
      </c>
      <c r="Y498" s="0" t="n">
        <f aca="false">tcofTTGPERCEO!W497 / $B$2*10000</f>
        <v>0.687799957203558</v>
      </c>
      <c r="Z498" s="0" t="n">
        <f aca="false">tcofTTGPERCEO!X497 / $B$2*10000</f>
        <v>0.076422217467062</v>
      </c>
      <c r="AA498" s="0" t="n">
        <f aca="false">tcofTTGPERCEO!Y497 / $B$2*10000</f>
        <v>0</v>
      </c>
    </row>
    <row r="499" customFormat="false" ht="12.8" hidden="false" customHeight="false" outlineLevel="0" collapsed="false">
      <c r="A499" s="0" t="s">
        <v>277</v>
      </c>
      <c r="B499" s="0" t="s">
        <v>245</v>
      </c>
      <c r="C499" s="0" t="s">
        <v>231</v>
      </c>
      <c r="D499" s="0" t="n">
        <v>8</v>
      </c>
      <c r="E499" s="0" t="n">
        <v>644</v>
      </c>
      <c r="F499" s="0" t="s">
        <v>377</v>
      </c>
      <c r="H499" s="0" t="n">
        <f aca="false">SUM(J499:AA499)</f>
        <v>4.05037752575429</v>
      </c>
      <c r="I499" s="0" t="n">
        <f aca="false">SUM(J499,K499,M499,N499,O499,P499,Q499,R499,T499,U499)</f>
        <v>3.05688869868248</v>
      </c>
      <c r="J499" s="0" t="n">
        <f aca="false">tcofTTGPERCEO!H498 / $B$2*10000</f>
        <v>0</v>
      </c>
      <c r="K499" s="0" t="n">
        <f aca="false">tcofTTGPERCEO!I498 / $B$2*10000</f>
        <v>0</v>
      </c>
      <c r="L499" s="0" t="n">
        <f aca="false">tcofTTGPERCEO!J498 / $B$2*10000</f>
        <v>0</v>
      </c>
      <c r="M499" s="0" t="n">
        <f aca="false">tcofTTGPERCEO!K498 / $B$2*10000</f>
        <v>0.38211108733531</v>
      </c>
      <c r="N499" s="0" t="n">
        <f aca="false">tcofTTGPERCEO!L498 / $B$2*10000</f>
        <v>0.229266652401186</v>
      </c>
      <c r="O499" s="0" t="n">
        <f aca="false">tcofTTGPERCEO!M498 / $B$2*10000</f>
        <v>1.6048665668083</v>
      </c>
      <c r="P499" s="0" t="n">
        <f aca="false">tcofTTGPERCEO!N498 / $B$2*10000</f>
        <v>0</v>
      </c>
      <c r="Q499" s="0" t="n">
        <f aca="false">tcofTTGPERCEO!O498 / $B$2*10000</f>
        <v>0.458533304802372</v>
      </c>
      <c r="R499" s="0" t="n">
        <f aca="false">tcofTTGPERCEO!P498 / $B$2*10000</f>
        <v>0</v>
      </c>
      <c r="S499" s="0" t="n">
        <f aca="false">tcofTTGPERCEO!Q498 / $B$2*10000</f>
        <v>0.152844434934124</v>
      </c>
      <c r="T499" s="0" t="n">
        <f aca="false">tcofTTGPERCEO!R498 / $B$2*10000</f>
        <v>0.38211108733531</v>
      </c>
      <c r="U499" s="0" t="n">
        <f aca="false">tcofTTGPERCEO!S498 / $B$2*10000</f>
        <v>0</v>
      </c>
      <c r="V499" s="0" t="n">
        <f aca="false">tcofTTGPERCEO!T498 / $B$2*10000</f>
        <v>0</v>
      </c>
      <c r="W499" s="0" t="n">
        <f aca="false">tcofTTGPERCEO!U498 / $B$2*10000</f>
        <v>0</v>
      </c>
      <c r="X499" s="0" t="n">
        <f aca="false">tcofTTGPERCEO!V498 / $B$2*10000</f>
        <v>0</v>
      </c>
      <c r="Y499" s="0" t="n">
        <f aca="false">tcofTTGPERCEO!W498 / $B$2*10000</f>
        <v>0.76422217467062</v>
      </c>
      <c r="Z499" s="0" t="n">
        <f aca="false">tcofTTGPERCEO!X498 / $B$2*10000</f>
        <v>0.076422217467062</v>
      </c>
      <c r="AA499" s="0" t="n">
        <f aca="false">tcofTTGPERCEO!Y498 / $B$2*10000</f>
        <v>0</v>
      </c>
    </row>
    <row r="500" customFormat="false" ht="12.8" hidden="false" customHeight="false" outlineLevel="0" collapsed="false">
      <c r="A500" s="0" t="s">
        <v>278</v>
      </c>
      <c r="B500" s="0" t="s">
        <v>245</v>
      </c>
      <c r="C500" s="0" t="s">
        <v>231</v>
      </c>
      <c r="D500" s="0" t="n">
        <v>9</v>
      </c>
      <c r="E500" s="0" t="n">
        <v>737</v>
      </c>
      <c r="F500" s="0" t="s">
        <v>377</v>
      </c>
      <c r="H500" s="0" t="n">
        <f aca="false">SUM(J500:AA500)</f>
        <v>6.6487329196344</v>
      </c>
      <c r="I500" s="0" t="n">
        <f aca="false">SUM(J500,K500,M500,N500,O500,P500,Q500,R500,T500,U500)</f>
        <v>4.89102191789197</v>
      </c>
      <c r="J500" s="0" t="n">
        <f aca="false">tcofTTGPERCEO!H499 / $B$2*10000</f>
        <v>0.152844434934124</v>
      </c>
      <c r="K500" s="0" t="n">
        <f aca="false">tcofTTGPERCEO!I499 / $B$2*10000</f>
        <v>0.076422217467062</v>
      </c>
      <c r="L500" s="0" t="n">
        <f aca="false">tcofTTGPERCEO!J499 / $B$2*10000</f>
        <v>0</v>
      </c>
      <c r="M500" s="0" t="n">
        <f aca="false">tcofTTGPERCEO!K499 / $B$2*10000</f>
        <v>0.152844434934124</v>
      </c>
      <c r="N500" s="0" t="n">
        <f aca="false">tcofTTGPERCEO!L499 / $B$2*10000</f>
        <v>0.458533304802372</v>
      </c>
      <c r="O500" s="0" t="n">
        <f aca="false">tcofTTGPERCEO!M499 / $B$2*10000</f>
        <v>2.67477761134717</v>
      </c>
      <c r="P500" s="0" t="n">
        <f aca="false">tcofTTGPERCEO!N499 / $B$2*10000</f>
        <v>0.076422217467062</v>
      </c>
      <c r="Q500" s="0" t="n">
        <f aca="false">tcofTTGPERCEO!O499 / $B$2*10000</f>
        <v>0.534955522269434</v>
      </c>
      <c r="R500" s="0" t="n">
        <f aca="false">tcofTTGPERCEO!P499 / $B$2*10000</f>
        <v>0.076422217467062</v>
      </c>
      <c r="S500" s="0" t="n">
        <f aca="false">tcofTTGPERCEO!Q499 / $B$2*10000</f>
        <v>0.305688869868248</v>
      </c>
      <c r="T500" s="0" t="n">
        <f aca="false">tcofTTGPERCEO!R499 / $B$2*10000</f>
        <v>0.611377739736496</v>
      </c>
      <c r="U500" s="0" t="n">
        <f aca="false">tcofTTGPERCEO!S499 / $B$2*10000</f>
        <v>0.076422217467062</v>
      </c>
      <c r="V500" s="0" t="n">
        <f aca="false">tcofTTGPERCEO!T499 / $B$2*10000</f>
        <v>0</v>
      </c>
      <c r="W500" s="0" t="n">
        <f aca="false">tcofTTGPERCEO!U499 / $B$2*10000</f>
        <v>0</v>
      </c>
      <c r="X500" s="0" t="n">
        <f aca="false">tcofTTGPERCEO!V499 / $B$2*10000</f>
        <v>0</v>
      </c>
      <c r="Y500" s="0" t="n">
        <f aca="false">tcofTTGPERCEO!W499 / $B$2*10000</f>
        <v>1.14633326200593</v>
      </c>
      <c r="Z500" s="0" t="n">
        <f aca="false">tcofTTGPERCEO!X499 / $B$2*10000</f>
        <v>0.229266652401186</v>
      </c>
      <c r="AA500" s="0" t="n">
        <f aca="false">tcofTTGPERCEO!Y499 / $B$2*10000</f>
        <v>0.076422217467062</v>
      </c>
    </row>
    <row r="501" customFormat="false" ht="12.8" hidden="false" customHeight="false" outlineLevel="0" collapsed="false">
      <c r="A501" s="0" t="s">
        <v>279</v>
      </c>
      <c r="B501" s="0" t="s">
        <v>245</v>
      </c>
      <c r="C501" s="0" t="s">
        <v>231</v>
      </c>
      <c r="D501" s="0" t="n">
        <v>57</v>
      </c>
      <c r="E501" s="0" t="n">
        <v>619</v>
      </c>
      <c r="F501" s="0" t="s">
        <v>240</v>
      </c>
      <c r="H501" s="0" t="n">
        <f aca="false">SUM(J501:AA501)</f>
        <v>6.26662183229909</v>
      </c>
      <c r="I501" s="0" t="n">
        <f aca="false">SUM(J501,K501,M501,N501,O501,P501,Q501,R501,T501,U501)</f>
        <v>5.4259774401614</v>
      </c>
      <c r="J501" s="0" t="n">
        <f aca="false">tcofTTGPERCEO!H500 / $B$2*10000</f>
        <v>0.38211108733531</v>
      </c>
      <c r="K501" s="0" t="n">
        <f aca="false">tcofTTGPERCEO!I500 / $B$2*10000</f>
        <v>0.229266652401186</v>
      </c>
      <c r="L501" s="0" t="n">
        <f aca="false">tcofTTGPERCEO!J500 / $B$2*10000</f>
        <v>0</v>
      </c>
      <c r="M501" s="0" t="n">
        <f aca="false">tcofTTGPERCEO!K500 / $B$2*10000</f>
        <v>0</v>
      </c>
      <c r="N501" s="0" t="n">
        <f aca="false">tcofTTGPERCEO!L500 / $B$2*10000</f>
        <v>0.534955522269434</v>
      </c>
      <c r="O501" s="0" t="n">
        <f aca="false">tcofTTGPERCEO!M500 / $B$2*10000</f>
        <v>3.74468865588604</v>
      </c>
      <c r="P501" s="0" t="n">
        <f aca="false">tcofTTGPERCEO!N500 / $B$2*10000</f>
        <v>0</v>
      </c>
      <c r="Q501" s="0" t="n">
        <f aca="false">tcofTTGPERCEO!O500 / $B$2*10000</f>
        <v>0.152844434934124</v>
      </c>
      <c r="R501" s="0" t="n">
        <f aca="false">tcofTTGPERCEO!P500 / $B$2*10000</f>
        <v>0.076422217467062</v>
      </c>
      <c r="S501" s="0" t="n">
        <f aca="false">tcofTTGPERCEO!Q500 / $B$2*10000</f>
        <v>0.38211108733531</v>
      </c>
      <c r="T501" s="0" t="n">
        <f aca="false">tcofTTGPERCEO!R500 / $B$2*10000</f>
        <v>0.229266652401186</v>
      </c>
      <c r="U501" s="0" t="n">
        <f aca="false">tcofTTGPERCEO!S500 / $B$2*10000</f>
        <v>0.076422217467062</v>
      </c>
      <c r="V501" s="0" t="n">
        <f aca="false">tcofTTGPERCEO!T500 / $B$2*10000</f>
        <v>0.076422217467062</v>
      </c>
      <c r="W501" s="0" t="n">
        <f aca="false">tcofTTGPERCEO!U500 / $B$2*10000</f>
        <v>0</v>
      </c>
      <c r="X501" s="0" t="n">
        <f aca="false">tcofTTGPERCEO!V500 / $B$2*10000</f>
        <v>0</v>
      </c>
      <c r="Y501" s="0" t="n">
        <f aca="false">tcofTTGPERCEO!W500 / $B$2*10000</f>
        <v>0.305688869868248</v>
      </c>
      <c r="Z501" s="0" t="n">
        <f aca="false">tcofTTGPERCEO!X500 / $B$2*10000</f>
        <v>0.076422217467062</v>
      </c>
      <c r="AA501" s="0" t="n">
        <f aca="false">tcofTTGPERCEO!Y500 / $B$2*10000</f>
        <v>0</v>
      </c>
    </row>
    <row r="502" customFormat="false" ht="12.8" hidden="false" customHeight="false" outlineLevel="0" collapsed="false">
      <c r="A502" s="0" t="s">
        <v>280</v>
      </c>
      <c r="B502" s="0" t="s">
        <v>245</v>
      </c>
      <c r="C502" s="0" t="s">
        <v>231</v>
      </c>
      <c r="D502" s="0" t="n">
        <v>85</v>
      </c>
      <c r="E502" s="0" t="n">
        <v>853</v>
      </c>
      <c r="F502" s="0" t="s">
        <v>240</v>
      </c>
      <c r="H502" s="0" t="n">
        <f aca="false">SUM(J502:AA502)</f>
        <v>8.63571057377801</v>
      </c>
      <c r="I502" s="0" t="n">
        <f aca="false">SUM(J502,K502,M502,N502,O502,P502,Q502,R502,T502,U502)</f>
        <v>6.95442178950265</v>
      </c>
      <c r="J502" s="0" t="n">
        <f aca="false">tcofTTGPERCEO!H501 / $B$2*10000</f>
        <v>0.076422217467062</v>
      </c>
      <c r="K502" s="0" t="n">
        <f aca="false">tcofTTGPERCEO!I501 / $B$2*10000</f>
        <v>0.076422217467062</v>
      </c>
      <c r="L502" s="0" t="n">
        <f aca="false">tcofTTGPERCEO!J501 / $B$2*10000</f>
        <v>0</v>
      </c>
      <c r="M502" s="0" t="n">
        <f aca="false">tcofTTGPERCEO!K501 / $B$2*10000</f>
        <v>0</v>
      </c>
      <c r="N502" s="0" t="n">
        <f aca="false">tcofTTGPERCEO!L501 / $B$2*10000</f>
        <v>0.993488827071806</v>
      </c>
      <c r="O502" s="0" t="n">
        <f aca="false">tcofTTGPERCEO!M501 / $B$2*10000</f>
        <v>4.66175526549078</v>
      </c>
      <c r="P502" s="0" t="n">
        <f aca="false">tcofTTGPERCEO!N501 / $B$2*10000</f>
        <v>0.076422217467062</v>
      </c>
      <c r="Q502" s="0" t="n">
        <f aca="false">tcofTTGPERCEO!O501 / $B$2*10000</f>
        <v>0.305688869868248</v>
      </c>
      <c r="R502" s="0" t="n">
        <f aca="false">tcofTTGPERCEO!P501 / $B$2*10000</f>
        <v>0</v>
      </c>
      <c r="S502" s="0" t="n">
        <f aca="false">tcofTTGPERCEO!Q501 / $B$2*10000</f>
        <v>0.687799957203558</v>
      </c>
      <c r="T502" s="0" t="n">
        <f aca="false">tcofTTGPERCEO!R501 / $B$2*10000</f>
        <v>0.534955522269434</v>
      </c>
      <c r="U502" s="0" t="n">
        <f aca="false">tcofTTGPERCEO!S501 / $B$2*10000</f>
        <v>0.229266652401186</v>
      </c>
      <c r="V502" s="0" t="n">
        <f aca="false">tcofTTGPERCEO!T501 / $B$2*10000</f>
        <v>0.076422217467062</v>
      </c>
      <c r="W502" s="0" t="n">
        <f aca="false">tcofTTGPERCEO!U501 / $B$2*10000</f>
        <v>0</v>
      </c>
      <c r="X502" s="0" t="n">
        <f aca="false">tcofTTGPERCEO!V501 / $B$2*10000</f>
        <v>0</v>
      </c>
      <c r="Y502" s="0" t="n">
        <f aca="false">tcofTTGPERCEO!W501 / $B$2*10000</f>
        <v>0.687799957203558</v>
      </c>
      <c r="Z502" s="0" t="n">
        <f aca="false">tcofTTGPERCEO!X501 / $B$2*10000</f>
        <v>0.229266652401186</v>
      </c>
      <c r="AA502" s="0" t="n">
        <f aca="false">tcofTTGPERCEO!Y501 / $B$2*10000</f>
        <v>0</v>
      </c>
    </row>
    <row r="503" customFormat="false" ht="12.8" hidden="false" customHeight="false" outlineLevel="0" collapsed="false">
      <c r="A503" s="0" t="s">
        <v>281</v>
      </c>
      <c r="B503" s="0" t="s">
        <v>245</v>
      </c>
      <c r="C503" s="0" t="s">
        <v>231</v>
      </c>
      <c r="D503" s="0" t="n">
        <v>60</v>
      </c>
      <c r="E503" s="0" t="n">
        <v>781</v>
      </c>
      <c r="F503" s="0" t="s">
        <v>240</v>
      </c>
      <c r="H503" s="0" t="n">
        <f aca="false">SUM(J503:AA503)</f>
        <v>6.49588848470027</v>
      </c>
      <c r="I503" s="0" t="n">
        <f aca="false">SUM(J503,K503,M503,N503,O503,P503,Q503,R503,T503,U503)</f>
        <v>5.80808852749672</v>
      </c>
      <c r="J503" s="0" t="n">
        <f aca="false">tcofTTGPERCEO!H502 / $B$2*10000</f>
        <v>0.229266652401186</v>
      </c>
      <c r="K503" s="0" t="n">
        <f aca="false">tcofTTGPERCEO!I502 / $B$2*10000</f>
        <v>0.076422217467062</v>
      </c>
      <c r="L503" s="0" t="n">
        <f aca="false">tcofTTGPERCEO!J502 / $B$2*10000</f>
        <v>0</v>
      </c>
      <c r="M503" s="0" t="n">
        <f aca="false">tcofTTGPERCEO!K502 / $B$2*10000</f>
        <v>0</v>
      </c>
      <c r="N503" s="0" t="n">
        <f aca="false">tcofTTGPERCEO!L502 / $B$2*10000</f>
        <v>0.76422217467062</v>
      </c>
      <c r="O503" s="0" t="n">
        <f aca="false">tcofTTGPERCEO!M502 / $B$2*10000</f>
        <v>3.97395530828723</v>
      </c>
      <c r="P503" s="0" t="n">
        <f aca="false">tcofTTGPERCEO!N502 / $B$2*10000</f>
        <v>0</v>
      </c>
      <c r="Q503" s="0" t="n">
        <f aca="false">tcofTTGPERCEO!O502 / $B$2*10000</f>
        <v>0.152844434934124</v>
      </c>
      <c r="R503" s="0" t="n">
        <f aca="false">tcofTTGPERCEO!P502 / $B$2*10000</f>
        <v>0</v>
      </c>
      <c r="S503" s="0" t="n">
        <f aca="false">tcofTTGPERCEO!Q502 / $B$2*10000</f>
        <v>0.458533304802372</v>
      </c>
      <c r="T503" s="0" t="n">
        <f aca="false">tcofTTGPERCEO!R502 / $B$2*10000</f>
        <v>0.458533304802372</v>
      </c>
      <c r="U503" s="0" t="n">
        <f aca="false">tcofTTGPERCEO!S502 / $B$2*10000</f>
        <v>0.152844434934124</v>
      </c>
      <c r="V503" s="0" t="n">
        <f aca="false">tcofTTGPERCEO!T502 / $B$2*10000</f>
        <v>0</v>
      </c>
      <c r="W503" s="0" t="n">
        <f aca="false">tcofTTGPERCEO!U502 / $B$2*10000</f>
        <v>0</v>
      </c>
      <c r="X503" s="0" t="n">
        <f aca="false">tcofTTGPERCEO!V502 / $B$2*10000</f>
        <v>0</v>
      </c>
      <c r="Y503" s="0" t="n">
        <f aca="false">tcofTTGPERCEO!W502 / $B$2*10000</f>
        <v>0.229266652401186</v>
      </c>
      <c r="Z503" s="0" t="n">
        <f aca="false">tcofTTGPERCEO!X502 / $B$2*10000</f>
        <v>0</v>
      </c>
      <c r="AA503" s="0" t="n">
        <f aca="false">tcofTTGPERCEO!Y502 / $B$2*10000</f>
        <v>0</v>
      </c>
    </row>
    <row r="504" customFormat="false" ht="12.8" hidden="false" customHeight="false" outlineLevel="0" collapsed="false">
      <c r="A504" s="0" t="s">
        <v>282</v>
      </c>
      <c r="B504" s="0" t="s">
        <v>245</v>
      </c>
      <c r="C504" s="0" t="s">
        <v>231</v>
      </c>
      <c r="D504" s="0" t="n">
        <v>48</v>
      </c>
      <c r="E504" s="0" t="n">
        <v>486</v>
      </c>
      <c r="F504" s="0" t="s">
        <v>240</v>
      </c>
      <c r="H504" s="0" t="n">
        <f aca="false">SUM(J504:AA504)</f>
        <v>4.89102191789197</v>
      </c>
      <c r="I504" s="0" t="n">
        <f aca="false">SUM(J504,K504,M504,N504,O504,P504,Q504,R504,T504,U504)</f>
        <v>4.50891083055666</v>
      </c>
      <c r="J504" s="0" t="n">
        <f aca="false">tcofTTGPERCEO!H503 / $B$2*10000</f>
        <v>0</v>
      </c>
      <c r="K504" s="0" t="n">
        <f aca="false">tcofTTGPERCEO!I503 / $B$2*10000</f>
        <v>0.076422217467062</v>
      </c>
      <c r="L504" s="0" t="n">
        <f aca="false">tcofTTGPERCEO!J503 / $B$2*10000</f>
        <v>0</v>
      </c>
      <c r="M504" s="0" t="n">
        <f aca="false">tcofTTGPERCEO!K503 / $B$2*10000</f>
        <v>0</v>
      </c>
      <c r="N504" s="0" t="n">
        <f aca="false">tcofTTGPERCEO!L503 / $B$2*10000</f>
        <v>0.917066609604744</v>
      </c>
      <c r="O504" s="0" t="n">
        <f aca="false">tcofTTGPERCEO!M503 / $B$2*10000</f>
        <v>2.75119982881423</v>
      </c>
      <c r="P504" s="0" t="n">
        <f aca="false">tcofTTGPERCEO!N503 / $B$2*10000</f>
        <v>0.076422217467062</v>
      </c>
      <c r="Q504" s="0" t="n">
        <f aca="false">tcofTTGPERCEO!O503 / $B$2*10000</f>
        <v>0.076422217467062</v>
      </c>
      <c r="R504" s="0" t="n">
        <f aca="false">tcofTTGPERCEO!P503 / $B$2*10000</f>
        <v>0</v>
      </c>
      <c r="S504" s="0" t="n">
        <f aca="false">tcofTTGPERCEO!Q503 / $B$2*10000</f>
        <v>0.229266652401186</v>
      </c>
      <c r="T504" s="0" t="n">
        <f aca="false">tcofTTGPERCEO!R503 / $B$2*10000</f>
        <v>0.305688869868248</v>
      </c>
      <c r="U504" s="0" t="n">
        <f aca="false">tcofTTGPERCEO!S503 / $B$2*10000</f>
        <v>0.305688869868248</v>
      </c>
      <c r="V504" s="0" t="n">
        <f aca="false">tcofTTGPERCEO!T503 / $B$2*10000</f>
        <v>0</v>
      </c>
      <c r="W504" s="0" t="n">
        <f aca="false">tcofTTGPERCEO!U503 / $B$2*10000</f>
        <v>0</v>
      </c>
      <c r="X504" s="0" t="n">
        <f aca="false">tcofTTGPERCEO!V503 / $B$2*10000</f>
        <v>0</v>
      </c>
      <c r="Y504" s="0" t="n">
        <f aca="false">tcofTTGPERCEO!W503 / $B$2*10000</f>
        <v>0.152844434934124</v>
      </c>
      <c r="Z504" s="0" t="n">
        <f aca="false">tcofTTGPERCEO!X503 / $B$2*10000</f>
        <v>0</v>
      </c>
      <c r="AA504" s="0" t="n">
        <f aca="false">tcofTTGPERCEO!Y503 / $B$2*10000</f>
        <v>0</v>
      </c>
    </row>
    <row r="505" customFormat="false" ht="12.8" hidden="false" customHeight="false" outlineLevel="0" collapsed="false">
      <c r="A505" s="0" t="s">
        <v>283</v>
      </c>
      <c r="B505" s="0" t="s">
        <v>245</v>
      </c>
      <c r="C505" s="0" t="s">
        <v>231</v>
      </c>
      <c r="D505" s="0" t="n">
        <v>33</v>
      </c>
      <c r="E505" s="0" t="n">
        <v>384</v>
      </c>
      <c r="F505" s="0" t="s">
        <v>240</v>
      </c>
      <c r="H505" s="0" t="n">
        <f aca="false">SUM(J505:AA505)</f>
        <v>4.4324886130896</v>
      </c>
      <c r="I505" s="0" t="n">
        <f aca="false">SUM(J505,K505,M505,N505,O505,P505,Q505,R505,T505,U505)</f>
        <v>3.66826643841898</v>
      </c>
      <c r="J505" s="0" t="n">
        <f aca="false">tcofTTGPERCEO!H504 / $B$2*10000</f>
        <v>0</v>
      </c>
      <c r="K505" s="0" t="n">
        <f aca="false">tcofTTGPERCEO!I504 / $B$2*10000</f>
        <v>0.076422217467062</v>
      </c>
      <c r="L505" s="0" t="n">
        <f aca="false">tcofTTGPERCEO!J504 / $B$2*10000</f>
        <v>0</v>
      </c>
      <c r="M505" s="0" t="n">
        <f aca="false">tcofTTGPERCEO!K504 / $B$2*10000</f>
        <v>0</v>
      </c>
      <c r="N505" s="0" t="n">
        <f aca="false">tcofTTGPERCEO!L504 / $B$2*10000</f>
        <v>0.152844434934124</v>
      </c>
      <c r="O505" s="0" t="n">
        <f aca="false">tcofTTGPERCEO!M504 / $B$2*10000</f>
        <v>3.05688869868248</v>
      </c>
      <c r="P505" s="0" t="n">
        <f aca="false">tcofTTGPERCEO!N504 / $B$2*10000</f>
        <v>0</v>
      </c>
      <c r="Q505" s="0" t="n">
        <f aca="false">tcofTTGPERCEO!O504 / $B$2*10000</f>
        <v>0</v>
      </c>
      <c r="R505" s="0" t="n">
        <f aca="false">tcofTTGPERCEO!P504 / $B$2*10000</f>
        <v>0</v>
      </c>
      <c r="S505" s="0" t="n">
        <f aca="false">tcofTTGPERCEO!Q504 / $B$2*10000</f>
        <v>0.229266652401186</v>
      </c>
      <c r="T505" s="0" t="n">
        <f aca="false">tcofTTGPERCEO!R504 / $B$2*10000</f>
        <v>0.38211108733531</v>
      </c>
      <c r="U505" s="0" t="n">
        <f aca="false">tcofTTGPERCEO!S504 / $B$2*10000</f>
        <v>0</v>
      </c>
      <c r="V505" s="0" t="n">
        <f aca="false">tcofTTGPERCEO!T504 / $B$2*10000</f>
        <v>0</v>
      </c>
      <c r="W505" s="0" t="n">
        <f aca="false">tcofTTGPERCEO!U504 / $B$2*10000</f>
        <v>0</v>
      </c>
      <c r="X505" s="0" t="n">
        <f aca="false">tcofTTGPERCEO!V504 / $B$2*10000</f>
        <v>0</v>
      </c>
      <c r="Y505" s="0" t="n">
        <f aca="false">tcofTTGPERCEO!W504 / $B$2*10000</f>
        <v>0.38211108733531</v>
      </c>
      <c r="Z505" s="0" t="n">
        <f aca="false">tcofTTGPERCEO!X504 / $B$2*10000</f>
        <v>0.152844434934124</v>
      </c>
      <c r="AA505" s="0" t="n">
        <f aca="false">tcofTTGPERCEO!Y504 / $B$2*10000</f>
        <v>0</v>
      </c>
    </row>
    <row r="506" customFormat="false" ht="12.8" hidden="false" customHeight="false" outlineLevel="0" collapsed="false">
      <c r="A506" s="0" t="s">
        <v>284</v>
      </c>
      <c r="B506" s="0" t="s">
        <v>245</v>
      </c>
      <c r="C506" s="0" t="s">
        <v>231</v>
      </c>
      <c r="D506" s="0" t="n">
        <v>47</v>
      </c>
      <c r="E506" s="0" t="n">
        <v>711</v>
      </c>
      <c r="F506" s="0" t="s">
        <v>240</v>
      </c>
      <c r="H506" s="0" t="n">
        <f aca="false">SUM(J506:AA506)</f>
        <v>7.41295509430502</v>
      </c>
      <c r="I506" s="0" t="n">
        <f aca="false">SUM(J506,K506,M506,N506,O506,P506,Q506,R506,T506,U506)</f>
        <v>6.11377739736496</v>
      </c>
      <c r="J506" s="0" t="n">
        <f aca="false">tcofTTGPERCEO!H505 / $B$2*10000</f>
        <v>0.152844434934124</v>
      </c>
      <c r="K506" s="0" t="n">
        <f aca="false">tcofTTGPERCEO!I505 / $B$2*10000</f>
        <v>0.152844434934124</v>
      </c>
      <c r="L506" s="0" t="n">
        <f aca="false">tcofTTGPERCEO!J505 / $B$2*10000</f>
        <v>0</v>
      </c>
      <c r="M506" s="0" t="n">
        <f aca="false">tcofTTGPERCEO!K505 / $B$2*10000</f>
        <v>0</v>
      </c>
      <c r="N506" s="0" t="n">
        <f aca="false">tcofTTGPERCEO!L505 / $B$2*10000</f>
        <v>0.917066609604744</v>
      </c>
      <c r="O506" s="0" t="n">
        <f aca="false">tcofTTGPERCEO!M505 / $B$2*10000</f>
        <v>3.97395530828723</v>
      </c>
      <c r="P506" s="0" t="n">
        <f aca="false">tcofTTGPERCEO!N505 / $B$2*10000</f>
        <v>0</v>
      </c>
      <c r="Q506" s="0" t="n">
        <f aca="false">tcofTTGPERCEO!O505 / $B$2*10000</f>
        <v>0.229266652401186</v>
      </c>
      <c r="R506" s="0" t="n">
        <f aca="false">tcofTTGPERCEO!P505 / $B$2*10000</f>
        <v>0</v>
      </c>
      <c r="S506" s="0" t="n">
        <f aca="false">tcofTTGPERCEO!Q505 / $B$2*10000</f>
        <v>0.152844434934124</v>
      </c>
      <c r="T506" s="0" t="n">
        <f aca="false">tcofTTGPERCEO!R505 / $B$2*10000</f>
        <v>0.611377739736496</v>
      </c>
      <c r="U506" s="0" t="n">
        <f aca="false">tcofTTGPERCEO!S505 / $B$2*10000</f>
        <v>0.076422217467062</v>
      </c>
      <c r="V506" s="0" t="n">
        <f aca="false">tcofTTGPERCEO!T505 / $B$2*10000</f>
        <v>0.076422217467062</v>
      </c>
      <c r="W506" s="0" t="n">
        <f aca="false">tcofTTGPERCEO!U505 / $B$2*10000</f>
        <v>0</v>
      </c>
      <c r="X506" s="0" t="n">
        <f aca="false">tcofTTGPERCEO!V505 / $B$2*10000</f>
        <v>0</v>
      </c>
      <c r="Y506" s="0" t="n">
        <f aca="false">tcofTTGPERCEO!W505 / $B$2*10000</f>
        <v>0.840644392137682</v>
      </c>
      <c r="Z506" s="0" t="n">
        <f aca="false">tcofTTGPERCEO!X505 / $B$2*10000</f>
        <v>0.152844434934124</v>
      </c>
      <c r="AA506" s="0" t="n">
        <f aca="false">tcofTTGPERCEO!Y505 / $B$2*10000</f>
        <v>0.076422217467062</v>
      </c>
    </row>
    <row r="507" customFormat="false" ht="12.8" hidden="false" customHeight="false" outlineLevel="0" collapsed="false">
      <c r="A507" s="0" t="s">
        <v>285</v>
      </c>
      <c r="B507" s="0" t="s">
        <v>245</v>
      </c>
      <c r="C507" s="0" t="s">
        <v>231</v>
      </c>
      <c r="D507" s="0" t="n">
        <v>63</v>
      </c>
      <c r="E507" s="0" t="n">
        <v>779</v>
      </c>
      <c r="F507" s="0" t="s">
        <v>240</v>
      </c>
      <c r="H507" s="0" t="n">
        <f aca="false">SUM(J507:AA507)</f>
        <v>9.24708831351451</v>
      </c>
      <c r="I507" s="0" t="n">
        <f aca="false">SUM(J507,K507,M507,N507,O507,P507,Q507,R507,T507,U507)</f>
        <v>8.33002170390976</v>
      </c>
      <c r="J507" s="0" t="n">
        <f aca="false">tcofTTGPERCEO!H506 / $B$2*10000</f>
        <v>0.229266652401186</v>
      </c>
      <c r="K507" s="0" t="n">
        <f aca="false">tcofTTGPERCEO!I506 / $B$2*10000</f>
        <v>0</v>
      </c>
      <c r="L507" s="0" t="n">
        <f aca="false">tcofTTGPERCEO!J506 / $B$2*10000</f>
        <v>0</v>
      </c>
      <c r="M507" s="0" t="n">
        <f aca="false">tcofTTGPERCEO!K506 / $B$2*10000</f>
        <v>0.076422217467062</v>
      </c>
      <c r="N507" s="0" t="n">
        <f aca="false">tcofTTGPERCEO!L506 / $B$2*10000</f>
        <v>0.38211108733531</v>
      </c>
      <c r="O507" s="0" t="n">
        <f aca="false">tcofTTGPERCEO!M506 / $B$2*10000</f>
        <v>6.6487329196344</v>
      </c>
      <c r="P507" s="0" t="n">
        <f aca="false">tcofTTGPERCEO!N506 / $B$2*10000</f>
        <v>0.076422217467062</v>
      </c>
      <c r="Q507" s="0" t="n">
        <f aca="false">tcofTTGPERCEO!O506 / $B$2*10000</f>
        <v>0.305688869868248</v>
      </c>
      <c r="R507" s="0" t="n">
        <f aca="false">tcofTTGPERCEO!P506 / $B$2*10000</f>
        <v>0</v>
      </c>
      <c r="S507" s="0" t="n">
        <f aca="false">tcofTTGPERCEO!Q506 / $B$2*10000</f>
        <v>0.458533304802372</v>
      </c>
      <c r="T507" s="0" t="n">
        <f aca="false">tcofTTGPERCEO!R506 / $B$2*10000</f>
        <v>0.534955522269434</v>
      </c>
      <c r="U507" s="0" t="n">
        <f aca="false">tcofTTGPERCEO!S506 / $B$2*10000</f>
        <v>0.076422217467062</v>
      </c>
      <c r="V507" s="0" t="n">
        <f aca="false">tcofTTGPERCEO!T506 / $B$2*10000</f>
        <v>0.076422217467062</v>
      </c>
      <c r="W507" s="0" t="n">
        <f aca="false">tcofTTGPERCEO!U506 / $B$2*10000</f>
        <v>0</v>
      </c>
      <c r="X507" s="0" t="n">
        <f aca="false">tcofTTGPERCEO!V506 / $B$2*10000</f>
        <v>0</v>
      </c>
      <c r="Y507" s="0" t="n">
        <f aca="false">tcofTTGPERCEO!W506 / $B$2*10000</f>
        <v>0.38211108733531</v>
      </c>
      <c r="Z507" s="0" t="n">
        <f aca="false">tcofTTGPERCEO!X506 / $B$2*10000</f>
        <v>0</v>
      </c>
      <c r="AA507" s="0" t="n">
        <f aca="false">tcofTTGPERCEO!Y506 / $B$2*10000</f>
        <v>0</v>
      </c>
    </row>
    <row r="508" customFormat="false" ht="12.8" hidden="false" customHeight="false" outlineLevel="0" collapsed="false">
      <c r="A508" s="0" t="s">
        <v>286</v>
      </c>
      <c r="B508" s="0" t="s">
        <v>245</v>
      </c>
      <c r="C508" s="0" t="s">
        <v>231</v>
      </c>
      <c r="D508" s="0" t="n">
        <v>19</v>
      </c>
      <c r="E508" s="0" t="n">
        <v>354</v>
      </c>
      <c r="F508" s="0" t="s">
        <v>240</v>
      </c>
      <c r="H508" s="0" t="n">
        <f aca="false">SUM(J508:AA508)</f>
        <v>2.98046648121542</v>
      </c>
      <c r="I508" s="0" t="n">
        <f aca="false">SUM(J508,K508,M508,N508,O508,P508,Q508,R508,T508,U508)</f>
        <v>2.36908874147892</v>
      </c>
      <c r="J508" s="0" t="n">
        <f aca="false">tcofTTGPERCEO!H507 / $B$2*10000</f>
        <v>0.152844434934124</v>
      </c>
      <c r="K508" s="0" t="n">
        <f aca="false">tcofTTGPERCEO!I507 / $B$2*10000</f>
        <v>0</v>
      </c>
      <c r="L508" s="0" t="n">
        <f aca="false">tcofTTGPERCEO!J507 / $B$2*10000</f>
        <v>0</v>
      </c>
      <c r="M508" s="0" t="n">
        <f aca="false">tcofTTGPERCEO!K507 / $B$2*10000</f>
        <v>0</v>
      </c>
      <c r="N508" s="0" t="n">
        <f aca="false">tcofTTGPERCEO!L507 / $B$2*10000</f>
        <v>0.076422217467062</v>
      </c>
      <c r="O508" s="0" t="n">
        <f aca="false">tcofTTGPERCEO!M507 / $B$2*10000</f>
        <v>1.75771100174243</v>
      </c>
      <c r="P508" s="0" t="n">
        <f aca="false">tcofTTGPERCEO!N507 / $B$2*10000</f>
        <v>0</v>
      </c>
      <c r="Q508" s="0" t="n">
        <f aca="false">tcofTTGPERCEO!O507 / $B$2*10000</f>
        <v>0.076422217467062</v>
      </c>
      <c r="R508" s="0" t="n">
        <f aca="false">tcofTTGPERCEO!P507 / $B$2*10000</f>
        <v>0</v>
      </c>
      <c r="S508" s="0" t="n">
        <f aca="false">tcofTTGPERCEO!Q507 / $B$2*10000</f>
        <v>0.229266652401186</v>
      </c>
      <c r="T508" s="0" t="n">
        <f aca="false">tcofTTGPERCEO!R507 / $B$2*10000</f>
        <v>0.305688869868248</v>
      </c>
      <c r="U508" s="0" t="n">
        <f aca="false">tcofTTGPERCEO!S507 / $B$2*10000</f>
        <v>0</v>
      </c>
      <c r="V508" s="0" t="n">
        <f aca="false">tcofTTGPERCEO!T507 / $B$2*10000</f>
        <v>0</v>
      </c>
      <c r="W508" s="0" t="n">
        <f aca="false">tcofTTGPERCEO!U507 / $B$2*10000</f>
        <v>0</v>
      </c>
      <c r="X508" s="0" t="n">
        <f aca="false">tcofTTGPERCEO!V507 / $B$2*10000</f>
        <v>0</v>
      </c>
      <c r="Y508" s="0" t="n">
        <f aca="false">tcofTTGPERCEO!W507 / $B$2*10000</f>
        <v>0.38211108733531</v>
      </c>
      <c r="Z508" s="0" t="n">
        <f aca="false">tcofTTGPERCEO!X507 / $B$2*10000</f>
        <v>0</v>
      </c>
      <c r="AA508" s="0" t="n">
        <f aca="false">tcofTTGPERCEO!Y507 / $B$2*10000</f>
        <v>0</v>
      </c>
    </row>
    <row r="509" customFormat="false" ht="12.8" hidden="false" customHeight="false" outlineLevel="0" collapsed="false">
      <c r="A509" s="0" t="s">
        <v>287</v>
      </c>
      <c r="B509" s="0" t="s">
        <v>245</v>
      </c>
      <c r="C509" s="0" t="s">
        <v>231</v>
      </c>
      <c r="D509" s="0" t="n">
        <v>41</v>
      </c>
      <c r="E509" s="0" t="n">
        <v>777</v>
      </c>
      <c r="F509" s="0" t="s">
        <v>240</v>
      </c>
      <c r="H509" s="0" t="n">
        <f aca="false">SUM(J509:AA509)</f>
        <v>10.5462660104546</v>
      </c>
      <c r="I509" s="0" t="n">
        <f aca="false">SUM(J509,K509,M509,N509,O509,P509,Q509,R509,T509,U509)</f>
        <v>8.8649772261792</v>
      </c>
      <c r="J509" s="0" t="n">
        <f aca="false">tcofTTGPERCEO!H508 / $B$2*10000</f>
        <v>0.076422217467062</v>
      </c>
      <c r="K509" s="0" t="n">
        <f aca="false">tcofTTGPERCEO!I508 / $B$2*10000</f>
        <v>0.076422217467062</v>
      </c>
      <c r="L509" s="0" t="n">
        <f aca="false">tcofTTGPERCEO!J508 / $B$2*10000</f>
        <v>0</v>
      </c>
      <c r="M509" s="0" t="n">
        <f aca="false">tcofTTGPERCEO!K508 / $B$2*10000</f>
        <v>0.38211108733531</v>
      </c>
      <c r="N509" s="0" t="n">
        <f aca="false">tcofTTGPERCEO!L508 / $B$2*10000</f>
        <v>0.458533304802372</v>
      </c>
      <c r="O509" s="0" t="n">
        <f aca="false">tcofTTGPERCEO!M508 / $B$2*10000</f>
        <v>5.73166631002965</v>
      </c>
      <c r="P509" s="0" t="n">
        <f aca="false">tcofTTGPERCEO!N508 / $B$2*10000</f>
        <v>0</v>
      </c>
      <c r="Q509" s="0" t="n">
        <f aca="false">tcofTTGPERCEO!O508 / $B$2*10000</f>
        <v>0.152844434934124</v>
      </c>
      <c r="R509" s="0" t="n">
        <f aca="false">tcofTTGPERCEO!P508 / $B$2*10000</f>
        <v>0.458533304802372</v>
      </c>
      <c r="S509" s="0" t="n">
        <f aca="false">tcofTTGPERCEO!Q508 / $B$2*10000</f>
        <v>1.37559991440712</v>
      </c>
      <c r="T509" s="0" t="n">
        <f aca="false">tcofTTGPERCEO!R508 / $B$2*10000</f>
        <v>1.45202213187418</v>
      </c>
      <c r="U509" s="0" t="n">
        <f aca="false">tcofTTGPERCEO!S508 / $B$2*10000</f>
        <v>0.076422217467062</v>
      </c>
      <c r="V509" s="0" t="n">
        <f aca="false">tcofTTGPERCEO!T508 / $B$2*10000</f>
        <v>0</v>
      </c>
      <c r="W509" s="0" t="n">
        <f aca="false">tcofTTGPERCEO!U508 / $B$2*10000</f>
        <v>0</v>
      </c>
      <c r="X509" s="0" t="n">
        <f aca="false">tcofTTGPERCEO!V508 / $B$2*10000</f>
        <v>0</v>
      </c>
      <c r="Y509" s="0" t="n">
        <f aca="false">tcofTTGPERCEO!W508 / $B$2*10000</f>
        <v>0.229266652401186</v>
      </c>
      <c r="Z509" s="0" t="n">
        <f aca="false">tcofTTGPERCEO!X508 / $B$2*10000</f>
        <v>0</v>
      </c>
      <c r="AA509" s="0" t="n">
        <f aca="false">tcofTTGPERCEO!Y508 / $B$2*10000</f>
        <v>0.076422217467062</v>
      </c>
    </row>
    <row r="510" customFormat="false" ht="12.8" hidden="false" customHeight="false" outlineLevel="0" collapsed="false">
      <c r="A510" s="0" t="s">
        <v>288</v>
      </c>
      <c r="B510" s="0" t="s">
        <v>245</v>
      </c>
      <c r="C510" s="0" t="s">
        <v>231</v>
      </c>
      <c r="D510" s="0" t="n">
        <v>34</v>
      </c>
      <c r="E510" s="0" t="n">
        <v>564</v>
      </c>
      <c r="F510" s="0" t="s">
        <v>240</v>
      </c>
      <c r="H510" s="0" t="n">
        <f aca="false">SUM(J510:AA510)</f>
        <v>6.41946626723321</v>
      </c>
      <c r="I510" s="0" t="n">
        <f aca="false">SUM(J510,K510,M510,N510,O510,P510,Q510,R510,T510,U510)</f>
        <v>5.50239965762847</v>
      </c>
      <c r="J510" s="0" t="n">
        <f aca="false">tcofTTGPERCEO!H509 / $B$2*10000</f>
        <v>0</v>
      </c>
      <c r="K510" s="0" t="n">
        <f aca="false">tcofTTGPERCEO!I509 / $B$2*10000</f>
        <v>0</v>
      </c>
      <c r="L510" s="0" t="n">
        <f aca="false">tcofTTGPERCEO!J509 / $B$2*10000</f>
        <v>0</v>
      </c>
      <c r="M510" s="0" t="n">
        <f aca="false">tcofTTGPERCEO!K509 / $B$2*10000</f>
        <v>0</v>
      </c>
      <c r="N510" s="0" t="n">
        <f aca="false">tcofTTGPERCEO!L509 / $B$2*10000</f>
        <v>0.458533304802372</v>
      </c>
      <c r="O510" s="0" t="n">
        <f aca="false">tcofTTGPERCEO!M509 / $B$2*10000</f>
        <v>3.8211108733531</v>
      </c>
      <c r="P510" s="0" t="n">
        <f aca="false">tcofTTGPERCEO!N509 / $B$2*10000</f>
        <v>0.076422217467062</v>
      </c>
      <c r="Q510" s="0" t="n">
        <f aca="false">tcofTTGPERCEO!O509 / $B$2*10000</f>
        <v>0.229266652401186</v>
      </c>
      <c r="R510" s="0" t="n">
        <f aca="false">tcofTTGPERCEO!P509 / $B$2*10000</f>
        <v>0.076422217467062</v>
      </c>
      <c r="S510" s="0" t="n">
        <f aca="false">tcofTTGPERCEO!Q509 / $B$2*10000</f>
        <v>0.534955522269434</v>
      </c>
      <c r="T510" s="0" t="n">
        <f aca="false">tcofTTGPERCEO!R509 / $B$2*10000</f>
        <v>0.840644392137682</v>
      </c>
      <c r="U510" s="0" t="n">
        <f aca="false">tcofTTGPERCEO!S509 / $B$2*10000</f>
        <v>0</v>
      </c>
      <c r="V510" s="0" t="n">
        <f aca="false">tcofTTGPERCEO!T509 / $B$2*10000</f>
        <v>0</v>
      </c>
      <c r="W510" s="0" t="n">
        <f aca="false">tcofTTGPERCEO!U509 / $B$2*10000</f>
        <v>0</v>
      </c>
      <c r="X510" s="0" t="n">
        <f aca="false">tcofTTGPERCEO!V509 / $B$2*10000</f>
        <v>0</v>
      </c>
      <c r="Y510" s="0" t="n">
        <f aca="false">tcofTTGPERCEO!W509 / $B$2*10000</f>
        <v>0.38211108733531</v>
      </c>
      <c r="Z510" s="0" t="n">
        <f aca="false">tcofTTGPERCEO!X509 / $B$2*10000</f>
        <v>0</v>
      </c>
      <c r="AA510" s="0" t="n">
        <f aca="false">tcofTTGPERCEO!Y509 / $B$2*10000</f>
        <v>0</v>
      </c>
    </row>
    <row r="511" customFormat="false" ht="12.8" hidden="false" customHeight="false" outlineLevel="0" collapsed="false">
      <c r="A511" s="0" t="s">
        <v>289</v>
      </c>
      <c r="B511" s="0" t="s">
        <v>245</v>
      </c>
      <c r="C511" s="0" t="s">
        <v>231</v>
      </c>
      <c r="D511" s="0" t="n">
        <v>27</v>
      </c>
      <c r="E511" s="0" t="n">
        <v>425</v>
      </c>
      <c r="F511" s="0" t="s">
        <v>240</v>
      </c>
      <c r="H511" s="0" t="n">
        <f aca="false">SUM(J511:AA511)</f>
        <v>6.0373551798979</v>
      </c>
      <c r="I511" s="0" t="n">
        <f aca="false">SUM(J511,K511,M511,N511,O511,P511,Q511,R511,T511,U511)</f>
        <v>4.96744413535903</v>
      </c>
      <c r="J511" s="0" t="n">
        <f aca="false">tcofTTGPERCEO!H510 / $B$2*10000</f>
        <v>0.076422217467062</v>
      </c>
      <c r="K511" s="0" t="n">
        <f aca="false">tcofTTGPERCEO!I510 / $B$2*10000</f>
        <v>0</v>
      </c>
      <c r="L511" s="0" t="n">
        <f aca="false">tcofTTGPERCEO!J510 / $B$2*10000</f>
        <v>0</v>
      </c>
      <c r="M511" s="0" t="n">
        <f aca="false">tcofTTGPERCEO!K510 / $B$2*10000</f>
        <v>0.076422217467062</v>
      </c>
      <c r="N511" s="0" t="n">
        <f aca="false">tcofTTGPERCEO!L510 / $B$2*10000</f>
        <v>0.458533304802372</v>
      </c>
      <c r="O511" s="0" t="n">
        <f aca="false">tcofTTGPERCEO!M510 / $B$2*10000</f>
        <v>3.05688869868248</v>
      </c>
      <c r="P511" s="0" t="n">
        <f aca="false">tcofTTGPERCEO!N510 / $B$2*10000</f>
        <v>0.076422217467062</v>
      </c>
      <c r="Q511" s="0" t="n">
        <f aca="false">tcofTTGPERCEO!O510 / $B$2*10000</f>
        <v>0.38211108733531</v>
      </c>
      <c r="R511" s="0" t="n">
        <f aca="false">tcofTTGPERCEO!P510 / $B$2*10000</f>
        <v>0.152844434934124</v>
      </c>
      <c r="S511" s="0" t="n">
        <f aca="false">tcofTTGPERCEO!Q510 / $B$2*10000</f>
        <v>0.917066609604744</v>
      </c>
      <c r="T511" s="0" t="n">
        <f aca="false">tcofTTGPERCEO!R510 / $B$2*10000</f>
        <v>0.687799957203558</v>
      </c>
      <c r="U511" s="0" t="n">
        <f aca="false">tcofTTGPERCEO!S510 / $B$2*10000</f>
        <v>0</v>
      </c>
      <c r="V511" s="0" t="n">
        <f aca="false">tcofTTGPERCEO!T510 / $B$2*10000</f>
        <v>0</v>
      </c>
      <c r="W511" s="0" t="n">
        <f aca="false">tcofTTGPERCEO!U510 / $B$2*10000</f>
        <v>0</v>
      </c>
      <c r="X511" s="0" t="n">
        <f aca="false">tcofTTGPERCEO!V510 / $B$2*10000</f>
        <v>0</v>
      </c>
      <c r="Y511" s="0" t="n">
        <f aca="false">tcofTTGPERCEO!W510 / $B$2*10000</f>
        <v>0.152844434934124</v>
      </c>
      <c r="Z511" s="0" t="n">
        <f aca="false">tcofTTGPERCEO!X510 / $B$2*10000</f>
        <v>0</v>
      </c>
      <c r="AA511" s="0" t="n">
        <f aca="false">tcofTTGPERCEO!Y510 / $B$2*10000</f>
        <v>0</v>
      </c>
    </row>
    <row r="512" customFormat="false" ht="12.8" hidden="false" customHeight="false" outlineLevel="0" collapsed="false">
      <c r="A512" s="0" t="s">
        <v>290</v>
      </c>
      <c r="B512" s="0" t="s">
        <v>245</v>
      </c>
      <c r="C512" s="0" t="s">
        <v>231</v>
      </c>
      <c r="D512" s="0" t="n">
        <v>30</v>
      </c>
      <c r="E512" s="0" t="n">
        <v>619</v>
      </c>
      <c r="F512" s="0" t="s">
        <v>240</v>
      </c>
      <c r="H512" s="0" t="n">
        <f aca="false">SUM(J512:AA512)</f>
        <v>5.57882187509553</v>
      </c>
      <c r="I512" s="0" t="n">
        <f aca="false">SUM(J512,K512,M512,N512,O512,P512,Q512,R512,T512,U512)</f>
        <v>4.89102191789197</v>
      </c>
      <c r="J512" s="0" t="n">
        <f aca="false">tcofTTGPERCEO!H511 / $B$2*10000</f>
        <v>0</v>
      </c>
      <c r="K512" s="0" t="n">
        <f aca="false">tcofTTGPERCEO!I511 / $B$2*10000</f>
        <v>0</v>
      </c>
      <c r="L512" s="0" t="n">
        <f aca="false">tcofTTGPERCEO!J511 / $B$2*10000</f>
        <v>0</v>
      </c>
      <c r="M512" s="0" t="n">
        <f aca="false">tcofTTGPERCEO!K511 / $B$2*10000</f>
        <v>0</v>
      </c>
      <c r="N512" s="0" t="n">
        <f aca="false">tcofTTGPERCEO!L511 / $B$2*10000</f>
        <v>0.611377739736496</v>
      </c>
      <c r="O512" s="0" t="n">
        <f aca="false">tcofTTGPERCEO!M511 / $B$2*10000</f>
        <v>3.43899978601779</v>
      </c>
      <c r="P512" s="0" t="n">
        <f aca="false">tcofTTGPERCEO!N511 / $B$2*10000</f>
        <v>0</v>
      </c>
      <c r="Q512" s="0" t="n">
        <f aca="false">tcofTTGPERCEO!O511 / $B$2*10000</f>
        <v>0.152844434934124</v>
      </c>
      <c r="R512" s="0" t="n">
        <f aca="false">tcofTTGPERCEO!P511 / $B$2*10000</f>
        <v>0</v>
      </c>
      <c r="S512" s="0" t="n">
        <f aca="false">tcofTTGPERCEO!Q511 / $B$2*10000</f>
        <v>0.076422217467062</v>
      </c>
      <c r="T512" s="0" t="n">
        <f aca="false">tcofTTGPERCEO!R511 / $B$2*10000</f>
        <v>0.611377739736496</v>
      </c>
      <c r="U512" s="0" t="n">
        <f aca="false">tcofTTGPERCEO!S511 / $B$2*10000</f>
        <v>0.076422217467062</v>
      </c>
      <c r="V512" s="0" t="n">
        <f aca="false">tcofTTGPERCEO!T511 / $B$2*10000</f>
        <v>0</v>
      </c>
      <c r="W512" s="0" t="n">
        <f aca="false">tcofTTGPERCEO!U511 / $B$2*10000</f>
        <v>0</v>
      </c>
      <c r="X512" s="0" t="n">
        <f aca="false">tcofTTGPERCEO!V511 / $B$2*10000</f>
        <v>0</v>
      </c>
      <c r="Y512" s="0" t="n">
        <f aca="false">tcofTTGPERCEO!W511 / $B$2*10000</f>
        <v>0.458533304802372</v>
      </c>
      <c r="Z512" s="0" t="n">
        <f aca="false">tcofTTGPERCEO!X511 / $B$2*10000</f>
        <v>0.152844434934124</v>
      </c>
      <c r="AA512" s="0" t="n">
        <f aca="false">tcofTTGPERCEO!Y511 / $B$2*10000</f>
        <v>0</v>
      </c>
    </row>
    <row r="513" customFormat="false" ht="12.8" hidden="false" customHeight="false" outlineLevel="0" collapsed="false">
      <c r="A513" s="0" t="s">
        <v>291</v>
      </c>
      <c r="B513" s="0" t="s">
        <v>245</v>
      </c>
      <c r="C513" s="0" t="s">
        <v>231</v>
      </c>
      <c r="D513" s="0" t="n">
        <v>6</v>
      </c>
      <c r="E513" s="0" t="n">
        <v>482</v>
      </c>
      <c r="F513" s="0" t="s">
        <v>233</v>
      </c>
      <c r="H513" s="0" t="n">
        <f aca="false">SUM(J513:AA513)</f>
        <v>4.05037752575429</v>
      </c>
      <c r="I513" s="0" t="n">
        <f aca="false">SUM(J513,K513,M513,N513,O513,P513,Q513,R513,T513,U513)</f>
        <v>3.74468865588604</v>
      </c>
      <c r="J513" s="0" t="n">
        <f aca="false">tcofTTGPERCEO!H512 / $B$2*10000</f>
        <v>0.076422217467062</v>
      </c>
      <c r="K513" s="0" t="n">
        <f aca="false">tcofTTGPERCEO!I512 / $B$2*10000</f>
        <v>0.076422217467062</v>
      </c>
      <c r="L513" s="0" t="n">
        <f aca="false">tcofTTGPERCEO!J512 / $B$2*10000</f>
        <v>0</v>
      </c>
      <c r="M513" s="0" t="n">
        <f aca="false">tcofTTGPERCEO!K512 / $B$2*10000</f>
        <v>0.534955522269434</v>
      </c>
      <c r="N513" s="0" t="n">
        <f aca="false">tcofTTGPERCEO!L512 / $B$2*10000</f>
        <v>0.611377739736496</v>
      </c>
      <c r="O513" s="0" t="n">
        <f aca="false">tcofTTGPERCEO!M512 / $B$2*10000</f>
        <v>1.37559991440712</v>
      </c>
      <c r="P513" s="0" t="n">
        <f aca="false">tcofTTGPERCEO!N512 / $B$2*10000</f>
        <v>0.152844434934124</v>
      </c>
      <c r="Q513" s="0" t="n">
        <f aca="false">tcofTTGPERCEO!O512 / $B$2*10000</f>
        <v>0.229266652401186</v>
      </c>
      <c r="R513" s="0" t="n">
        <f aca="false">tcofTTGPERCEO!P512 / $B$2*10000</f>
        <v>0</v>
      </c>
      <c r="S513" s="0" t="n">
        <f aca="false">tcofTTGPERCEO!Q512 / $B$2*10000</f>
        <v>0.076422217467062</v>
      </c>
      <c r="T513" s="0" t="n">
        <f aca="false">tcofTTGPERCEO!R512 / $B$2*10000</f>
        <v>0.305688869868248</v>
      </c>
      <c r="U513" s="0" t="n">
        <f aca="false">tcofTTGPERCEO!S512 / $B$2*10000</f>
        <v>0.38211108733531</v>
      </c>
      <c r="V513" s="0" t="n">
        <f aca="false">tcofTTGPERCEO!T512 / $B$2*10000</f>
        <v>0</v>
      </c>
      <c r="W513" s="0" t="n">
        <f aca="false">tcofTTGPERCEO!U512 / $B$2*10000</f>
        <v>0</v>
      </c>
      <c r="X513" s="0" t="n">
        <f aca="false">tcofTTGPERCEO!V512 / $B$2*10000</f>
        <v>0</v>
      </c>
      <c r="Y513" s="0" t="n">
        <f aca="false">tcofTTGPERCEO!W512 / $B$2*10000</f>
        <v>0.076422217467062</v>
      </c>
      <c r="Z513" s="0" t="n">
        <f aca="false">tcofTTGPERCEO!X512 / $B$2*10000</f>
        <v>0.076422217467062</v>
      </c>
      <c r="AA513" s="0" t="n">
        <f aca="false">tcofTTGPERCEO!Y512 / $B$2*10000</f>
        <v>0.076422217467062</v>
      </c>
    </row>
    <row r="514" customFormat="false" ht="12.8" hidden="false" customHeight="false" outlineLevel="0" collapsed="false">
      <c r="A514" s="0" t="s">
        <v>292</v>
      </c>
      <c r="B514" s="0" t="s">
        <v>245</v>
      </c>
      <c r="C514" s="0" t="s">
        <v>231</v>
      </c>
      <c r="D514" s="0" t="n">
        <v>12</v>
      </c>
      <c r="E514" s="0" t="n">
        <v>398</v>
      </c>
      <c r="F514" s="0" t="s">
        <v>233</v>
      </c>
      <c r="H514" s="0" t="n">
        <f aca="false">SUM(J514:AA514)</f>
        <v>4.58533304802372</v>
      </c>
      <c r="I514" s="0" t="n">
        <f aca="false">SUM(J514,K514,M514,N514,O514,P514,Q514,R514,T514,U514)</f>
        <v>3.97395530828723</v>
      </c>
      <c r="J514" s="0" t="n">
        <f aca="false">tcofTTGPERCEO!H513 / $B$2*10000</f>
        <v>0</v>
      </c>
      <c r="K514" s="0" t="n">
        <f aca="false">tcofTTGPERCEO!I513 / $B$2*10000</f>
        <v>0.076422217467062</v>
      </c>
      <c r="L514" s="0" t="n">
        <f aca="false">tcofTTGPERCEO!J513 / $B$2*10000</f>
        <v>0</v>
      </c>
      <c r="M514" s="0" t="n">
        <f aca="false">tcofTTGPERCEO!K513 / $B$2*10000</f>
        <v>0.38211108733531</v>
      </c>
      <c r="N514" s="0" t="n">
        <f aca="false">tcofTTGPERCEO!L513 / $B$2*10000</f>
        <v>1.22275547947299</v>
      </c>
      <c r="O514" s="0" t="n">
        <f aca="false">tcofTTGPERCEO!M513 / $B$2*10000</f>
        <v>1.45202213187418</v>
      </c>
      <c r="P514" s="0" t="n">
        <f aca="false">tcofTTGPERCEO!N513 / $B$2*10000</f>
        <v>0</v>
      </c>
      <c r="Q514" s="0" t="n">
        <f aca="false">tcofTTGPERCEO!O513 / $B$2*10000</f>
        <v>0.152844434934124</v>
      </c>
      <c r="R514" s="0" t="n">
        <f aca="false">tcofTTGPERCEO!P513 / $B$2*10000</f>
        <v>0</v>
      </c>
      <c r="S514" s="0" t="n">
        <f aca="false">tcofTTGPERCEO!Q513 / $B$2*10000</f>
        <v>0</v>
      </c>
      <c r="T514" s="0" t="n">
        <f aca="false">tcofTTGPERCEO!R513 / $B$2*10000</f>
        <v>0.458533304802372</v>
      </c>
      <c r="U514" s="0" t="n">
        <f aca="false">tcofTTGPERCEO!S513 / $B$2*10000</f>
        <v>0.229266652401186</v>
      </c>
      <c r="V514" s="0" t="n">
        <f aca="false">tcofTTGPERCEO!T513 / $B$2*10000</f>
        <v>0</v>
      </c>
      <c r="W514" s="0" t="n">
        <f aca="false">tcofTTGPERCEO!U513 / $B$2*10000</f>
        <v>0</v>
      </c>
      <c r="X514" s="0" t="n">
        <f aca="false">tcofTTGPERCEO!V513 / $B$2*10000</f>
        <v>0</v>
      </c>
      <c r="Y514" s="0" t="n">
        <f aca="false">tcofTTGPERCEO!W513 / $B$2*10000</f>
        <v>0.305688869868248</v>
      </c>
      <c r="Z514" s="0" t="n">
        <f aca="false">tcofTTGPERCEO!X513 / $B$2*10000</f>
        <v>0.305688869868248</v>
      </c>
      <c r="AA514" s="0" t="n">
        <f aca="false">tcofTTGPERCEO!Y513 / $B$2*10000</f>
        <v>0</v>
      </c>
    </row>
    <row r="515" customFormat="false" ht="12.8" hidden="false" customHeight="false" outlineLevel="0" collapsed="false">
      <c r="A515" s="0" t="s">
        <v>293</v>
      </c>
      <c r="B515" s="0" t="s">
        <v>245</v>
      </c>
      <c r="C515" s="0" t="s">
        <v>231</v>
      </c>
      <c r="D515" s="0" t="n">
        <v>12</v>
      </c>
      <c r="E515" s="0" t="n">
        <v>321</v>
      </c>
      <c r="F515" s="0" t="s">
        <v>233</v>
      </c>
      <c r="H515" s="0" t="n">
        <f aca="false">SUM(J515:AA515)</f>
        <v>3.13331091614954</v>
      </c>
      <c r="I515" s="0" t="n">
        <f aca="false">SUM(J515,K515,M515,N515,O515,P515,Q515,R515,T515,U515)</f>
        <v>2.75119982881423</v>
      </c>
      <c r="J515" s="0" t="n">
        <f aca="false">tcofTTGPERCEO!H514 / $B$2*10000</f>
        <v>0</v>
      </c>
      <c r="K515" s="0" t="n">
        <f aca="false">tcofTTGPERCEO!I514 / $B$2*10000</f>
        <v>0.152844434934124</v>
      </c>
      <c r="L515" s="0" t="n">
        <f aca="false">tcofTTGPERCEO!J514 / $B$2*10000</f>
        <v>0</v>
      </c>
      <c r="M515" s="0" t="n">
        <f aca="false">tcofTTGPERCEO!K514 / $B$2*10000</f>
        <v>0.076422217467062</v>
      </c>
      <c r="N515" s="0" t="n">
        <f aca="false">tcofTTGPERCEO!L514 / $B$2*10000</f>
        <v>0.687799957203558</v>
      </c>
      <c r="O515" s="0" t="n">
        <f aca="false">tcofTTGPERCEO!M514 / $B$2*10000</f>
        <v>1.37559991440712</v>
      </c>
      <c r="P515" s="0" t="n">
        <f aca="false">tcofTTGPERCEO!N514 / $B$2*10000</f>
        <v>0.076422217467062</v>
      </c>
      <c r="Q515" s="0" t="n">
        <f aca="false">tcofTTGPERCEO!O514 / $B$2*10000</f>
        <v>0.152844434934124</v>
      </c>
      <c r="R515" s="0" t="n">
        <f aca="false">tcofTTGPERCEO!P514 / $B$2*10000</f>
        <v>0</v>
      </c>
      <c r="S515" s="0" t="n">
        <f aca="false">tcofTTGPERCEO!Q514 / $B$2*10000</f>
        <v>0.076422217467062</v>
      </c>
      <c r="T515" s="0" t="n">
        <f aca="false">tcofTTGPERCEO!R514 / $B$2*10000</f>
        <v>0.076422217467062</v>
      </c>
      <c r="U515" s="0" t="n">
        <f aca="false">tcofTTGPERCEO!S514 / $B$2*10000</f>
        <v>0.152844434934124</v>
      </c>
      <c r="V515" s="0" t="n">
        <f aca="false">tcofTTGPERCEO!T514 / $B$2*10000</f>
        <v>0</v>
      </c>
      <c r="W515" s="0" t="n">
        <f aca="false">tcofTTGPERCEO!U514 / $B$2*10000</f>
        <v>0</v>
      </c>
      <c r="X515" s="0" t="n">
        <f aca="false">tcofTTGPERCEO!V514 / $B$2*10000</f>
        <v>0</v>
      </c>
      <c r="Y515" s="0" t="n">
        <f aca="false">tcofTTGPERCEO!W514 / $B$2*10000</f>
        <v>0.305688869868248</v>
      </c>
      <c r="Z515" s="0" t="n">
        <f aca="false">tcofTTGPERCEO!X514 / $B$2*10000</f>
        <v>0</v>
      </c>
      <c r="AA515" s="0" t="n">
        <f aca="false">tcofTTGPERCEO!Y514 / $B$2*10000</f>
        <v>0</v>
      </c>
    </row>
    <row r="516" customFormat="false" ht="12.8" hidden="false" customHeight="false" outlineLevel="0" collapsed="false">
      <c r="A516" s="0" t="s">
        <v>294</v>
      </c>
      <c r="B516" s="0" t="s">
        <v>245</v>
      </c>
      <c r="C516" s="0" t="s">
        <v>231</v>
      </c>
      <c r="D516" s="0" t="n">
        <v>94</v>
      </c>
      <c r="E516" s="0" t="n">
        <v>2321</v>
      </c>
      <c r="F516" s="0" t="s">
        <v>233</v>
      </c>
      <c r="H516" s="0" t="n">
        <f aca="false">SUM(J516:AA516)</f>
        <v>32.097331336166</v>
      </c>
      <c r="I516" s="0" t="n">
        <f aca="false">SUM(J516,K516,M516,N516,O516,P516,Q516,R516,T516,U516)</f>
        <v>25.6014428514658</v>
      </c>
      <c r="J516" s="0" t="n">
        <f aca="false">tcofTTGPERCEO!H515 / $B$2*10000</f>
        <v>0.687799957203558</v>
      </c>
      <c r="K516" s="0" t="n">
        <f aca="false">tcofTTGPERCEO!I515 / $B$2*10000</f>
        <v>1.06991104453887</v>
      </c>
      <c r="L516" s="0" t="n">
        <f aca="false">tcofTTGPERCEO!J515 / $B$2*10000</f>
        <v>0</v>
      </c>
      <c r="M516" s="0" t="n">
        <f aca="false">tcofTTGPERCEO!K515 / $B$2*10000</f>
        <v>2.06339987161067</v>
      </c>
      <c r="N516" s="0" t="n">
        <f aca="false">tcofTTGPERCEO!L515 / $B$2*10000</f>
        <v>2.59835539388011</v>
      </c>
      <c r="O516" s="0" t="n">
        <f aca="false">tcofTTGPERCEO!M515 / $B$2*10000</f>
        <v>13.7559991440712</v>
      </c>
      <c r="P516" s="0" t="n">
        <f aca="false">tcofTTGPERCEO!N515 / $B$2*10000</f>
        <v>0.76422217467062</v>
      </c>
      <c r="Q516" s="0" t="n">
        <f aca="false">tcofTTGPERCEO!O515 / $B$2*10000</f>
        <v>1.06991104453887</v>
      </c>
      <c r="R516" s="0" t="n">
        <f aca="false">tcofTTGPERCEO!P515 / $B$2*10000</f>
        <v>0.840644392137682</v>
      </c>
      <c r="S516" s="0" t="n">
        <f aca="false">tcofTTGPERCEO!Q515 / $B$2*10000</f>
        <v>0.993488827071806</v>
      </c>
      <c r="T516" s="0" t="n">
        <f aca="false">tcofTTGPERCEO!R515 / $B$2*10000</f>
        <v>1.37559991440712</v>
      </c>
      <c r="U516" s="0" t="n">
        <f aca="false">tcofTTGPERCEO!S515 / $B$2*10000</f>
        <v>1.37559991440712</v>
      </c>
      <c r="V516" s="0" t="n">
        <f aca="false">tcofTTGPERCEO!T515 / $B$2*10000</f>
        <v>0.458533304802372</v>
      </c>
      <c r="W516" s="0" t="n">
        <f aca="false">tcofTTGPERCEO!U515 / $B$2*10000</f>
        <v>0</v>
      </c>
      <c r="X516" s="0" t="n">
        <f aca="false">tcofTTGPERCEO!V515 / $B$2*10000</f>
        <v>0</v>
      </c>
      <c r="Y516" s="0" t="n">
        <f aca="false">tcofTTGPERCEO!W515 / $B$2*10000</f>
        <v>4.35606639562254</v>
      </c>
      <c r="Z516" s="0" t="n">
        <f aca="false">tcofTTGPERCEO!X515 / $B$2*10000</f>
        <v>0.611377739736496</v>
      </c>
      <c r="AA516" s="0" t="n">
        <f aca="false">tcofTTGPERCEO!Y515 / $B$2*10000</f>
        <v>0.076422217467062</v>
      </c>
    </row>
    <row r="517" customFormat="false" ht="12.8" hidden="false" customHeight="false" outlineLevel="0" collapsed="false">
      <c r="A517" s="0" t="s">
        <v>295</v>
      </c>
      <c r="B517" s="0" t="s">
        <v>245</v>
      </c>
      <c r="C517" s="0" t="s">
        <v>231</v>
      </c>
      <c r="D517" s="0" t="n">
        <v>38</v>
      </c>
      <c r="E517" s="0" t="n">
        <v>369</v>
      </c>
      <c r="F517" s="0" t="s">
        <v>233</v>
      </c>
      <c r="H517" s="0" t="n">
        <f aca="false">SUM(J517:AA517)</f>
        <v>0</v>
      </c>
      <c r="I517" s="0" t="n">
        <f aca="false">SUM(J517,K517,M517,N517,O517,P517,Q517,R517,T517,U517)</f>
        <v>0</v>
      </c>
      <c r="J517" s="0" t="n">
        <f aca="false">tcofTTGPERCEO!H516 / $B$2*10000</f>
        <v>0</v>
      </c>
      <c r="K517" s="0" t="n">
        <f aca="false">tcofTTGPERCEO!I516 / $B$2*10000</f>
        <v>0</v>
      </c>
      <c r="L517" s="0" t="n">
        <f aca="false">tcofTTGPERCEO!J516 / $B$2*10000</f>
        <v>0</v>
      </c>
      <c r="M517" s="0" t="n">
        <f aca="false">tcofTTGPERCEO!K516 / $B$2*10000</f>
        <v>0</v>
      </c>
      <c r="N517" s="0" t="n">
        <f aca="false">tcofTTGPERCEO!L516 / $B$2*10000</f>
        <v>0</v>
      </c>
      <c r="O517" s="0" t="n">
        <f aca="false">tcofTTGPERCEO!M516 / $B$2*10000</f>
        <v>0</v>
      </c>
      <c r="P517" s="0" t="n">
        <f aca="false">tcofTTGPERCEO!N516 / $B$2*10000</f>
        <v>0</v>
      </c>
      <c r="Q517" s="0" t="n">
        <f aca="false">tcofTTGPERCEO!O516 / $B$2*10000</f>
        <v>0</v>
      </c>
      <c r="R517" s="0" t="n">
        <f aca="false">tcofTTGPERCEO!P516 / $B$2*10000</f>
        <v>0</v>
      </c>
      <c r="S517" s="0" t="n">
        <f aca="false">tcofTTGPERCEO!Q516 / $B$2*10000</f>
        <v>0</v>
      </c>
      <c r="T517" s="0" t="n">
        <f aca="false">tcofTTGPERCEO!R516 / $B$2*10000</f>
        <v>0</v>
      </c>
      <c r="U517" s="0" t="n">
        <f aca="false">tcofTTGPERCEO!S516 / $B$2*10000</f>
        <v>0</v>
      </c>
      <c r="V517" s="0" t="n">
        <f aca="false">tcofTTGPERCEO!T516 / $B$2*10000</f>
        <v>0</v>
      </c>
      <c r="W517" s="0" t="n">
        <f aca="false">tcofTTGPERCEO!U516 / $B$2*10000</f>
        <v>0</v>
      </c>
      <c r="X517" s="0" t="n">
        <f aca="false">tcofTTGPERCEO!V516 / $B$2*10000</f>
        <v>0</v>
      </c>
      <c r="Y517" s="0" t="n">
        <f aca="false">tcofTTGPERCEO!W516 / $B$2*10000</f>
        <v>0</v>
      </c>
      <c r="Z517" s="0" t="n">
        <f aca="false">tcofTTGPERCEO!X516 / $B$2*10000</f>
        <v>0</v>
      </c>
      <c r="AA517" s="0" t="n">
        <f aca="false">tcofTTGPERCEO!Y516 / $B$2*10000</f>
        <v>0</v>
      </c>
    </row>
    <row r="518" customFormat="false" ht="12.8" hidden="false" customHeight="false" outlineLevel="0" collapsed="false">
      <c r="A518" s="0" t="s">
        <v>296</v>
      </c>
      <c r="B518" s="0" t="s">
        <v>245</v>
      </c>
      <c r="C518" s="0" t="s">
        <v>231</v>
      </c>
      <c r="D518" s="0" t="n">
        <v>110</v>
      </c>
      <c r="E518" s="0" t="n">
        <v>2972</v>
      </c>
      <c r="F518" s="0" t="s">
        <v>233</v>
      </c>
      <c r="H518" s="0" t="n">
        <f aca="false">SUM(J518:AA518)</f>
        <v>38.5167976033993</v>
      </c>
      <c r="I518" s="0" t="n">
        <f aca="false">SUM(J518,K518,M518,N518,O518,P518,Q518,R518,T518,U518)</f>
        <v>33.7021979029744</v>
      </c>
      <c r="J518" s="0" t="n">
        <f aca="false">tcofTTGPERCEO!H517 / $B$2*10000</f>
        <v>0.611377739736496</v>
      </c>
      <c r="K518" s="0" t="n">
        <f aca="false">tcofTTGPERCEO!I517 / $B$2*10000</f>
        <v>0.611377739736496</v>
      </c>
      <c r="L518" s="0" t="n">
        <f aca="false">tcofTTGPERCEO!J517 / $B$2*10000</f>
        <v>0</v>
      </c>
      <c r="M518" s="0" t="n">
        <f aca="false">tcofTTGPERCEO!K517 / $B$2*10000</f>
        <v>0.611377739736496</v>
      </c>
      <c r="N518" s="0" t="n">
        <f aca="false">tcofTTGPERCEO!L517 / $B$2*10000</f>
        <v>7.48937731177208</v>
      </c>
      <c r="O518" s="0" t="n">
        <f aca="false">tcofTTGPERCEO!M517 / $B$2*10000</f>
        <v>16.5071989728854</v>
      </c>
      <c r="P518" s="0" t="n">
        <f aca="false">tcofTTGPERCEO!N517 / $B$2*10000</f>
        <v>1.14633326200593</v>
      </c>
      <c r="Q518" s="0" t="n">
        <f aca="false">tcofTTGPERCEO!O517 / $B$2*10000</f>
        <v>1.37559991440712</v>
      </c>
      <c r="R518" s="0" t="n">
        <f aca="false">tcofTTGPERCEO!P517 / $B$2*10000</f>
        <v>1.06991104453887</v>
      </c>
      <c r="S518" s="0" t="n">
        <f aca="false">tcofTTGPERCEO!Q517 / $B$2*10000</f>
        <v>0.993488827071806</v>
      </c>
      <c r="T518" s="0" t="n">
        <f aca="false">tcofTTGPERCEO!R517 / $B$2*10000</f>
        <v>2.44551095894598</v>
      </c>
      <c r="U518" s="0" t="n">
        <f aca="false">tcofTTGPERCEO!S517 / $B$2*10000</f>
        <v>1.83413321920949</v>
      </c>
      <c r="V518" s="0" t="n">
        <f aca="false">tcofTTGPERCEO!T517 / $B$2*10000</f>
        <v>0.305688869868248</v>
      </c>
      <c r="W518" s="0" t="n">
        <f aca="false">tcofTTGPERCEO!U517 / $B$2*10000</f>
        <v>0</v>
      </c>
      <c r="X518" s="0" t="n">
        <f aca="false">tcofTTGPERCEO!V517 / $B$2*10000</f>
        <v>0</v>
      </c>
      <c r="Y518" s="0" t="n">
        <f aca="false">tcofTTGPERCEO!W517 / $B$2*10000</f>
        <v>2.67477761134717</v>
      </c>
      <c r="Z518" s="0" t="n">
        <f aca="false">tcofTTGPERCEO!X517 / $B$2*10000</f>
        <v>0.38211108733531</v>
      </c>
      <c r="AA518" s="0" t="n">
        <f aca="false">tcofTTGPERCEO!Y517 / $B$2*10000</f>
        <v>0.458533304802372</v>
      </c>
    </row>
    <row r="519" customFormat="false" ht="12.8" hidden="false" customHeight="false" outlineLevel="0" collapsed="false">
      <c r="A519" s="0" t="s">
        <v>297</v>
      </c>
      <c r="B519" s="0" t="s">
        <v>245</v>
      </c>
      <c r="C519" s="0" t="s">
        <v>231</v>
      </c>
      <c r="D519" s="0" t="n">
        <v>34</v>
      </c>
      <c r="E519" s="0" t="n">
        <v>763</v>
      </c>
      <c r="F519" s="0" t="s">
        <v>233</v>
      </c>
      <c r="H519" s="0" t="n">
        <f aca="false">SUM(J519:AA519)</f>
        <v>7.26011065937089</v>
      </c>
      <c r="I519" s="0" t="n">
        <f aca="false">SUM(J519,K519,M519,N519,O519,P519,Q519,R519,T519,U519)</f>
        <v>6.87799957203558</v>
      </c>
      <c r="J519" s="0" t="n">
        <f aca="false">tcofTTGPERCEO!H518 / $B$2*10000</f>
        <v>0</v>
      </c>
      <c r="K519" s="0" t="n">
        <f aca="false">tcofTTGPERCEO!I518 / $B$2*10000</f>
        <v>0.076422217467062</v>
      </c>
      <c r="L519" s="0" t="n">
        <f aca="false">tcofTTGPERCEO!J518 / $B$2*10000</f>
        <v>0</v>
      </c>
      <c r="M519" s="0" t="n">
        <f aca="false">tcofTTGPERCEO!K518 / $B$2*10000</f>
        <v>0.076422217467062</v>
      </c>
      <c r="N519" s="0" t="n">
        <f aca="false">tcofTTGPERCEO!L518 / $B$2*10000</f>
        <v>1.45202213187418</v>
      </c>
      <c r="O519" s="0" t="n">
        <f aca="false">tcofTTGPERCEO!M518 / $B$2*10000</f>
        <v>3.59184422095191</v>
      </c>
      <c r="P519" s="0" t="n">
        <f aca="false">tcofTTGPERCEO!N518 / $B$2*10000</f>
        <v>0.076422217467062</v>
      </c>
      <c r="Q519" s="0" t="n">
        <f aca="false">tcofTTGPERCEO!O518 / $B$2*10000</f>
        <v>0.76422217467062</v>
      </c>
      <c r="R519" s="0" t="n">
        <f aca="false">tcofTTGPERCEO!P518 / $B$2*10000</f>
        <v>0</v>
      </c>
      <c r="S519" s="0" t="n">
        <f aca="false">tcofTTGPERCEO!Q518 / $B$2*10000</f>
        <v>0.076422217467062</v>
      </c>
      <c r="T519" s="0" t="n">
        <f aca="false">tcofTTGPERCEO!R518 / $B$2*10000</f>
        <v>0.458533304802372</v>
      </c>
      <c r="U519" s="0" t="n">
        <f aca="false">tcofTTGPERCEO!S518 / $B$2*10000</f>
        <v>0.38211108733531</v>
      </c>
      <c r="V519" s="0" t="n">
        <f aca="false">tcofTTGPERCEO!T518 / $B$2*10000</f>
        <v>0.152844434934124</v>
      </c>
      <c r="W519" s="0" t="n">
        <f aca="false">tcofTTGPERCEO!U518 / $B$2*10000</f>
        <v>0</v>
      </c>
      <c r="X519" s="0" t="n">
        <f aca="false">tcofTTGPERCEO!V518 / $B$2*10000</f>
        <v>0</v>
      </c>
      <c r="Y519" s="0" t="n">
        <f aca="false">tcofTTGPERCEO!W518 / $B$2*10000</f>
        <v>0.152844434934124</v>
      </c>
      <c r="Z519" s="0" t="n">
        <f aca="false">tcofTTGPERCEO!X518 / $B$2*10000</f>
        <v>0</v>
      </c>
      <c r="AA519" s="0" t="n">
        <f aca="false">tcofTTGPERCEO!Y518 / $B$2*10000</f>
        <v>0</v>
      </c>
    </row>
    <row r="520" customFormat="false" ht="12.8" hidden="false" customHeight="false" outlineLevel="0" collapsed="false">
      <c r="A520" s="0" t="s">
        <v>298</v>
      </c>
      <c r="B520" s="0" t="s">
        <v>245</v>
      </c>
      <c r="C520" s="0" t="s">
        <v>231</v>
      </c>
      <c r="D520" s="0" t="n">
        <v>64</v>
      </c>
      <c r="E520" s="0" t="n">
        <v>2878</v>
      </c>
      <c r="F520" s="0" t="s">
        <v>233</v>
      </c>
      <c r="H520" s="0" t="n">
        <f aca="false">SUM(J520:AA520)</f>
        <v>40.3509308226088</v>
      </c>
      <c r="I520" s="0" t="n">
        <f aca="false">SUM(J520,K520,M520,N520,O520,P520,Q520,R520,T520,U520)</f>
        <v>34.8485311649803</v>
      </c>
      <c r="J520" s="0" t="n">
        <f aca="false">tcofTTGPERCEO!H519 / $B$2*10000</f>
        <v>0.458533304802372</v>
      </c>
      <c r="K520" s="0" t="n">
        <f aca="false">tcofTTGPERCEO!I519 / $B$2*10000</f>
        <v>1.45202213187418</v>
      </c>
      <c r="L520" s="0" t="n">
        <f aca="false">tcofTTGPERCEO!J519 / $B$2*10000</f>
        <v>0</v>
      </c>
      <c r="M520" s="0" t="n">
        <f aca="false">tcofTTGPERCEO!K519 / $B$2*10000</f>
        <v>1.83413321920949</v>
      </c>
      <c r="N520" s="0" t="n">
        <f aca="false">tcofTTGPERCEO!L519 / $B$2*10000</f>
        <v>4.4324886130896</v>
      </c>
      <c r="O520" s="0" t="n">
        <f aca="false">tcofTTGPERCEO!M519 / $B$2*10000</f>
        <v>19.3348210191667</v>
      </c>
      <c r="P520" s="0" t="n">
        <f aca="false">tcofTTGPERCEO!N519 / $B$2*10000</f>
        <v>1.37559991440712</v>
      </c>
      <c r="Q520" s="0" t="n">
        <f aca="false">tcofTTGPERCEO!O519 / $B$2*10000</f>
        <v>1.91055543667655</v>
      </c>
      <c r="R520" s="0" t="n">
        <f aca="false">tcofTTGPERCEO!P519 / $B$2*10000</f>
        <v>0.76422217467062</v>
      </c>
      <c r="S520" s="0" t="n">
        <f aca="false">tcofTTGPERCEO!Q519 / $B$2*10000</f>
        <v>1.68128878427536</v>
      </c>
      <c r="T520" s="0" t="n">
        <f aca="false">tcofTTGPERCEO!R519 / $B$2*10000</f>
        <v>1.68128878427536</v>
      </c>
      <c r="U520" s="0" t="n">
        <f aca="false">tcofTTGPERCEO!S519 / $B$2*10000</f>
        <v>1.6048665668083</v>
      </c>
      <c r="V520" s="0" t="n">
        <f aca="false">tcofTTGPERCEO!T519 / $B$2*10000</f>
        <v>0.076422217467062</v>
      </c>
      <c r="W520" s="0" t="n">
        <f aca="false">tcofTTGPERCEO!U519 / $B$2*10000</f>
        <v>0</v>
      </c>
      <c r="X520" s="0" t="n">
        <f aca="false">tcofTTGPERCEO!V519 / $B$2*10000</f>
        <v>0</v>
      </c>
      <c r="Y520" s="0" t="n">
        <f aca="false">tcofTTGPERCEO!W519 / $B$2*10000</f>
        <v>2.29266652401186</v>
      </c>
      <c r="Z520" s="0" t="n">
        <f aca="false">tcofTTGPERCEO!X519 / $B$2*10000</f>
        <v>0.611377739736496</v>
      </c>
      <c r="AA520" s="0" t="n">
        <f aca="false">tcofTTGPERCEO!Y519 / $B$2*10000</f>
        <v>0.840644392137682</v>
      </c>
    </row>
    <row r="521" customFormat="false" ht="12.8" hidden="false" customHeight="false" outlineLevel="0" collapsed="false">
      <c r="A521" s="0" t="s">
        <v>299</v>
      </c>
      <c r="B521" s="0" t="s">
        <v>245</v>
      </c>
      <c r="C521" s="0" t="s">
        <v>231</v>
      </c>
      <c r="D521" s="0" t="n">
        <v>84</v>
      </c>
      <c r="E521" s="0" t="n">
        <v>2253</v>
      </c>
      <c r="F521" s="0" t="s">
        <v>233</v>
      </c>
      <c r="H521" s="0" t="n">
        <f aca="false">SUM(J521:AA521)</f>
        <v>21.3982208907774</v>
      </c>
      <c r="I521" s="0" t="n">
        <f aca="false">SUM(J521,K521,M521,N521,O521,P521,Q521,R521,T521,U521)</f>
        <v>18.7998654968973</v>
      </c>
      <c r="J521" s="0" t="n">
        <f aca="false">tcofTTGPERCEO!H520 / $B$2*10000</f>
        <v>0.38211108733531</v>
      </c>
      <c r="K521" s="0" t="n">
        <f aca="false">tcofTTGPERCEO!I520 / $B$2*10000</f>
        <v>0.076422217467062</v>
      </c>
      <c r="L521" s="0" t="n">
        <f aca="false">tcofTTGPERCEO!J520 / $B$2*10000</f>
        <v>0</v>
      </c>
      <c r="M521" s="0" t="n">
        <f aca="false">tcofTTGPERCEO!K520 / $B$2*10000</f>
        <v>0.687799957203558</v>
      </c>
      <c r="N521" s="0" t="n">
        <f aca="false">tcofTTGPERCEO!L520 / $B$2*10000</f>
        <v>1.52844434934124</v>
      </c>
      <c r="O521" s="0" t="n">
        <f aca="false">tcofTTGPERCEO!M520 / $B$2*10000</f>
        <v>10.8519548803228</v>
      </c>
      <c r="P521" s="0" t="n">
        <f aca="false">tcofTTGPERCEO!N520 / $B$2*10000</f>
        <v>0.229266652401186</v>
      </c>
      <c r="Q521" s="0" t="n">
        <f aca="false">tcofTTGPERCEO!O520 / $B$2*10000</f>
        <v>1.91055543667655</v>
      </c>
      <c r="R521" s="0" t="n">
        <f aca="false">tcofTTGPERCEO!P520 / $B$2*10000</f>
        <v>0.993488827071806</v>
      </c>
      <c r="S521" s="0" t="n">
        <f aca="false">tcofTTGPERCEO!Q520 / $B$2*10000</f>
        <v>0.687799957203558</v>
      </c>
      <c r="T521" s="0" t="n">
        <f aca="false">tcofTTGPERCEO!R520 / $B$2*10000</f>
        <v>1.37559991440712</v>
      </c>
      <c r="U521" s="0" t="n">
        <f aca="false">tcofTTGPERCEO!S520 / $B$2*10000</f>
        <v>0.76422217467062</v>
      </c>
      <c r="V521" s="0" t="n">
        <f aca="false">tcofTTGPERCEO!T520 / $B$2*10000</f>
        <v>0.076422217467062</v>
      </c>
      <c r="W521" s="0" t="n">
        <f aca="false">tcofTTGPERCEO!U520 / $B$2*10000</f>
        <v>0</v>
      </c>
      <c r="X521" s="0" t="n">
        <f aca="false">tcofTTGPERCEO!V520 / $B$2*10000</f>
        <v>0</v>
      </c>
      <c r="Y521" s="0" t="n">
        <f aca="false">tcofTTGPERCEO!W520 / $B$2*10000</f>
        <v>1.75771100174243</v>
      </c>
      <c r="Z521" s="0" t="n">
        <f aca="false">tcofTTGPERCEO!X520 / $B$2*10000</f>
        <v>0</v>
      </c>
      <c r="AA521" s="0" t="n">
        <f aca="false">tcofTTGPERCEO!Y520 / $B$2*10000</f>
        <v>0.076422217467062</v>
      </c>
    </row>
    <row r="522" customFormat="false" ht="12.8" hidden="false" customHeight="false" outlineLevel="0" collapsed="false">
      <c r="A522" s="0" t="s">
        <v>300</v>
      </c>
      <c r="B522" s="0" t="s">
        <v>245</v>
      </c>
      <c r="C522" s="0" t="s">
        <v>231</v>
      </c>
      <c r="D522" s="0" t="n">
        <v>46</v>
      </c>
      <c r="E522" s="0" t="n">
        <v>333</v>
      </c>
      <c r="F522" s="0" t="s">
        <v>235</v>
      </c>
      <c r="H522" s="0" t="n">
        <f aca="false">SUM(J522:AA522)</f>
        <v>3.43899978601779</v>
      </c>
      <c r="I522" s="0" t="n">
        <f aca="false">SUM(J522,K522,M522,N522,O522,P522,Q522,R522,T522,U522)</f>
        <v>3.20973313361661</v>
      </c>
      <c r="J522" s="0" t="n">
        <f aca="false">tcofTTGPERCEO!H521 / $B$2*10000</f>
        <v>0.076422217467062</v>
      </c>
      <c r="K522" s="0" t="n">
        <f aca="false">tcofTTGPERCEO!I521 / $B$2*10000</f>
        <v>0.076422217467062</v>
      </c>
      <c r="L522" s="0" t="n">
        <f aca="false">tcofTTGPERCEO!J521 / $B$2*10000</f>
        <v>0</v>
      </c>
      <c r="M522" s="0" t="n">
        <f aca="false">tcofTTGPERCEO!K521 / $B$2*10000</f>
        <v>0</v>
      </c>
      <c r="N522" s="0" t="n">
        <f aca="false">tcofTTGPERCEO!L521 / $B$2*10000</f>
        <v>0.229266652401186</v>
      </c>
      <c r="O522" s="0" t="n">
        <f aca="false">tcofTTGPERCEO!M521 / $B$2*10000</f>
        <v>1.91055543667655</v>
      </c>
      <c r="P522" s="0" t="n">
        <f aca="false">tcofTTGPERCEO!N521 / $B$2*10000</f>
        <v>0.229266652401186</v>
      </c>
      <c r="Q522" s="0" t="n">
        <f aca="false">tcofTTGPERCEO!O521 / $B$2*10000</f>
        <v>0.229266652401186</v>
      </c>
      <c r="R522" s="0" t="n">
        <f aca="false">tcofTTGPERCEO!P521 / $B$2*10000</f>
        <v>0</v>
      </c>
      <c r="S522" s="0" t="n">
        <f aca="false">tcofTTGPERCEO!Q521 / $B$2*10000</f>
        <v>0</v>
      </c>
      <c r="T522" s="0" t="n">
        <f aca="false">tcofTTGPERCEO!R521 / $B$2*10000</f>
        <v>0.076422217467062</v>
      </c>
      <c r="U522" s="0" t="n">
        <f aca="false">tcofTTGPERCEO!S521 / $B$2*10000</f>
        <v>0.38211108733531</v>
      </c>
      <c r="V522" s="0" t="n">
        <f aca="false">tcofTTGPERCEO!T521 / $B$2*10000</f>
        <v>0.152844434934124</v>
      </c>
      <c r="W522" s="0" t="n">
        <f aca="false">tcofTTGPERCEO!U521 / $B$2*10000</f>
        <v>0</v>
      </c>
      <c r="X522" s="0" t="n">
        <f aca="false">tcofTTGPERCEO!V521 / $B$2*10000</f>
        <v>0</v>
      </c>
      <c r="Y522" s="0" t="n">
        <f aca="false">tcofTTGPERCEO!W521 / $B$2*10000</f>
        <v>0.076422217467062</v>
      </c>
      <c r="Z522" s="0" t="n">
        <f aca="false">tcofTTGPERCEO!X521 / $B$2*10000</f>
        <v>0</v>
      </c>
      <c r="AA522" s="0" t="n">
        <f aca="false">tcofTTGPERCEO!Y521 / $B$2*10000</f>
        <v>0</v>
      </c>
    </row>
    <row r="523" customFormat="false" ht="12.8" hidden="false" customHeight="false" outlineLevel="0" collapsed="false">
      <c r="A523" s="0" t="s">
        <v>301</v>
      </c>
      <c r="B523" s="0" t="s">
        <v>245</v>
      </c>
      <c r="C523" s="0" t="s">
        <v>231</v>
      </c>
      <c r="D523" s="0" t="n">
        <v>36</v>
      </c>
      <c r="E523" s="0" t="n">
        <v>380</v>
      </c>
      <c r="F523" s="0" t="s">
        <v>235</v>
      </c>
      <c r="H523" s="0" t="n">
        <f aca="false">SUM(J523:AA523)</f>
        <v>2.75119982881423</v>
      </c>
      <c r="I523" s="0" t="n">
        <f aca="false">SUM(J523,K523,M523,N523,O523,P523,Q523,R523,T523,U523)</f>
        <v>2.44551095894598</v>
      </c>
      <c r="J523" s="0" t="n">
        <f aca="false">tcofTTGPERCEO!H522 / $B$2*10000</f>
        <v>0.076422217467062</v>
      </c>
      <c r="K523" s="0" t="n">
        <f aca="false">tcofTTGPERCEO!I522 / $B$2*10000</f>
        <v>0.076422217467062</v>
      </c>
      <c r="L523" s="0" t="n">
        <f aca="false">tcofTTGPERCEO!J522 / $B$2*10000</f>
        <v>0</v>
      </c>
      <c r="M523" s="0" t="n">
        <f aca="false">tcofTTGPERCEO!K522 / $B$2*10000</f>
        <v>0.305688869868248</v>
      </c>
      <c r="N523" s="0" t="n">
        <f aca="false">tcofTTGPERCEO!L522 / $B$2*10000</f>
        <v>0.076422217467062</v>
      </c>
      <c r="O523" s="0" t="n">
        <f aca="false">tcofTTGPERCEO!M522 / $B$2*10000</f>
        <v>1.14633326200593</v>
      </c>
      <c r="P523" s="0" t="n">
        <f aca="false">tcofTTGPERCEO!N522 / $B$2*10000</f>
        <v>0.076422217467062</v>
      </c>
      <c r="Q523" s="0" t="n">
        <f aca="false">tcofTTGPERCEO!O522 / $B$2*10000</f>
        <v>0.229266652401186</v>
      </c>
      <c r="R523" s="0" t="n">
        <f aca="false">tcofTTGPERCEO!P522 / $B$2*10000</f>
        <v>0</v>
      </c>
      <c r="S523" s="0" t="n">
        <f aca="false">tcofTTGPERCEO!Q522 / $B$2*10000</f>
        <v>0.076422217467062</v>
      </c>
      <c r="T523" s="0" t="n">
        <f aca="false">tcofTTGPERCEO!R522 / $B$2*10000</f>
        <v>0.229266652401186</v>
      </c>
      <c r="U523" s="0" t="n">
        <f aca="false">tcofTTGPERCEO!S522 / $B$2*10000</f>
        <v>0.229266652401186</v>
      </c>
      <c r="V523" s="0" t="n">
        <f aca="false">tcofTTGPERCEO!T522 / $B$2*10000</f>
        <v>0.076422217467062</v>
      </c>
      <c r="W523" s="0" t="n">
        <f aca="false">tcofTTGPERCEO!U522 / $B$2*10000</f>
        <v>0</v>
      </c>
      <c r="X523" s="0" t="n">
        <f aca="false">tcofTTGPERCEO!V522 / $B$2*10000</f>
        <v>0</v>
      </c>
      <c r="Y523" s="0" t="n">
        <f aca="false">tcofTTGPERCEO!W522 / $B$2*10000</f>
        <v>0.152844434934124</v>
      </c>
      <c r="Z523" s="0" t="n">
        <f aca="false">tcofTTGPERCEO!X522 / $B$2*10000</f>
        <v>0</v>
      </c>
      <c r="AA523" s="0" t="n">
        <f aca="false">tcofTTGPERCEO!Y522 / $B$2*10000</f>
        <v>0</v>
      </c>
    </row>
    <row r="524" customFormat="false" ht="12.8" hidden="false" customHeight="false" outlineLevel="0" collapsed="false">
      <c r="A524" s="0" t="s">
        <v>302</v>
      </c>
      <c r="B524" s="0" t="s">
        <v>245</v>
      </c>
      <c r="C524" s="0" t="s">
        <v>231</v>
      </c>
      <c r="D524" s="0" t="n">
        <v>30</v>
      </c>
      <c r="E524" s="0" t="n">
        <v>431</v>
      </c>
      <c r="F524" s="0" t="s">
        <v>235</v>
      </c>
      <c r="H524" s="0" t="n">
        <f aca="false">SUM(J524:AA524)</f>
        <v>5.50239965762847</v>
      </c>
      <c r="I524" s="0" t="n">
        <f aca="false">SUM(J524,K524,M524,N524,O524,P524,Q524,R524,T524,U524)</f>
        <v>4.73817748295785</v>
      </c>
      <c r="J524" s="0" t="n">
        <f aca="false">tcofTTGPERCEO!H523 / $B$2*10000</f>
        <v>0</v>
      </c>
      <c r="K524" s="0" t="n">
        <f aca="false">tcofTTGPERCEO!I523 / $B$2*10000</f>
        <v>0.152844434934124</v>
      </c>
      <c r="L524" s="0" t="n">
        <f aca="false">tcofTTGPERCEO!J523 / $B$2*10000</f>
        <v>0</v>
      </c>
      <c r="M524" s="0" t="n">
        <f aca="false">tcofTTGPERCEO!K523 / $B$2*10000</f>
        <v>0.076422217467062</v>
      </c>
      <c r="N524" s="0" t="n">
        <f aca="false">tcofTTGPERCEO!L523 / $B$2*10000</f>
        <v>0.76422217467062</v>
      </c>
      <c r="O524" s="0" t="n">
        <f aca="false">tcofTTGPERCEO!M523 / $B$2*10000</f>
        <v>2.82762204628129</v>
      </c>
      <c r="P524" s="0" t="n">
        <f aca="false">tcofTTGPERCEO!N523 / $B$2*10000</f>
        <v>0.458533304802372</v>
      </c>
      <c r="Q524" s="0" t="n">
        <f aca="false">tcofTTGPERCEO!O523 / $B$2*10000</f>
        <v>0.152844434934124</v>
      </c>
      <c r="R524" s="0" t="n">
        <f aca="false">tcofTTGPERCEO!P523 / $B$2*10000</f>
        <v>0</v>
      </c>
      <c r="S524" s="0" t="n">
        <f aca="false">tcofTTGPERCEO!Q523 / $B$2*10000</f>
        <v>0.38211108733531</v>
      </c>
      <c r="T524" s="0" t="n">
        <f aca="false">tcofTTGPERCEO!R523 / $B$2*10000</f>
        <v>0.076422217467062</v>
      </c>
      <c r="U524" s="0" t="n">
        <f aca="false">tcofTTGPERCEO!S523 / $B$2*10000</f>
        <v>0.229266652401186</v>
      </c>
      <c r="V524" s="0" t="n">
        <f aca="false">tcofTTGPERCEO!T523 / $B$2*10000</f>
        <v>0.229266652401186</v>
      </c>
      <c r="W524" s="0" t="n">
        <f aca="false">tcofTTGPERCEO!U523 / $B$2*10000</f>
        <v>0</v>
      </c>
      <c r="X524" s="0" t="n">
        <f aca="false">tcofTTGPERCEO!V523 / $B$2*10000</f>
        <v>0</v>
      </c>
      <c r="Y524" s="0" t="n">
        <f aca="false">tcofTTGPERCEO!W523 / $B$2*10000</f>
        <v>0.076422217467062</v>
      </c>
      <c r="Z524" s="0" t="n">
        <f aca="false">tcofTTGPERCEO!X523 / $B$2*10000</f>
        <v>0.076422217467062</v>
      </c>
      <c r="AA524" s="0" t="n">
        <f aca="false">tcofTTGPERCEO!Y523 / $B$2*10000</f>
        <v>0</v>
      </c>
    </row>
    <row r="525" customFormat="false" ht="12.8" hidden="false" customHeight="false" outlineLevel="0" collapsed="false">
      <c r="A525" s="0" t="s">
        <v>303</v>
      </c>
      <c r="B525" s="0" t="s">
        <v>245</v>
      </c>
      <c r="C525" s="0" t="s">
        <v>231</v>
      </c>
      <c r="D525" s="0" t="n">
        <v>18</v>
      </c>
      <c r="E525" s="0" t="n">
        <v>389</v>
      </c>
      <c r="F525" s="0" t="s">
        <v>239</v>
      </c>
      <c r="H525" s="0" t="n">
        <f aca="false">SUM(J525:AA525)</f>
        <v>4.66175526549078</v>
      </c>
      <c r="I525" s="0" t="n">
        <f aca="false">SUM(J525,K525,M525,N525,O525,P525,Q525,R525,T525,U525)</f>
        <v>4.12679974322135</v>
      </c>
      <c r="J525" s="0" t="n">
        <f aca="false">tcofTTGPERCEO!H524 / $B$2*10000</f>
        <v>0.076422217467062</v>
      </c>
      <c r="K525" s="0" t="n">
        <f aca="false">tcofTTGPERCEO!I524 / $B$2*10000</f>
        <v>0</v>
      </c>
      <c r="L525" s="0" t="n">
        <f aca="false">tcofTTGPERCEO!J524 / $B$2*10000</f>
        <v>0</v>
      </c>
      <c r="M525" s="0" t="n">
        <f aca="false">tcofTTGPERCEO!K524 / $B$2*10000</f>
        <v>0.458533304802372</v>
      </c>
      <c r="N525" s="0" t="n">
        <f aca="false">tcofTTGPERCEO!L524 / $B$2*10000</f>
        <v>0.305688869868248</v>
      </c>
      <c r="O525" s="0" t="n">
        <f aca="false">tcofTTGPERCEO!M524 / $B$2*10000</f>
        <v>2.67477761134717</v>
      </c>
      <c r="P525" s="0" t="n">
        <f aca="false">tcofTTGPERCEO!N524 / $B$2*10000</f>
        <v>0.152844434934124</v>
      </c>
      <c r="Q525" s="0" t="n">
        <f aca="false">tcofTTGPERCEO!O524 / $B$2*10000</f>
        <v>0</v>
      </c>
      <c r="R525" s="0" t="n">
        <f aca="false">tcofTTGPERCEO!P524 / $B$2*10000</f>
        <v>0</v>
      </c>
      <c r="S525" s="0" t="n">
        <f aca="false">tcofTTGPERCEO!Q524 / $B$2*10000</f>
        <v>0.152844434934124</v>
      </c>
      <c r="T525" s="0" t="n">
        <f aca="false">tcofTTGPERCEO!R524 / $B$2*10000</f>
        <v>0.305688869868248</v>
      </c>
      <c r="U525" s="0" t="n">
        <f aca="false">tcofTTGPERCEO!S524 / $B$2*10000</f>
        <v>0.152844434934124</v>
      </c>
      <c r="V525" s="0" t="n">
        <f aca="false">tcofTTGPERCEO!T524 / $B$2*10000</f>
        <v>0.076422217467062</v>
      </c>
      <c r="W525" s="0" t="n">
        <f aca="false">tcofTTGPERCEO!U524 / $B$2*10000</f>
        <v>0</v>
      </c>
      <c r="X525" s="0" t="n">
        <f aca="false">tcofTTGPERCEO!V524 / $B$2*10000</f>
        <v>0</v>
      </c>
      <c r="Y525" s="0" t="n">
        <f aca="false">tcofTTGPERCEO!W524 / $B$2*10000</f>
        <v>0.305688869868248</v>
      </c>
      <c r="Z525" s="0" t="n">
        <f aca="false">tcofTTGPERCEO!X524 / $B$2*10000</f>
        <v>0</v>
      </c>
      <c r="AA525" s="0" t="n">
        <f aca="false">tcofTTGPERCEO!Y524 / $B$2*10000</f>
        <v>0</v>
      </c>
    </row>
    <row r="526" customFormat="false" ht="12.8" hidden="false" customHeight="false" outlineLevel="0" collapsed="false">
      <c r="A526" s="0" t="s">
        <v>304</v>
      </c>
      <c r="B526" s="0" t="s">
        <v>245</v>
      </c>
      <c r="C526" s="0" t="s">
        <v>231</v>
      </c>
      <c r="D526" s="0" t="n">
        <v>11</v>
      </c>
      <c r="E526" s="0" t="n">
        <v>211</v>
      </c>
      <c r="F526" s="0" t="s">
        <v>239</v>
      </c>
      <c r="H526" s="0" t="n">
        <f aca="false">SUM(J526:AA526)</f>
        <v>2.52193317641305</v>
      </c>
      <c r="I526" s="0" t="n">
        <f aca="false">SUM(J526,K526,M526,N526,O526,P526,Q526,R526,T526,U526)</f>
        <v>1.91055543667655</v>
      </c>
      <c r="J526" s="0" t="n">
        <f aca="false">tcofTTGPERCEO!H525 / $B$2*10000</f>
        <v>0</v>
      </c>
      <c r="K526" s="0" t="n">
        <f aca="false">tcofTTGPERCEO!I525 / $B$2*10000</f>
        <v>0</v>
      </c>
      <c r="L526" s="0" t="n">
        <f aca="false">tcofTTGPERCEO!J525 / $B$2*10000</f>
        <v>0</v>
      </c>
      <c r="M526" s="0" t="n">
        <f aca="false">tcofTTGPERCEO!K525 / $B$2*10000</f>
        <v>0</v>
      </c>
      <c r="N526" s="0" t="n">
        <f aca="false">tcofTTGPERCEO!L525 / $B$2*10000</f>
        <v>0.076422217467062</v>
      </c>
      <c r="O526" s="0" t="n">
        <f aca="false">tcofTTGPERCEO!M525 / $B$2*10000</f>
        <v>1.06991104453887</v>
      </c>
      <c r="P526" s="0" t="n">
        <f aca="false">tcofTTGPERCEO!N525 / $B$2*10000</f>
        <v>0</v>
      </c>
      <c r="Q526" s="0" t="n">
        <f aca="false">tcofTTGPERCEO!O525 / $B$2*10000</f>
        <v>0.229266652401186</v>
      </c>
      <c r="R526" s="0" t="n">
        <f aca="false">tcofTTGPERCEO!P525 / $B$2*10000</f>
        <v>0.076422217467062</v>
      </c>
      <c r="S526" s="0" t="n">
        <f aca="false">tcofTTGPERCEO!Q525 / $B$2*10000</f>
        <v>0.305688869868248</v>
      </c>
      <c r="T526" s="0" t="n">
        <f aca="false">tcofTTGPERCEO!R525 / $B$2*10000</f>
        <v>0.458533304802372</v>
      </c>
      <c r="U526" s="0" t="n">
        <f aca="false">tcofTTGPERCEO!S525 / $B$2*10000</f>
        <v>0</v>
      </c>
      <c r="V526" s="0" t="n">
        <f aca="false">tcofTTGPERCEO!T525 / $B$2*10000</f>
        <v>0</v>
      </c>
      <c r="W526" s="0" t="n">
        <f aca="false">tcofTTGPERCEO!U525 / $B$2*10000</f>
        <v>0</v>
      </c>
      <c r="X526" s="0" t="n">
        <f aca="false">tcofTTGPERCEO!V525 / $B$2*10000</f>
        <v>0</v>
      </c>
      <c r="Y526" s="0" t="n">
        <f aca="false">tcofTTGPERCEO!W525 / $B$2*10000</f>
        <v>0.305688869868248</v>
      </c>
      <c r="Z526" s="0" t="n">
        <f aca="false">tcofTTGPERCEO!X525 / $B$2*10000</f>
        <v>0</v>
      </c>
      <c r="AA526" s="0" t="n">
        <f aca="false">tcofTTGPERCEO!Y525 / $B$2*10000</f>
        <v>0</v>
      </c>
    </row>
    <row r="527" customFormat="false" ht="12.8" hidden="false" customHeight="false" outlineLevel="0" collapsed="false">
      <c r="A527" s="0" t="s">
        <v>305</v>
      </c>
      <c r="B527" s="0" t="s">
        <v>245</v>
      </c>
      <c r="C527" s="0" t="s">
        <v>231</v>
      </c>
      <c r="D527" s="0" t="n">
        <v>10</v>
      </c>
      <c r="E527" s="0" t="n">
        <v>246</v>
      </c>
      <c r="F527" s="0" t="s">
        <v>239</v>
      </c>
      <c r="H527" s="0" t="n">
        <f aca="false">SUM(J527:AA527)</f>
        <v>4.05037752575429</v>
      </c>
      <c r="I527" s="0" t="n">
        <f aca="false">SUM(J527,K527,M527,N527,O527,P527,Q527,R527,T527,U527)</f>
        <v>3.20973313361661</v>
      </c>
      <c r="J527" s="0" t="n">
        <f aca="false">tcofTTGPERCEO!H526 / $B$2*10000</f>
        <v>0</v>
      </c>
      <c r="K527" s="0" t="n">
        <f aca="false">tcofTTGPERCEO!I526 / $B$2*10000</f>
        <v>0</v>
      </c>
      <c r="L527" s="0" t="n">
        <f aca="false">tcofTTGPERCEO!J526 / $B$2*10000</f>
        <v>0</v>
      </c>
      <c r="M527" s="0" t="n">
        <f aca="false">tcofTTGPERCEO!K526 / $B$2*10000</f>
        <v>0.152844434934124</v>
      </c>
      <c r="N527" s="0" t="n">
        <f aca="false">tcofTTGPERCEO!L526 / $B$2*10000</f>
        <v>0.152844434934124</v>
      </c>
      <c r="O527" s="0" t="n">
        <f aca="false">tcofTTGPERCEO!M526 / $B$2*10000</f>
        <v>1.83413321920949</v>
      </c>
      <c r="P527" s="0" t="n">
        <f aca="false">tcofTTGPERCEO!N526 / $B$2*10000</f>
        <v>0</v>
      </c>
      <c r="Q527" s="0" t="n">
        <f aca="false">tcofTTGPERCEO!O526 / $B$2*10000</f>
        <v>0.152844434934124</v>
      </c>
      <c r="R527" s="0" t="n">
        <f aca="false">tcofTTGPERCEO!P526 / $B$2*10000</f>
        <v>0.152844434934124</v>
      </c>
      <c r="S527" s="0" t="n">
        <f aca="false">tcofTTGPERCEO!Q526 / $B$2*10000</f>
        <v>0.534955522269434</v>
      </c>
      <c r="T527" s="0" t="n">
        <f aca="false">tcofTTGPERCEO!R526 / $B$2*10000</f>
        <v>0.687799957203558</v>
      </c>
      <c r="U527" s="0" t="n">
        <f aca="false">tcofTTGPERCEO!S526 / $B$2*10000</f>
        <v>0.076422217467062</v>
      </c>
      <c r="V527" s="0" t="n">
        <f aca="false">tcofTTGPERCEO!T526 / $B$2*10000</f>
        <v>0</v>
      </c>
      <c r="W527" s="0" t="n">
        <f aca="false">tcofTTGPERCEO!U526 / $B$2*10000</f>
        <v>0</v>
      </c>
      <c r="X527" s="0" t="n">
        <f aca="false">tcofTTGPERCEO!V526 / $B$2*10000</f>
        <v>0</v>
      </c>
      <c r="Y527" s="0" t="n">
        <f aca="false">tcofTTGPERCEO!W526 / $B$2*10000</f>
        <v>0.152844434934124</v>
      </c>
      <c r="Z527" s="0" t="n">
        <f aca="false">tcofTTGPERCEO!X526 / $B$2*10000</f>
        <v>0.076422217467062</v>
      </c>
      <c r="AA527" s="0" t="n">
        <f aca="false">tcofTTGPERCEO!Y526 / $B$2*10000</f>
        <v>0.076422217467062</v>
      </c>
    </row>
    <row r="528" customFormat="false" ht="12.8" hidden="false" customHeight="false" outlineLevel="0" collapsed="false">
      <c r="A528" s="0" t="s">
        <v>306</v>
      </c>
      <c r="B528" s="0" t="s">
        <v>245</v>
      </c>
      <c r="C528" s="0" t="s">
        <v>231</v>
      </c>
      <c r="D528" s="0" t="n">
        <v>45</v>
      </c>
      <c r="E528" s="0" t="n">
        <v>1347</v>
      </c>
      <c r="F528" s="0" t="s">
        <v>239</v>
      </c>
      <c r="H528" s="0" t="n">
        <f aca="false">SUM(J528:AA528)</f>
        <v>12.8389325344664</v>
      </c>
      <c r="I528" s="0" t="n">
        <f aca="false">SUM(J528,K528,M528,N528,O528,P528,Q528,R528,T528,U528)</f>
        <v>10.9283770977899</v>
      </c>
      <c r="J528" s="0" t="n">
        <f aca="false">tcofTTGPERCEO!H527 / $B$2*10000</f>
        <v>0</v>
      </c>
      <c r="K528" s="0" t="n">
        <f aca="false">tcofTTGPERCEO!I527 / $B$2*10000</f>
        <v>0.152844434934124</v>
      </c>
      <c r="L528" s="0" t="n">
        <f aca="false">tcofTTGPERCEO!J527 / $B$2*10000</f>
        <v>0</v>
      </c>
      <c r="M528" s="0" t="n">
        <f aca="false">tcofTTGPERCEO!K527 / $B$2*10000</f>
        <v>1.52844434934124</v>
      </c>
      <c r="N528" s="0" t="n">
        <f aca="false">tcofTTGPERCEO!L527 / $B$2*10000</f>
        <v>0.458533304802372</v>
      </c>
      <c r="O528" s="0" t="n">
        <f aca="false">tcofTTGPERCEO!M527 / $B$2*10000</f>
        <v>5.96093296243084</v>
      </c>
      <c r="P528" s="0" t="n">
        <f aca="false">tcofTTGPERCEO!N527 / $B$2*10000</f>
        <v>0.305688869868248</v>
      </c>
      <c r="Q528" s="0" t="n">
        <f aca="false">tcofTTGPERCEO!O527 / $B$2*10000</f>
        <v>1.06991104453887</v>
      </c>
      <c r="R528" s="0" t="n">
        <f aca="false">tcofTTGPERCEO!P527 / $B$2*10000</f>
        <v>0.152844434934124</v>
      </c>
      <c r="S528" s="0" t="n">
        <f aca="false">tcofTTGPERCEO!Q527 / $B$2*10000</f>
        <v>0.76422217467062</v>
      </c>
      <c r="T528" s="0" t="n">
        <f aca="false">tcofTTGPERCEO!R527 / $B$2*10000</f>
        <v>1.06991104453887</v>
      </c>
      <c r="U528" s="0" t="n">
        <f aca="false">tcofTTGPERCEO!S527 / $B$2*10000</f>
        <v>0.229266652401186</v>
      </c>
      <c r="V528" s="0" t="n">
        <f aca="false">tcofTTGPERCEO!T527 / $B$2*10000</f>
        <v>0</v>
      </c>
      <c r="W528" s="0" t="n">
        <f aca="false">tcofTTGPERCEO!U527 / $B$2*10000</f>
        <v>0</v>
      </c>
      <c r="X528" s="0" t="n">
        <f aca="false">tcofTTGPERCEO!V527 / $B$2*10000</f>
        <v>0</v>
      </c>
      <c r="Y528" s="0" t="n">
        <f aca="false">tcofTTGPERCEO!W527 / $B$2*10000</f>
        <v>0.993488827071806</v>
      </c>
      <c r="Z528" s="0" t="n">
        <f aca="false">tcofTTGPERCEO!X527 / $B$2*10000</f>
        <v>0.076422217467062</v>
      </c>
      <c r="AA528" s="0" t="n">
        <f aca="false">tcofTTGPERCEO!Y527 / $B$2*10000</f>
        <v>0.076422217467062</v>
      </c>
    </row>
    <row r="529" customFormat="false" ht="12.8" hidden="false" customHeight="false" outlineLevel="0" collapsed="false">
      <c r="A529" s="0" t="s">
        <v>307</v>
      </c>
      <c r="B529" s="0" t="s">
        <v>245</v>
      </c>
      <c r="C529" s="0" t="s">
        <v>231</v>
      </c>
      <c r="D529" s="0" t="n">
        <v>6</v>
      </c>
      <c r="E529" s="0" t="n">
        <v>249</v>
      </c>
      <c r="F529" s="0" t="s">
        <v>239</v>
      </c>
      <c r="H529" s="0" t="n">
        <f aca="false">SUM(J529:AA529)</f>
        <v>2.06339987161067</v>
      </c>
      <c r="I529" s="0" t="n">
        <f aca="false">SUM(J529,K529,M529,N529,O529,P529,Q529,R529,T529,U529)</f>
        <v>1.75771100174243</v>
      </c>
      <c r="J529" s="0" t="n">
        <f aca="false">tcofTTGPERCEO!H528 / $B$2*10000</f>
        <v>0.076422217467062</v>
      </c>
      <c r="K529" s="0" t="n">
        <f aca="false">tcofTTGPERCEO!I528 / $B$2*10000</f>
        <v>0</v>
      </c>
      <c r="L529" s="0" t="n">
        <f aca="false">tcofTTGPERCEO!J528 / $B$2*10000</f>
        <v>0</v>
      </c>
      <c r="M529" s="0" t="n">
        <f aca="false">tcofTTGPERCEO!K528 / $B$2*10000</f>
        <v>0.152844434934124</v>
      </c>
      <c r="N529" s="0" t="n">
        <f aca="false">tcofTTGPERCEO!L528 / $B$2*10000</f>
        <v>0.152844434934124</v>
      </c>
      <c r="O529" s="0" t="n">
        <f aca="false">tcofTTGPERCEO!M528 / $B$2*10000</f>
        <v>0.76422217467062</v>
      </c>
      <c r="P529" s="0" t="n">
        <f aca="false">tcofTTGPERCEO!N528 / $B$2*10000</f>
        <v>0</v>
      </c>
      <c r="Q529" s="0" t="n">
        <f aca="false">tcofTTGPERCEO!O528 / $B$2*10000</f>
        <v>0.152844434934124</v>
      </c>
      <c r="R529" s="0" t="n">
        <f aca="false">tcofTTGPERCEO!P528 / $B$2*10000</f>
        <v>0.076422217467062</v>
      </c>
      <c r="S529" s="0" t="n">
        <f aca="false">tcofTTGPERCEO!Q528 / $B$2*10000</f>
        <v>0.152844434934124</v>
      </c>
      <c r="T529" s="0" t="n">
        <f aca="false">tcofTTGPERCEO!R528 / $B$2*10000</f>
        <v>0.305688869868248</v>
      </c>
      <c r="U529" s="0" t="n">
        <f aca="false">tcofTTGPERCEO!S528 / $B$2*10000</f>
        <v>0.076422217467062</v>
      </c>
      <c r="V529" s="0" t="n">
        <f aca="false">tcofTTGPERCEO!T528 / $B$2*10000</f>
        <v>0</v>
      </c>
      <c r="W529" s="0" t="n">
        <f aca="false">tcofTTGPERCEO!U528 / $B$2*10000</f>
        <v>0</v>
      </c>
      <c r="X529" s="0" t="n">
        <f aca="false">tcofTTGPERCEO!V528 / $B$2*10000</f>
        <v>0</v>
      </c>
      <c r="Y529" s="0" t="n">
        <f aca="false">tcofTTGPERCEO!W528 / $B$2*10000</f>
        <v>0.152844434934124</v>
      </c>
      <c r="Z529" s="0" t="n">
        <f aca="false">tcofTTGPERCEO!X528 / $B$2*10000</f>
        <v>0</v>
      </c>
      <c r="AA529" s="0" t="n">
        <f aca="false">tcofTTGPERCEO!Y528 / $B$2*10000</f>
        <v>0</v>
      </c>
    </row>
    <row r="530" customFormat="false" ht="12.8" hidden="false" customHeight="false" outlineLevel="0" collapsed="false">
      <c r="A530" s="0" t="s">
        <v>308</v>
      </c>
      <c r="B530" s="0" t="s">
        <v>245</v>
      </c>
      <c r="C530" s="0" t="s">
        <v>231</v>
      </c>
      <c r="D530" s="0" t="n">
        <v>77</v>
      </c>
      <c r="E530" s="0" t="n">
        <v>2934</v>
      </c>
      <c r="F530" s="0" t="s">
        <v>242</v>
      </c>
      <c r="H530" s="0" t="n">
        <f aca="false">SUM(J530:AA530)</f>
        <v>30.0339314645554</v>
      </c>
      <c r="I530" s="0" t="n">
        <f aca="false">SUM(J530,K530,M530,N530,O530,P530,Q530,R530,T530,U530)</f>
        <v>26.6713538960046</v>
      </c>
      <c r="J530" s="0" t="n">
        <f aca="false">tcofTTGPERCEO!H529 / $B$2*10000</f>
        <v>1.06991104453887</v>
      </c>
      <c r="K530" s="0" t="n">
        <f aca="false">tcofTTGPERCEO!I529 / $B$2*10000</f>
        <v>0.38211108733531</v>
      </c>
      <c r="L530" s="0" t="n">
        <f aca="false">tcofTTGPERCEO!J529 / $B$2*10000</f>
        <v>0</v>
      </c>
      <c r="M530" s="0" t="n">
        <f aca="false">tcofTTGPERCEO!K529 / $B$2*10000</f>
        <v>1.06991104453887</v>
      </c>
      <c r="N530" s="0" t="n">
        <f aca="false">tcofTTGPERCEO!L529 / $B$2*10000</f>
        <v>2.29266652401186</v>
      </c>
      <c r="O530" s="0" t="n">
        <f aca="false">tcofTTGPERCEO!M529 / $B$2*10000</f>
        <v>16.5071989728854</v>
      </c>
      <c r="P530" s="0" t="n">
        <f aca="false">tcofTTGPERCEO!N529 / $B$2*10000</f>
        <v>1.6048665668083</v>
      </c>
      <c r="Q530" s="0" t="n">
        <f aca="false">tcofTTGPERCEO!O529 / $B$2*10000</f>
        <v>1.45202213187418</v>
      </c>
      <c r="R530" s="0" t="n">
        <f aca="false">tcofTTGPERCEO!P529 / $B$2*10000</f>
        <v>0.229266652401186</v>
      </c>
      <c r="S530" s="0" t="n">
        <f aca="false">tcofTTGPERCEO!Q529 / $B$2*10000</f>
        <v>0.611377739736496</v>
      </c>
      <c r="T530" s="0" t="n">
        <f aca="false">tcofTTGPERCEO!R529 / $B$2*10000</f>
        <v>1.29917769694005</v>
      </c>
      <c r="U530" s="0" t="n">
        <f aca="false">tcofTTGPERCEO!S529 / $B$2*10000</f>
        <v>0.76422217467062</v>
      </c>
      <c r="V530" s="0" t="n">
        <f aca="false">tcofTTGPERCEO!T529 / $B$2*10000</f>
        <v>0.152844434934124</v>
      </c>
      <c r="W530" s="0" t="n">
        <f aca="false">tcofTTGPERCEO!U529 / $B$2*10000</f>
        <v>0</v>
      </c>
      <c r="X530" s="0" t="n">
        <f aca="false">tcofTTGPERCEO!V529 / $B$2*10000</f>
        <v>0</v>
      </c>
      <c r="Y530" s="0" t="n">
        <f aca="false">tcofTTGPERCEO!W529 / $B$2*10000</f>
        <v>1.68128878427536</v>
      </c>
      <c r="Z530" s="0" t="n">
        <f aca="false">tcofTTGPERCEO!X529 / $B$2*10000</f>
        <v>0.229266652401186</v>
      </c>
      <c r="AA530" s="0" t="n">
        <f aca="false">tcofTTGPERCEO!Y529 / $B$2*10000</f>
        <v>0.687799957203558</v>
      </c>
    </row>
    <row r="531" customFormat="false" ht="12.8" hidden="false" customHeight="false" outlineLevel="0" collapsed="false">
      <c r="A531" s="0" t="s">
        <v>309</v>
      </c>
      <c r="B531" s="0" t="s">
        <v>245</v>
      </c>
      <c r="C531" s="0" t="s">
        <v>231</v>
      </c>
      <c r="D531" s="0" t="n">
        <v>18</v>
      </c>
      <c r="E531" s="0" t="n">
        <v>1055</v>
      </c>
      <c r="F531" s="0" t="s">
        <v>242</v>
      </c>
      <c r="H531" s="0" t="n">
        <f aca="false">SUM(J531:AA531)</f>
        <v>11.3104881851252</v>
      </c>
      <c r="I531" s="0" t="n">
        <f aca="false">SUM(J531,K531,M531,N531,O531,P531,Q531,R531,T531,U531)</f>
        <v>10.3934215755204</v>
      </c>
      <c r="J531" s="0" t="n">
        <f aca="false">tcofTTGPERCEO!H530 / $B$2*10000</f>
        <v>0</v>
      </c>
      <c r="K531" s="0" t="n">
        <f aca="false">tcofTTGPERCEO!I530 / $B$2*10000</f>
        <v>0.152844434934124</v>
      </c>
      <c r="L531" s="0" t="n">
        <f aca="false">tcofTTGPERCEO!J530 / $B$2*10000</f>
        <v>0</v>
      </c>
      <c r="M531" s="0" t="n">
        <f aca="false">tcofTTGPERCEO!K530 / $B$2*10000</f>
        <v>0</v>
      </c>
      <c r="N531" s="0" t="n">
        <f aca="false">tcofTTGPERCEO!L530 / $B$2*10000</f>
        <v>2.36908874147892</v>
      </c>
      <c r="O531" s="0" t="n">
        <f aca="false">tcofTTGPERCEO!M530 / $B$2*10000</f>
        <v>4.96744413535903</v>
      </c>
      <c r="P531" s="0" t="n">
        <f aca="false">tcofTTGPERCEO!N530 / $B$2*10000</f>
        <v>0.152844434934124</v>
      </c>
      <c r="Q531" s="0" t="n">
        <f aca="false">tcofTTGPERCEO!O530 / $B$2*10000</f>
        <v>0.687799957203558</v>
      </c>
      <c r="R531" s="0" t="n">
        <f aca="false">tcofTTGPERCEO!P530 / $B$2*10000</f>
        <v>0.611377739736496</v>
      </c>
      <c r="S531" s="0" t="n">
        <f aca="false">tcofTTGPERCEO!Q530 / $B$2*10000</f>
        <v>0</v>
      </c>
      <c r="T531" s="0" t="n">
        <f aca="false">tcofTTGPERCEO!R530 / $B$2*10000</f>
        <v>1.06991104453887</v>
      </c>
      <c r="U531" s="0" t="n">
        <f aca="false">tcofTTGPERCEO!S530 / $B$2*10000</f>
        <v>0.38211108733531</v>
      </c>
      <c r="V531" s="0" t="n">
        <f aca="false">tcofTTGPERCEO!T530 / $B$2*10000</f>
        <v>0.229266652401186</v>
      </c>
      <c r="W531" s="0" t="n">
        <f aca="false">tcofTTGPERCEO!U530 / $B$2*10000</f>
        <v>0</v>
      </c>
      <c r="X531" s="0" t="n">
        <f aca="false">tcofTTGPERCEO!V530 / $B$2*10000</f>
        <v>0</v>
      </c>
      <c r="Y531" s="0" t="n">
        <f aca="false">tcofTTGPERCEO!W530 / $B$2*10000</f>
        <v>0.38211108733531</v>
      </c>
      <c r="Z531" s="0" t="n">
        <f aca="false">tcofTTGPERCEO!X530 / $B$2*10000</f>
        <v>0.229266652401186</v>
      </c>
      <c r="AA531" s="0" t="n">
        <f aca="false">tcofTTGPERCEO!Y530 / $B$2*10000</f>
        <v>0.076422217467062</v>
      </c>
    </row>
    <row r="532" customFormat="false" ht="12.8" hidden="false" customHeight="false" outlineLevel="0" collapsed="false">
      <c r="A532" s="0" t="s">
        <v>310</v>
      </c>
      <c r="B532" s="0" t="s">
        <v>245</v>
      </c>
      <c r="C532" s="0" t="s">
        <v>231</v>
      </c>
      <c r="D532" s="0" t="n">
        <v>28</v>
      </c>
      <c r="E532" s="0" t="n">
        <v>1458</v>
      </c>
      <c r="F532" s="0" t="s">
        <v>242</v>
      </c>
      <c r="H532" s="0" t="n">
        <f aca="false">SUM(J532:AA532)</f>
        <v>15.1315990584783</v>
      </c>
      <c r="I532" s="0" t="n">
        <f aca="false">SUM(J532,K532,M532,N532,O532,P532,Q532,R532,T532,U532)</f>
        <v>12.8389325344664</v>
      </c>
      <c r="J532" s="0" t="n">
        <f aca="false">tcofTTGPERCEO!H531 / $B$2*10000</f>
        <v>0.229266652401186</v>
      </c>
      <c r="K532" s="0" t="n">
        <f aca="false">tcofTTGPERCEO!I531 / $B$2*10000</f>
        <v>0.229266652401186</v>
      </c>
      <c r="L532" s="0" t="n">
        <f aca="false">tcofTTGPERCEO!J531 / $B$2*10000</f>
        <v>0</v>
      </c>
      <c r="M532" s="0" t="n">
        <f aca="false">tcofTTGPERCEO!K531 / $B$2*10000</f>
        <v>0.38211108733531</v>
      </c>
      <c r="N532" s="0" t="n">
        <f aca="false">tcofTTGPERCEO!L531 / $B$2*10000</f>
        <v>0.840644392137682</v>
      </c>
      <c r="O532" s="0" t="n">
        <f aca="false">tcofTTGPERCEO!M531 / $B$2*10000</f>
        <v>8.2535994864427</v>
      </c>
      <c r="P532" s="0" t="n">
        <f aca="false">tcofTTGPERCEO!N531 / $B$2*10000</f>
        <v>0.840644392137682</v>
      </c>
      <c r="Q532" s="0" t="n">
        <f aca="false">tcofTTGPERCEO!O531 / $B$2*10000</f>
        <v>1.29917769694005</v>
      </c>
      <c r="R532" s="0" t="n">
        <f aca="false">tcofTTGPERCEO!P531 / $B$2*10000</f>
        <v>0.152844434934124</v>
      </c>
      <c r="S532" s="0" t="n">
        <f aca="false">tcofTTGPERCEO!Q531 / $B$2*10000</f>
        <v>0.611377739736496</v>
      </c>
      <c r="T532" s="0" t="n">
        <f aca="false">tcofTTGPERCEO!R531 / $B$2*10000</f>
        <v>0.534955522269434</v>
      </c>
      <c r="U532" s="0" t="n">
        <f aca="false">tcofTTGPERCEO!S531 / $B$2*10000</f>
        <v>0.076422217467062</v>
      </c>
      <c r="V532" s="0" t="n">
        <f aca="false">tcofTTGPERCEO!T531 / $B$2*10000</f>
        <v>0</v>
      </c>
      <c r="W532" s="0" t="n">
        <f aca="false">tcofTTGPERCEO!U531 / $B$2*10000</f>
        <v>0</v>
      </c>
      <c r="X532" s="0" t="n">
        <f aca="false">tcofTTGPERCEO!V531 / $B$2*10000</f>
        <v>0</v>
      </c>
      <c r="Y532" s="0" t="n">
        <f aca="false">tcofTTGPERCEO!W531 / $B$2*10000</f>
        <v>1.37559991440712</v>
      </c>
      <c r="Z532" s="0" t="n">
        <f aca="false">tcofTTGPERCEO!X531 / $B$2*10000</f>
        <v>0.305688869868248</v>
      </c>
      <c r="AA532" s="0" t="n">
        <f aca="false">tcofTTGPERCEO!Y531 / $B$2*10000</f>
        <v>0</v>
      </c>
    </row>
    <row r="533" customFormat="false" ht="12.8" hidden="false" customHeight="false" outlineLevel="0" collapsed="false">
      <c r="A533" s="0" t="s">
        <v>311</v>
      </c>
      <c r="B533" s="0" t="s">
        <v>245</v>
      </c>
      <c r="C533" s="0" t="s">
        <v>231</v>
      </c>
      <c r="D533" s="0" t="n">
        <v>32</v>
      </c>
      <c r="E533" s="0" t="n">
        <v>1067</v>
      </c>
      <c r="F533" s="0" t="s">
        <v>242</v>
      </c>
      <c r="H533" s="0" t="n">
        <f aca="false">SUM(J533:AA533)</f>
        <v>10.0877327056522</v>
      </c>
      <c r="I533" s="0" t="n">
        <f aca="false">SUM(J533,K533,M533,N533,O533,P533,Q533,R533,T533,U533)</f>
        <v>9.39993274844863</v>
      </c>
      <c r="J533" s="0" t="n">
        <f aca="false">tcofTTGPERCEO!H532 / $B$2*10000</f>
        <v>0.229266652401186</v>
      </c>
      <c r="K533" s="0" t="n">
        <f aca="false">tcofTTGPERCEO!I532 / $B$2*10000</f>
        <v>0</v>
      </c>
      <c r="L533" s="0" t="n">
        <f aca="false">tcofTTGPERCEO!J532 / $B$2*10000</f>
        <v>0</v>
      </c>
      <c r="M533" s="0" t="n">
        <f aca="false">tcofTTGPERCEO!K532 / $B$2*10000</f>
        <v>0.152844434934124</v>
      </c>
      <c r="N533" s="0" t="n">
        <f aca="false">tcofTTGPERCEO!L532 / $B$2*10000</f>
        <v>0.534955522269434</v>
      </c>
      <c r="O533" s="0" t="n">
        <f aca="false">tcofTTGPERCEO!M532 / $B$2*10000</f>
        <v>6.6487329196344</v>
      </c>
      <c r="P533" s="0" t="n">
        <f aca="false">tcofTTGPERCEO!N532 / $B$2*10000</f>
        <v>0.229266652401186</v>
      </c>
      <c r="Q533" s="0" t="n">
        <f aca="false">tcofTTGPERCEO!O532 / $B$2*10000</f>
        <v>0.458533304802372</v>
      </c>
      <c r="R533" s="0" t="n">
        <f aca="false">tcofTTGPERCEO!P532 / $B$2*10000</f>
        <v>0.076422217467062</v>
      </c>
      <c r="S533" s="0" t="n">
        <f aca="false">tcofTTGPERCEO!Q532 / $B$2*10000</f>
        <v>0.076422217467062</v>
      </c>
      <c r="T533" s="0" t="n">
        <f aca="false">tcofTTGPERCEO!R532 / $B$2*10000</f>
        <v>0.840644392137682</v>
      </c>
      <c r="U533" s="0" t="n">
        <f aca="false">tcofTTGPERCEO!S532 / $B$2*10000</f>
        <v>0.229266652401186</v>
      </c>
      <c r="V533" s="0" t="n">
        <f aca="false">tcofTTGPERCEO!T532 / $B$2*10000</f>
        <v>0.076422217467062</v>
      </c>
      <c r="W533" s="0" t="n">
        <f aca="false">tcofTTGPERCEO!U532 / $B$2*10000</f>
        <v>0</v>
      </c>
      <c r="X533" s="0" t="n">
        <f aca="false">tcofTTGPERCEO!V532 / $B$2*10000</f>
        <v>0</v>
      </c>
      <c r="Y533" s="0" t="n">
        <f aca="false">tcofTTGPERCEO!W532 / $B$2*10000</f>
        <v>0.305688869868248</v>
      </c>
      <c r="Z533" s="0" t="n">
        <f aca="false">tcofTTGPERCEO!X532 / $B$2*10000</f>
        <v>0.152844434934124</v>
      </c>
      <c r="AA533" s="0" t="n">
        <f aca="false">tcofTTGPERCEO!Y532 / $B$2*10000</f>
        <v>0.076422217467062</v>
      </c>
    </row>
    <row r="534" customFormat="false" ht="12.8" hidden="false" customHeight="false" outlineLevel="0" collapsed="false">
      <c r="A534" s="0" t="s">
        <v>312</v>
      </c>
      <c r="B534" s="0" t="s">
        <v>245</v>
      </c>
      <c r="C534" s="0" t="s">
        <v>231</v>
      </c>
      <c r="D534" s="0" t="n">
        <v>41</v>
      </c>
      <c r="E534" s="0" t="n">
        <v>566</v>
      </c>
      <c r="F534" s="0" t="s">
        <v>240</v>
      </c>
      <c r="H534" s="0" t="n">
        <f aca="false">SUM(J534:AA534)</f>
        <v>5.4259774401614</v>
      </c>
      <c r="I534" s="0" t="n">
        <f aca="false">SUM(J534,K534,M534,N534,O534,P534,Q534,R534,T534,U534)</f>
        <v>4.66175526549078</v>
      </c>
      <c r="J534" s="0" t="n">
        <f aca="false">tcofTTGPERCEO!H533 / $B$2*10000</f>
        <v>0.458533304802372</v>
      </c>
      <c r="K534" s="0" t="n">
        <f aca="false">tcofTTGPERCEO!I533 / $B$2*10000</f>
        <v>0</v>
      </c>
      <c r="L534" s="0" t="n">
        <f aca="false">tcofTTGPERCEO!J533 / $B$2*10000</f>
        <v>0</v>
      </c>
      <c r="M534" s="0" t="n">
        <f aca="false">tcofTTGPERCEO!K533 / $B$2*10000</f>
        <v>0.076422217467062</v>
      </c>
      <c r="N534" s="0" t="n">
        <f aca="false">tcofTTGPERCEO!L533 / $B$2*10000</f>
        <v>0.229266652401186</v>
      </c>
      <c r="O534" s="0" t="n">
        <f aca="false">tcofTTGPERCEO!M533 / $B$2*10000</f>
        <v>3.28615535108367</v>
      </c>
      <c r="P534" s="0" t="n">
        <f aca="false">tcofTTGPERCEO!N533 / $B$2*10000</f>
        <v>0</v>
      </c>
      <c r="Q534" s="0" t="n">
        <f aca="false">tcofTTGPERCEO!O533 / $B$2*10000</f>
        <v>0.229266652401186</v>
      </c>
      <c r="R534" s="0" t="n">
        <f aca="false">tcofTTGPERCEO!P533 / $B$2*10000</f>
        <v>0.076422217467062</v>
      </c>
      <c r="S534" s="0" t="n">
        <f aca="false">tcofTTGPERCEO!Q533 / $B$2*10000</f>
        <v>0.38211108733531</v>
      </c>
      <c r="T534" s="0" t="n">
        <f aca="false">tcofTTGPERCEO!R533 / $B$2*10000</f>
        <v>0.305688869868248</v>
      </c>
      <c r="U534" s="0" t="n">
        <f aca="false">tcofTTGPERCEO!S533 / $B$2*10000</f>
        <v>0</v>
      </c>
      <c r="V534" s="0" t="n">
        <f aca="false">tcofTTGPERCEO!T533 / $B$2*10000</f>
        <v>0</v>
      </c>
      <c r="W534" s="0" t="n">
        <f aca="false">tcofTTGPERCEO!U533 / $B$2*10000</f>
        <v>0</v>
      </c>
      <c r="X534" s="0" t="n">
        <f aca="false">tcofTTGPERCEO!V533 / $B$2*10000</f>
        <v>0</v>
      </c>
      <c r="Y534" s="0" t="n">
        <f aca="false">tcofTTGPERCEO!W533 / $B$2*10000</f>
        <v>0.38211108733531</v>
      </c>
      <c r="Z534" s="0" t="n">
        <f aca="false">tcofTTGPERCEO!X533 / $B$2*10000</f>
        <v>0</v>
      </c>
      <c r="AA534" s="0" t="n">
        <f aca="false">tcofTTGPERCEO!Y533 / $B$2*10000</f>
        <v>0</v>
      </c>
    </row>
    <row r="535" customFormat="false" ht="12.8" hidden="false" customHeight="false" outlineLevel="0" collapsed="false">
      <c r="A535" s="0" t="s">
        <v>313</v>
      </c>
      <c r="B535" s="0" t="s">
        <v>245</v>
      </c>
      <c r="C535" s="0" t="s">
        <v>231</v>
      </c>
      <c r="D535" s="0" t="n">
        <v>41</v>
      </c>
      <c r="E535" s="0" t="n">
        <v>522</v>
      </c>
      <c r="F535" s="0" t="s">
        <v>240</v>
      </c>
      <c r="H535" s="0" t="n">
        <f aca="false">SUM(J535:AA535)</f>
        <v>4.96744413535903</v>
      </c>
      <c r="I535" s="0" t="n">
        <f aca="false">SUM(J535,K535,M535,N535,O535,P535,Q535,R535,T535,U535)</f>
        <v>4.12679974322135</v>
      </c>
      <c r="J535" s="0" t="n">
        <f aca="false">tcofTTGPERCEO!H534 / $B$2*10000</f>
        <v>0.229266652401186</v>
      </c>
      <c r="K535" s="0" t="n">
        <f aca="false">tcofTTGPERCEO!I534 / $B$2*10000</f>
        <v>0</v>
      </c>
      <c r="L535" s="0" t="n">
        <f aca="false">tcofTTGPERCEO!J534 / $B$2*10000</f>
        <v>0</v>
      </c>
      <c r="M535" s="0" t="n">
        <f aca="false">tcofTTGPERCEO!K534 / $B$2*10000</f>
        <v>0</v>
      </c>
      <c r="N535" s="0" t="n">
        <f aca="false">tcofTTGPERCEO!L534 / $B$2*10000</f>
        <v>0.229266652401186</v>
      </c>
      <c r="O535" s="0" t="n">
        <f aca="false">tcofTTGPERCEO!M534 / $B$2*10000</f>
        <v>2.90404426374836</v>
      </c>
      <c r="P535" s="0" t="n">
        <f aca="false">tcofTTGPERCEO!N534 / $B$2*10000</f>
        <v>0.076422217467062</v>
      </c>
      <c r="Q535" s="0" t="n">
        <f aca="false">tcofTTGPERCEO!O534 / $B$2*10000</f>
        <v>0.152844434934124</v>
      </c>
      <c r="R535" s="0" t="n">
        <f aca="false">tcofTTGPERCEO!P534 / $B$2*10000</f>
        <v>0.076422217467062</v>
      </c>
      <c r="S535" s="0" t="n">
        <f aca="false">tcofTTGPERCEO!Q534 / $B$2*10000</f>
        <v>0.38211108733531</v>
      </c>
      <c r="T535" s="0" t="n">
        <f aca="false">tcofTTGPERCEO!R534 / $B$2*10000</f>
        <v>0.38211108733531</v>
      </c>
      <c r="U535" s="0" t="n">
        <f aca="false">tcofTTGPERCEO!S534 / $B$2*10000</f>
        <v>0.076422217467062</v>
      </c>
      <c r="V535" s="0" t="n">
        <f aca="false">tcofTTGPERCEO!T534 / $B$2*10000</f>
        <v>0</v>
      </c>
      <c r="W535" s="0" t="n">
        <f aca="false">tcofTTGPERCEO!U534 / $B$2*10000</f>
        <v>0</v>
      </c>
      <c r="X535" s="0" t="n">
        <f aca="false">tcofTTGPERCEO!V534 / $B$2*10000</f>
        <v>0</v>
      </c>
      <c r="Y535" s="0" t="n">
        <f aca="false">tcofTTGPERCEO!W534 / $B$2*10000</f>
        <v>0.458533304802372</v>
      </c>
      <c r="Z535" s="0" t="n">
        <f aca="false">tcofTTGPERCEO!X534 / $B$2*10000</f>
        <v>0</v>
      </c>
      <c r="AA535" s="0" t="n">
        <f aca="false">tcofTTGPERCEO!Y534 / $B$2*10000</f>
        <v>0</v>
      </c>
    </row>
    <row r="536" customFormat="false" ht="12.8" hidden="false" customHeight="false" outlineLevel="0" collapsed="false">
      <c r="A536" s="0" t="s">
        <v>314</v>
      </c>
      <c r="B536" s="0" t="s">
        <v>245</v>
      </c>
      <c r="C536" s="0" t="s">
        <v>231</v>
      </c>
      <c r="D536" s="0" t="n">
        <v>24</v>
      </c>
      <c r="E536" s="0" t="n">
        <v>490</v>
      </c>
      <c r="F536" s="0" t="s">
        <v>240</v>
      </c>
      <c r="H536" s="0" t="n">
        <f aca="false">SUM(J536:AA536)</f>
        <v>4.50891083055666</v>
      </c>
      <c r="I536" s="0" t="n">
        <f aca="false">SUM(J536,K536,M536,N536,O536,P536,Q536,R536,T536,U536)</f>
        <v>3.74468865588604</v>
      </c>
      <c r="J536" s="0" t="n">
        <f aca="false">tcofTTGPERCEO!H535 / $B$2*10000</f>
        <v>0.076422217467062</v>
      </c>
      <c r="K536" s="0" t="n">
        <f aca="false">tcofTTGPERCEO!I535 / $B$2*10000</f>
        <v>0</v>
      </c>
      <c r="L536" s="0" t="n">
        <f aca="false">tcofTTGPERCEO!J535 / $B$2*10000</f>
        <v>0</v>
      </c>
      <c r="M536" s="0" t="n">
        <f aca="false">tcofTTGPERCEO!K535 / $B$2*10000</f>
        <v>0</v>
      </c>
      <c r="N536" s="0" t="n">
        <f aca="false">tcofTTGPERCEO!L535 / $B$2*10000</f>
        <v>0.458533304802372</v>
      </c>
      <c r="O536" s="0" t="n">
        <f aca="false">tcofTTGPERCEO!M535 / $B$2*10000</f>
        <v>2.36908874147892</v>
      </c>
      <c r="P536" s="0" t="n">
        <f aca="false">tcofTTGPERCEO!N535 / $B$2*10000</f>
        <v>0</v>
      </c>
      <c r="Q536" s="0" t="n">
        <f aca="false">tcofTTGPERCEO!O535 / $B$2*10000</f>
        <v>0.152844434934124</v>
      </c>
      <c r="R536" s="0" t="n">
        <f aca="false">tcofTTGPERCEO!P535 / $B$2*10000</f>
        <v>0</v>
      </c>
      <c r="S536" s="0" t="n">
        <f aca="false">tcofTTGPERCEO!Q535 / $B$2*10000</f>
        <v>0.38211108733531</v>
      </c>
      <c r="T536" s="0" t="n">
        <f aca="false">tcofTTGPERCEO!R535 / $B$2*10000</f>
        <v>0.38211108733531</v>
      </c>
      <c r="U536" s="0" t="n">
        <f aca="false">tcofTTGPERCEO!S535 / $B$2*10000</f>
        <v>0.305688869868248</v>
      </c>
      <c r="V536" s="0" t="n">
        <f aca="false">tcofTTGPERCEO!T535 / $B$2*10000</f>
        <v>0.076422217467062</v>
      </c>
      <c r="W536" s="0" t="n">
        <f aca="false">tcofTTGPERCEO!U535 / $B$2*10000</f>
        <v>0</v>
      </c>
      <c r="X536" s="0" t="n">
        <f aca="false">tcofTTGPERCEO!V535 / $B$2*10000</f>
        <v>0</v>
      </c>
      <c r="Y536" s="0" t="n">
        <f aca="false">tcofTTGPERCEO!W535 / $B$2*10000</f>
        <v>0.305688869868248</v>
      </c>
      <c r="Z536" s="0" t="n">
        <f aca="false">tcofTTGPERCEO!X535 / $B$2*10000</f>
        <v>0</v>
      </c>
      <c r="AA536" s="0" t="n">
        <f aca="false">tcofTTGPERCEO!Y535 / $B$2*10000</f>
        <v>0</v>
      </c>
    </row>
    <row r="537" customFormat="false" ht="12.8" hidden="false" customHeight="false" outlineLevel="0" collapsed="false">
      <c r="A537" s="0" t="s">
        <v>315</v>
      </c>
      <c r="B537" s="0" t="s">
        <v>245</v>
      </c>
      <c r="C537" s="0" t="s">
        <v>231</v>
      </c>
      <c r="D537" s="0" t="n">
        <v>38</v>
      </c>
      <c r="E537" s="0" t="n">
        <v>449</v>
      </c>
      <c r="F537" s="0" t="s">
        <v>240</v>
      </c>
      <c r="H537" s="0" t="n">
        <f aca="false">SUM(J537:AA537)</f>
        <v>5.27313300522728</v>
      </c>
      <c r="I537" s="0" t="n">
        <f aca="false">SUM(J537,K537,M537,N537,O537,P537,Q537,R537,T537,U537)</f>
        <v>4.27964417815547</v>
      </c>
      <c r="J537" s="0" t="n">
        <f aca="false">tcofTTGPERCEO!H536 / $B$2*10000</f>
        <v>0</v>
      </c>
      <c r="K537" s="0" t="n">
        <f aca="false">tcofTTGPERCEO!I536 / $B$2*10000</f>
        <v>0</v>
      </c>
      <c r="L537" s="0" t="n">
        <f aca="false">tcofTTGPERCEO!J536 / $B$2*10000</f>
        <v>0</v>
      </c>
      <c r="M537" s="0" t="n">
        <f aca="false">tcofTTGPERCEO!K536 / $B$2*10000</f>
        <v>0.229266652401186</v>
      </c>
      <c r="N537" s="0" t="n">
        <f aca="false">tcofTTGPERCEO!L536 / $B$2*10000</f>
        <v>0.993488827071806</v>
      </c>
      <c r="O537" s="0" t="n">
        <f aca="false">tcofTTGPERCEO!M536 / $B$2*10000</f>
        <v>2.75119982881423</v>
      </c>
      <c r="P537" s="0" t="n">
        <f aca="false">tcofTTGPERCEO!N536 / $B$2*10000</f>
        <v>0</v>
      </c>
      <c r="Q537" s="0" t="n">
        <f aca="false">tcofTTGPERCEO!O536 / $B$2*10000</f>
        <v>0.152844434934124</v>
      </c>
      <c r="R537" s="0" t="n">
        <f aca="false">tcofTTGPERCEO!P536 / $B$2*10000</f>
        <v>0</v>
      </c>
      <c r="S537" s="0" t="n">
        <f aca="false">tcofTTGPERCEO!Q536 / $B$2*10000</f>
        <v>0.229266652401186</v>
      </c>
      <c r="T537" s="0" t="n">
        <f aca="false">tcofTTGPERCEO!R536 / $B$2*10000</f>
        <v>0.076422217467062</v>
      </c>
      <c r="U537" s="0" t="n">
        <f aca="false">tcofTTGPERCEO!S536 / $B$2*10000</f>
        <v>0.076422217467062</v>
      </c>
      <c r="V537" s="0" t="n">
        <f aca="false">tcofTTGPERCEO!T536 / $B$2*10000</f>
        <v>0</v>
      </c>
      <c r="W537" s="0" t="n">
        <f aca="false">tcofTTGPERCEO!U536 / $B$2*10000</f>
        <v>0</v>
      </c>
      <c r="X537" s="0" t="n">
        <f aca="false">tcofTTGPERCEO!V536 / $B$2*10000</f>
        <v>0</v>
      </c>
      <c r="Y537" s="0" t="n">
        <f aca="false">tcofTTGPERCEO!W536 / $B$2*10000</f>
        <v>0.534955522269434</v>
      </c>
      <c r="Z537" s="0" t="n">
        <f aca="false">tcofTTGPERCEO!X536 / $B$2*10000</f>
        <v>0.229266652401186</v>
      </c>
      <c r="AA537" s="0" t="n">
        <f aca="false">tcofTTGPERCEO!Y536 / $B$2*10000</f>
        <v>0</v>
      </c>
    </row>
    <row r="538" customFormat="false" ht="12.8" hidden="false" customHeight="false" outlineLevel="0" collapsed="false">
      <c r="A538" s="0" t="s">
        <v>316</v>
      </c>
      <c r="B538" s="0" t="s">
        <v>245</v>
      </c>
      <c r="C538" s="0" t="s">
        <v>231</v>
      </c>
      <c r="D538" s="0" t="n">
        <v>33</v>
      </c>
      <c r="E538" s="0" t="n">
        <v>354</v>
      </c>
      <c r="F538" s="0" t="s">
        <v>240</v>
      </c>
      <c r="H538" s="0" t="n">
        <f aca="false">SUM(J538:AA538)</f>
        <v>3.51542200348485</v>
      </c>
      <c r="I538" s="0" t="n">
        <f aca="false">SUM(J538,K538,M538,N538,O538,P538,Q538,R538,T538,U538)</f>
        <v>2.67477761134717</v>
      </c>
      <c r="J538" s="0" t="n">
        <f aca="false">tcofTTGPERCEO!H537 / $B$2*10000</f>
        <v>0.076422217467062</v>
      </c>
      <c r="K538" s="0" t="n">
        <f aca="false">tcofTTGPERCEO!I537 / $B$2*10000</f>
        <v>0</v>
      </c>
      <c r="L538" s="0" t="n">
        <f aca="false">tcofTTGPERCEO!J537 / $B$2*10000</f>
        <v>0</v>
      </c>
      <c r="M538" s="0" t="n">
        <f aca="false">tcofTTGPERCEO!K537 / $B$2*10000</f>
        <v>0</v>
      </c>
      <c r="N538" s="0" t="n">
        <f aca="false">tcofTTGPERCEO!L537 / $B$2*10000</f>
        <v>0.534955522269434</v>
      </c>
      <c r="O538" s="0" t="n">
        <f aca="false">tcofTTGPERCEO!M537 / $B$2*10000</f>
        <v>1.68128878427536</v>
      </c>
      <c r="P538" s="0" t="n">
        <f aca="false">tcofTTGPERCEO!N537 / $B$2*10000</f>
        <v>0</v>
      </c>
      <c r="Q538" s="0" t="n">
        <f aca="false">tcofTTGPERCEO!O537 / $B$2*10000</f>
        <v>0.076422217467062</v>
      </c>
      <c r="R538" s="0" t="n">
        <f aca="false">tcofTTGPERCEO!P537 / $B$2*10000</f>
        <v>0</v>
      </c>
      <c r="S538" s="0" t="n">
        <f aca="false">tcofTTGPERCEO!Q537 / $B$2*10000</f>
        <v>0.458533304802372</v>
      </c>
      <c r="T538" s="0" t="n">
        <f aca="false">tcofTTGPERCEO!R537 / $B$2*10000</f>
        <v>0.152844434934124</v>
      </c>
      <c r="U538" s="0" t="n">
        <f aca="false">tcofTTGPERCEO!S537 / $B$2*10000</f>
        <v>0.152844434934124</v>
      </c>
      <c r="V538" s="0" t="n">
        <f aca="false">tcofTTGPERCEO!T537 / $B$2*10000</f>
        <v>0.076422217467062</v>
      </c>
      <c r="W538" s="0" t="n">
        <f aca="false">tcofTTGPERCEO!U537 / $B$2*10000</f>
        <v>0</v>
      </c>
      <c r="X538" s="0" t="n">
        <f aca="false">tcofTTGPERCEO!V537 / $B$2*10000</f>
        <v>0</v>
      </c>
      <c r="Y538" s="0" t="n">
        <f aca="false">tcofTTGPERCEO!W537 / $B$2*10000</f>
        <v>0.229266652401186</v>
      </c>
      <c r="Z538" s="0" t="n">
        <f aca="false">tcofTTGPERCEO!X537 / $B$2*10000</f>
        <v>0.076422217467062</v>
      </c>
      <c r="AA538" s="0" t="n">
        <f aca="false">tcofTTGPERCEO!Y537 / $B$2*10000</f>
        <v>0</v>
      </c>
    </row>
    <row r="539" customFormat="false" ht="12.8" hidden="false" customHeight="false" outlineLevel="0" collapsed="false">
      <c r="A539" s="0" t="s">
        <v>317</v>
      </c>
      <c r="B539" s="0" t="s">
        <v>245</v>
      </c>
      <c r="C539" s="0" t="s">
        <v>231</v>
      </c>
      <c r="D539" s="0" t="n">
        <v>33</v>
      </c>
      <c r="E539" s="0" t="n">
        <v>687</v>
      </c>
      <c r="F539" s="0" t="s">
        <v>240</v>
      </c>
      <c r="H539" s="0" t="n">
        <f aca="false">SUM(J539:AA539)</f>
        <v>6.87799957203558</v>
      </c>
      <c r="I539" s="0" t="n">
        <f aca="false">SUM(J539,K539,M539,N539,O539,P539,Q539,R539,T539,U539)</f>
        <v>5.50239965762847</v>
      </c>
      <c r="J539" s="0" t="n">
        <f aca="false">tcofTTGPERCEO!H538 / $B$2*10000</f>
        <v>0.076422217467062</v>
      </c>
      <c r="K539" s="0" t="n">
        <f aca="false">tcofTTGPERCEO!I538 / $B$2*10000</f>
        <v>0</v>
      </c>
      <c r="L539" s="0" t="n">
        <f aca="false">tcofTTGPERCEO!J538 / $B$2*10000</f>
        <v>0</v>
      </c>
      <c r="M539" s="0" t="n">
        <f aca="false">tcofTTGPERCEO!K538 / $B$2*10000</f>
        <v>0</v>
      </c>
      <c r="N539" s="0" t="n">
        <f aca="false">tcofTTGPERCEO!L538 / $B$2*10000</f>
        <v>0.611377739736496</v>
      </c>
      <c r="O539" s="0" t="n">
        <f aca="false">tcofTTGPERCEO!M538 / $B$2*10000</f>
        <v>3.36257756855073</v>
      </c>
      <c r="P539" s="0" t="n">
        <f aca="false">tcofTTGPERCEO!N538 / $B$2*10000</f>
        <v>0.076422217467062</v>
      </c>
      <c r="Q539" s="0" t="n">
        <f aca="false">tcofTTGPERCEO!O538 / $B$2*10000</f>
        <v>0.229266652401186</v>
      </c>
      <c r="R539" s="0" t="n">
        <f aca="false">tcofTTGPERCEO!P538 / $B$2*10000</f>
        <v>0</v>
      </c>
      <c r="S539" s="0" t="n">
        <f aca="false">tcofTTGPERCEO!Q538 / $B$2*10000</f>
        <v>0.152844434934124</v>
      </c>
      <c r="T539" s="0" t="n">
        <f aca="false">tcofTTGPERCEO!R538 / $B$2*10000</f>
        <v>0.687799957203558</v>
      </c>
      <c r="U539" s="0" t="n">
        <f aca="false">tcofTTGPERCEO!S538 / $B$2*10000</f>
        <v>0.458533304802372</v>
      </c>
      <c r="V539" s="0" t="n">
        <f aca="false">tcofTTGPERCEO!T538 / $B$2*10000</f>
        <v>0.076422217467062</v>
      </c>
      <c r="W539" s="0" t="n">
        <f aca="false">tcofTTGPERCEO!U538 / $B$2*10000</f>
        <v>0</v>
      </c>
      <c r="X539" s="0" t="n">
        <f aca="false">tcofTTGPERCEO!V538 / $B$2*10000</f>
        <v>0</v>
      </c>
      <c r="Y539" s="0" t="n">
        <f aca="false">tcofTTGPERCEO!W538 / $B$2*10000</f>
        <v>0.917066609604744</v>
      </c>
      <c r="Z539" s="0" t="n">
        <f aca="false">tcofTTGPERCEO!X538 / $B$2*10000</f>
        <v>0.229266652401186</v>
      </c>
      <c r="AA539" s="0" t="n">
        <f aca="false">tcofTTGPERCEO!Y538 / $B$2*10000</f>
        <v>0</v>
      </c>
    </row>
    <row r="540" customFormat="false" ht="12.8" hidden="false" customHeight="false" outlineLevel="0" collapsed="false">
      <c r="A540" s="0" t="s">
        <v>318</v>
      </c>
      <c r="B540" s="0" t="s">
        <v>245</v>
      </c>
      <c r="C540" s="0" t="s">
        <v>231</v>
      </c>
      <c r="D540" s="0" t="n">
        <v>4</v>
      </c>
      <c r="E540" s="0" t="n">
        <v>117</v>
      </c>
      <c r="F540" s="0" t="s">
        <v>376</v>
      </c>
      <c r="H540" s="0" t="n">
        <f aca="false">SUM(J540:AA540)</f>
        <v>0.611377739736496</v>
      </c>
      <c r="I540" s="0" t="n">
        <f aca="false">SUM(J540,K540,M540,N540,O540,P540,Q540,R540,T540,U540)</f>
        <v>0.534955522269434</v>
      </c>
      <c r="J540" s="0" t="n">
        <f aca="false">tcofTTGPERCEO!H539 / $B$2*10000</f>
        <v>0</v>
      </c>
      <c r="K540" s="0" t="n">
        <f aca="false">tcofTTGPERCEO!I539 / $B$2*10000</f>
        <v>0</v>
      </c>
      <c r="L540" s="0" t="n">
        <f aca="false">tcofTTGPERCEO!J539 / $B$2*10000</f>
        <v>0</v>
      </c>
      <c r="M540" s="0" t="n">
        <f aca="false">tcofTTGPERCEO!K539 / $B$2*10000</f>
        <v>0</v>
      </c>
      <c r="N540" s="0" t="n">
        <f aca="false">tcofTTGPERCEO!L539 / $B$2*10000</f>
        <v>0</v>
      </c>
      <c r="O540" s="0" t="n">
        <f aca="false">tcofTTGPERCEO!M539 / $B$2*10000</f>
        <v>0.38211108733531</v>
      </c>
      <c r="P540" s="0" t="n">
        <f aca="false">tcofTTGPERCEO!N539 / $B$2*10000</f>
        <v>0</v>
      </c>
      <c r="Q540" s="0" t="n">
        <f aca="false">tcofTTGPERCEO!O539 / $B$2*10000</f>
        <v>0</v>
      </c>
      <c r="R540" s="0" t="n">
        <f aca="false">tcofTTGPERCEO!P539 / $B$2*10000</f>
        <v>0</v>
      </c>
      <c r="S540" s="0" t="n">
        <f aca="false">tcofTTGPERCEO!Q539 / $B$2*10000</f>
        <v>0</v>
      </c>
      <c r="T540" s="0" t="n">
        <f aca="false">tcofTTGPERCEO!R539 / $B$2*10000</f>
        <v>0.152844434934124</v>
      </c>
      <c r="U540" s="0" t="n">
        <f aca="false">tcofTTGPERCEO!S539 / $B$2*10000</f>
        <v>0</v>
      </c>
      <c r="V540" s="0" t="n">
        <f aca="false">tcofTTGPERCEO!T539 / $B$2*10000</f>
        <v>0</v>
      </c>
      <c r="W540" s="0" t="n">
        <f aca="false">tcofTTGPERCEO!U539 / $B$2*10000</f>
        <v>0</v>
      </c>
      <c r="X540" s="0" t="n">
        <f aca="false">tcofTTGPERCEO!V539 / $B$2*10000</f>
        <v>0</v>
      </c>
      <c r="Y540" s="0" t="n">
        <f aca="false">tcofTTGPERCEO!W539 / $B$2*10000</f>
        <v>0.076422217467062</v>
      </c>
      <c r="Z540" s="0" t="n">
        <f aca="false">tcofTTGPERCEO!X539 / $B$2*10000</f>
        <v>0</v>
      </c>
      <c r="AA540" s="0" t="n">
        <f aca="false">tcofTTGPERCEO!Y539 / $B$2*10000</f>
        <v>0</v>
      </c>
    </row>
    <row r="541" customFormat="false" ht="12.8" hidden="false" customHeight="false" outlineLevel="0" collapsed="false">
      <c r="A541" s="0" t="s">
        <v>319</v>
      </c>
      <c r="B541" s="0" t="s">
        <v>245</v>
      </c>
      <c r="C541" s="0" t="s">
        <v>231</v>
      </c>
      <c r="D541" s="0" t="n">
        <v>3</v>
      </c>
      <c r="E541" s="0" t="n">
        <v>263</v>
      </c>
      <c r="F541" s="0" t="s">
        <v>376</v>
      </c>
      <c r="H541" s="0" t="n">
        <f aca="false">SUM(J541:AA541)</f>
        <v>1.98697765414361</v>
      </c>
      <c r="I541" s="0" t="n">
        <f aca="false">SUM(J541,K541,M541,N541,O541,P541,Q541,R541,T541,U541)</f>
        <v>1.83413321920949</v>
      </c>
      <c r="J541" s="0" t="n">
        <f aca="false">tcofTTGPERCEO!H540 / $B$2*10000</f>
        <v>0</v>
      </c>
      <c r="K541" s="0" t="n">
        <f aca="false">tcofTTGPERCEO!I540 / $B$2*10000</f>
        <v>0</v>
      </c>
      <c r="L541" s="0" t="n">
        <f aca="false">tcofTTGPERCEO!J540 / $B$2*10000</f>
        <v>0</v>
      </c>
      <c r="M541" s="0" t="n">
        <f aca="false">tcofTTGPERCEO!K540 / $B$2*10000</f>
        <v>0.076422217467062</v>
      </c>
      <c r="N541" s="0" t="n">
        <f aca="false">tcofTTGPERCEO!L540 / $B$2*10000</f>
        <v>0.38211108733531</v>
      </c>
      <c r="O541" s="0" t="n">
        <f aca="false">tcofTTGPERCEO!M540 / $B$2*10000</f>
        <v>0.993488827071806</v>
      </c>
      <c r="P541" s="0" t="n">
        <f aca="false">tcofTTGPERCEO!N540 / $B$2*10000</f>
        <v>0</v>
      </c>
      <c r="Q541" s="0" t="n">
        <f aca="false">tcofTTGPERCEO!O540 / $B$2*10000</f>
        <v>0.076422217467062</v>
      </c>
      <c r="R541" s="0" t="n">
        <f aca="false">tcofTTGPERCEO!P540 / $B$2*10000</f>
        <v>0</v>
      </c>
      <c r="S541" s="0" t="n">
        <f aca="false">tcofTTGPERCEO!Q540 / $B$2*10000</f>
        <v>0.076422217467062</v>
      </c>
      <c r="T541" s="0" t="n">
        <f aca="false">tcofTTGPERCEO!R540 / $B$2*10000</f>
        <v>0.076422217467062</v>
      </c>
      <c r="U541" s="0" t="n">
        <f aca="false">tcofTTGPERCEO!S540 / $B$2*10000</f>
        <v>0.229266652401186</v>
      </c>
      <c r="V541" s="0" t="n">
        <f aca="false">tcofTTGPERCEO!T540 / $B$2*10000</f>
        <v>0</v>
      </c>
      <c r="W541" s="0" t="n">
        <f aca="false">tcofTTGPERCEO!U540 / $B$2*10000</f>
        <v>0</v>
      </c>
      <c r="X541" s="0" t="n">
        <f aca="false">tcofTTGPERCEO!V540 / $B$2*10000</f>
        <v>0</v>
      </c>
      <c r="Y541" s="0" t="n">
        <f aca="false">tcofTTGPERCEO!W540 / $B$2*10000</f>
        <v>0.076422217467062</v>
      </c>
      <c r="Z541" s="0" t="n">
        <f aca="false">tcofTTGPERCEO!X540 / $B$2*10000</f>
        <v>0</v>
      </c>
      <c r="AA541" s="0" t="n">
        <f aca="false">tcofTTGPERCEO!Y540 / $B$2*10000</f>
        <v>0</v>
      </c>
    </row>
    <row r="542" customFormat="false" ht="12.8" hidden="false" customHeight="false" outlineLevel="0" collapsed="false">
      <c r="A542" s="0" t="s">
        <v>320</v>
      </c>
      <c r="B542" s="0" t="s">
        <v>245</v>
      </c>
      <c r="C542" s="0" t="s">
        <v>231</v>
      </c>
      <c r="D542" s="0" t="n">
        <v>0</v>
      </c>
      <c r="E542" s="0" t="n">
        <v>83</v>
      </c>
      <c r="F542" s="0" t="s">
        <v>376</v>
      </c>
      <c r="H542" s="0" t="n">
        <f aca="false">SUM(J542:AA542)</f>
        <v>0.152844434934124</v>
      </c>
      <c r="I542" s="0" t="n">
        <f aca="false">SUM(J542,K542,M542,N542,O542,P542,Q542,R542,T542,U542)</f>
        <v>0.076422217467062</v>
      </c>
      <c r="J542" s="0" t="n">
        <f aca="false">tcofTTGPERCEO!H541 / $B$2*10000</f>
        <v>0</v>
      </c>
      <c r="K542" s="0" t="n">
        <f aca="false">tcofTTGPERCEO!I541 / $B$2*10000</f>
        <v>0</v>
      </c>
      <c r="L542" s="0" t="n">
        <f aca="false">tcofTTGPERCEO!J541 / $B$2*10000</f>
        <v>0</v>
      </c>
      <c r="M542" s="0" t="n">
        <f aca="false">tcofTTGPERCEO!K541 / $B$2*10000</f>
        <v>0</v>
      </c>
      <c r="N542" s="0" t="n">
        <f aca="false">tcofTTGPERCEO!L541 / $B$2*10000</f>
        <v>0</v>
      </c>
      <c r="O542" s="0" t="n">
        <f aca="false">tcofTTGPERCEO!M541 / $B$2*10000</f>
        <v>0.076422217467062</v>
      </c>
      <c r="P542" s="0" t="n">
        <f aca="false">tcofTTGPERCEO!N541 / $B$2*10000</f>
        <v>0</v>
      </c>
      <c r="Q542" s="0" t="n">
        <f aca="false">tcofTTGPERCEO!O541 / $B$2*10000</f>
        <v>0</v>
      </c>
      <c r="R542" s="0" t="n">
        <f aca="false">tcofTTGPERCEO!P541 / $B$2*10000</f>
        <v>0</v>
      </c>
      <c r="S542" s="0" t="n">
        <f aca="false">tcofTTGPERCEO!Q541 / $B$2*10000</f>
        <v>0</v>
      </c>
      <c r="T542" s="0" t="n">
        <f aca="false">tcofTTGPERCEO!R541 / $B$2*10000</f>
        <v>0</v>
      </c>
      <c r="U542" s="0" t="n">
        <f aca="false">tcofTTGPERCEO!S541 / $B$2*10000</f>
        <v>0</v>
      </c>
      <c r="V542" s="0" t="n">
        <f aca="false">tcofTTGPERCEO!T541 / $B$2*10000</f>
        <v>0</v>
      </c>
      <c r="W542" s="0" t="n">
        <f aca="false">tcofTTGPERCEO!U541 / $B$2*10000</f>
        <v>0</v>
      </c>
      <c r="X542" s="0" t="n">
        <f aca="false">tcofTTGPERCEO!V541 / $B$2*10000</f>
        <v>0</v>
      </c>
      <c r="Y542" s="0" t="n">
        <f aca="false">tcofTTGPERCEO!W541 / $B$2*10000</f>
        <v>0.076422217467062</v>
      </c>
      <c r="Z542" s="0" t="n">
        <f aca="false">tcofTTGPERCEO!X541 / $B$2*10000</f>
        <v>0</v>
      </c>
      <c r="AA542" s="0" t="n">
        <f aca="false">tcofTTGPERCEO!Y541 / $B$2*10000</f>
        <v>0</v>
      </c>
    </row>
    <row r="543" customFormat="false" ht="12.8" hidden="false" customHeight="false" outlineLevel="0" collapsed="false">
      <c r="A543" s="0" t="s">
        <v>321</v>
      </c>
      <c r="B543" s="0" t="s">
        <v>245</v>
      </c>
      <c r="C543" s="0" t="s">
        <v>231</v>
      </c>
      <c r="D543" s="0" t="n">
        <v>0</v>
      </c>
      <c r="E543" s="0" t="n">
        <v>354</v>
      </c>
      <c r="F543" s="0" t="s">
        <v>376</v>
      </c>
      <c r="H543" s="0" t="n">
        <f aca="false">SUM(J543:AA543)</f>
        <v>2.90404426374836</v>
      </c>
      <c r="I543" s="0" t="n">
        <f aca="false">SUM(J543,K543,M543,N543,O543,P543,Q543,R543,T543,U543)</f>
        <v>2.59835539388011</v>
      </c>
      <c r="J543" s="0" t="n">
        <f aca="false">tcofTTGPERCEO!H542 / $B$2*10000</f>
        <v>0</v>
      </c>
      <c r="K543" s="0" t="n">
        <f aca="false">tcofTTGPERCEO!I542 / $B$2*10000</f>
        <v>0</v>
      </c>
      <c r="L543" s="0" t="n">
        <f aca="false">tcofTTGPERCEO!J542 / $B$2*10000</f>
        <v>0</v>
      </c>
      <c r="M543" s="0" t="n">
        <f aca="false">tcofTTGPERCEO!K542 / $B$2*10000</f>
        <v>0</v>
      </c>
      <c r="N543" s="0" t="n">
        <f aca="false">tcofTTGPERCEO!L542 / $B$2*10000</f>
        <v>0.229266652401186</v>
      </c>
      <c r="O543" s="0" t="n">
        <f aca="false">tcofTTGPERCEO!M542 / $B$2*10000</f>
        <v>1.75771100174243</v>
      </c>
      <c r="P543" s="0" t="n">
        <f aca="false">tcofTTGPERCEO!N542 / $B$2*10000</f>
        <v>0</v>
      </c>
      <c r="Q543" s="0" t="n">
        <f aca="false">tcofTTGPERCEO!O542 / $B$2*10000</f>
        <v>0.38211108733531</v>
      </c>
      <c r="R543" s="0" t="n">
        <f aca="false">tcofTTGPERCEO!P542 / $B$2*10000</f>
        <v>0</v>
      </c>
      <c r="S543" s="0" t="n">
        <f aca="false">tcofTTGPERCEO!Q542 / $B$2*10000</f>
        <v>0</v>
      </c>
      <c r="T543" s="0" t="n">
        <f aca="false">tcofTTGPERCEO!R542 / $B$2*10000</f>
        <v>0.152844434934124</v>
      </c>
      <c r="U543" s="0" t="n">
        <f aca="false">tcofTTGPERCEO!S542 / $B$2*10000</f>
        <v>0.076422217467062</v>
      </c>
      <c r="V543" s="0" t="n">
        <f aca="false">tcofTTGPERCEO!T542 / $B$2*10000</f>
        <v>0</v>
      </c>
      <c r="W543" s="0" t="n">
        <f aca="false">tcofTTGPERCEO!U542 / $B$2*10000</f>
        <v>0</v>
      </c>
      <c r="X543" s="0" t="n">
        <f aca="false">tcofTTGPERCEO!V542 / $B$2*10000</f>
        <v>0</v>
      </c>
      <c r="Y543" s="0" t="n">
        <f aca="false">tcofTTGPERCEO!W542 / $B$2*10000</f>
        <v>0.076422217467062</v>
      </c>
      <c r="Z543" s="0" t="n">
        <f aca="false">tcofTTGPERCEO!X542 / $B$2*10000</f>
        <v>0.152844434934124</v>
      </c>
      <c r="AA543" s="0" t="n">
        <f aca="false">tcofTTGPERCEO!Y542 / $B$2*10000</f>
        <v>0.076422217467062</v>
      </c>
    </row>
    <row r="544" customFormat="false" ht="12.8" hidden="false" customHeight="false" outlineLevel="0" collapsed="false">
      <c r="A544" s="0" t="s">
        <v>322</v>
      </c>
      <c r="B544" s="0" t="s">
        <v>245</v>
      </c>
      <c r="C544" s="0" t="s">
        <v>231</v>
      </c>
      <c r="D544" s="0" t="n">
        <v>7</v>
      </c>
      <c r="E544" s="0" t="n">
        <v>398</v>
      </c>
      <c r="F544" s="0" t="s">
        <v>376</v>
      </c>
      <c r="H544" s="0" t="n">
        <f aca="false">SUM(J544:AA544)</f>
        <v>4.05037752575429</v>
      </c>
      <c r="I544" s="0" t="n">
        <f aca="false">SUM(J544,K544,M544,N544,O544,P544,Q544,R544,T544,U544)</f>
        <v>3.36257756855073</v>
      </c>
      <c r="J544" s="0" t="n">
        <f aca="false">tcofTTGPERCEO!H543 / $B$2*10000</f>
        <v>0.229266652401186</v>
      </c>
      <c r="K544" s="0" t="n">
        <f aca="false">tcofTTGPERCEO!I543 / $B$2*10000</f>
        <v>0</v>
      </c>
      <c r="L544" s="0" t="n">
        <f aca="false">tcofTTGPERCEO!J543 / $B$2*10000</f>
        <v>0</v>
      </c>
      <c r="M544" s="0" t="n">
        <f aca="false">tcofTTGPERCEO!K543 / $B$2*10000</f>
        <v>0.229266652401186</v>
      </c>
      <c r="N544" s="0" t="n">
        <f aca="false">tcofTTGPERCEO!L543 / $B$2*10000</f>
        <v>0.076422217467062</v>
      </c>
      <c r="O544" s="0" t="n">
        <f aca="false">tcofTTGPERCEO!M543 / $B$2*10000</f>
        <v>1.98697765414361</v>
      </c>
      <c r="P544" s="0" t="n">
        <f aca="false">tcofTTGPERCEO!N543 / $B$2*10000</f>
        <v>0.076422217467062</v>
      </c>
      <c r="Q544" s="0" t="n">
        <f aca="false">tcofTTGPERCEO!O543 / $B$2*10000</f>
        <v>0.38211108733531</v>
      </c>
      <c r="R544" s="0" t="n">
        <f aca="false">tcofTTGPERCEO!P543 / $B$2*10000</f>
        <v>0</v>
      </c>
      <c r="S544" s="0" t="n">
        <f aca="false">tcofTTGPERCEO!Q543 / $B$2*10000</f>
        <v>0.152844434934124</v>
      </c>
      <c r="T544" s="0" t="n">
        <f aca="false">tcofTTGPERCEO!R543 / $B$2*10000</f>
        <v>0.38211108733531</v>
      </c>
      <c r="U544" s="0" t="n">
        <f aca="false">tcofTTGPERCEO!S543 / $B$2*10000</f>
        <v>0</v>
      </c>
      <c r="V544" s="0" t="n">
        <f aca="false">tcofTTGPERCEO!T543 / $B$2*10000</f>
        <v>0</v>
      </c>
      <c r="W544" s="0" t="n">
        <f aca="false">tcofTTGPERCEO!U543 / $B$2*10000</f>
        <v>0</v>
      </c>
      <c r="X544" s="0" t="n">
        <f aca="false">tcofTTGPERCEO!V543 / $B$2*10000</f>
        <v>0</v>
      </c>
      <c r="Y544" s="0" t="n">
        <f aca="false">tcofTTGPERCEO!W543 / $B$2*10000</f>
        <v>0.38211108733531</v>
      </c>
      <c r="Z544" s="0" t="n">
        <f aca="false">tcofTTGPERCEO!X543 / $B$2*10000</f>
        <v>0.152844434934124</v>
      </c>
      <c r="AA544" s="0" t="n">
        <f aca="false">tcofTTGPERCEO!Y543 / $B$2*10000</f>
        <v>0</v>
      </c>
    </row>
    <row r="545" customFormat="false" ht="12.8" hidden="false" customHeight="false" outlineLevel="0" collapsed="false">
      <c r="A545" s="0" t="s">
        <v>323</v>
      </c>
      <c r="B545" s="0" t="s">
        <v>245</v>
      </c>
      <c r="C545" s="0" t="s">
        <v>231</v>
      </c>
      <c r="D545" s="0" t="n">
        <v>1</v>
      </c>
      <c r="E545" s="0" t="n">
        <v>175</v>
      </c>
      <c r="F545" s="0" t="s">
        <v>376</v>
      </c>
      <c r="H545" s="0" t="n">
        <f aca="false">SUM(J545:AA545)</f>
        <v>1.22275547947299</v>
      </c>
      <c r="I545" s="0" t="n">
        <f aca="false">SUM(J545,K545,M545,N545,O545,P545,Q545,R545,T545,U545)</f>
        <v>1.06991104453887</v>
      </c>
      <c r="J545" s="0" t="n">
        <f aca="false">tcofTTGPERCEO!H544 / $B$2*10000</f>
        <v>0</v>
      </c>
      <c r="K545" s="0" t="n">
        <f aca="false">tcofTTGPERCEO!I544 / $B$2*10000</f>
        <v>0.076422217467062</v>
      </c>
      <c r="L545" s="0" t="n">
        <f aca="false">tcofTTGPERCEO!J544 / $B$2*10000</f>
        <v>0</v>
      </c>
      <c r="M545" s="0" t="n">
        <f aca="false">tcofTTGPERCEO!K544 / $B$2*10000</f>
        <v>0</v>
      </c>
      <c r="N545" s="0" t="n">
        <f aca="false">tcofTTGPERCEO!L544 / $B$2*10000</f>
        <v>0</v>
      </c>
      <c r="O545" s="0" t="n">
        <f aca="false">tcofTTGPERCEO!M544 / $B$2*10000</f>
        <v>0.687799957203558</v>
      </c>
      <c r="P545" s="0" t="n">
        <f aca="false">tcofTTGPERCEO!N544 / $B$2*10000</f>
        <v>0</v>
      </c>
      <c r="Q545" s="0" t="n">
        <f aca="false">tcofTTGPERCEO!O544 / $B$2*10000</f>
        <v>0.152844434934124</v>
      </c>
      <c r="R545" s="0" t="n">
        <f aca="false">tcofTTGPERCEO!P544 / $B$2*10000</f>
        <v>0</v>
      </c>
      <c r="S545" s="0" t="n">
        <f aca="false">tcofTTGPERCEO!Q544 / $B$2*10000</f>
        <v>0</v>
      </c>
      <c r="T545" s="0" t="n">
        <f aca="false">tcofTTGPERCEO!R544 / $B$2*10000</f>
        <v>0.152844434934124</v>
      </c>
      <c r="U545" s="0" t="n">
        <f aca="false">tcofTTGPERCEO!S544 / $B$2*10000</f>
        <v>0</v>
      </c>
      <c r="V545" s="0" t="n">
        <f aca="false">tcofTTGPERCEO!T544 / $B$2*10000</f>
        <v>0</v>
      </c>
      <c r="W545" s="0" t="n">
        <f aca="false">tcofTTGPERCEO!U544 / $B$2*10000</f>
        <v>0</v>
      </c>
      <c r="X545" s="0" t="n">
        <f aca="false">tcofTTGPERCEO!V544 / $B$2*10000</f>
        <v>0</v>
      </c>
      <c r="Y545" s="0" t="n">
        <f aca="false">tcofTTGPERCEO!W544 / $B$2*10000</f>
        <v>0.076422217467062</v>
      </c>
      <c r="Z545" s="0" t="n">
        <f aca="false">tcofTTGPERCEO!X544 / $B$2*10000</f>
        <v>0.076422217467062</v>
      </c>
      <c r="AA545" s="0" t="n">
        <f aca="false">tcofTTGPERCEO!Y544 / $B$2*10000</f>
        <v>0</v>
      </c>
    </row>
    <row r="546" customFormat="false" ht="12.8" hidden="false" customHeight="false" outlineLevel="0" collapsed="false">
      <c r="A546" s="0" t="s">
        <v>324</v>
      </c>
      <c r="B546" s="0" t="s">
        <v>245</v>
      </c>
      <c r="C546" s="0" t="s">
        <v>231</v>
      </c>
      <c r="D546" s="0" t="n">
        <v>0</v>
      </c>
      <c r="E546" s="0" t="n">
        <v>100</v>
      </c>
      <c r="F546" s="0" t="s">
        <v>376</v>
      </c>
      <c r="H546" s="0" t="n">
        <f aca="false">SUM(J546:AA546)</f>
        <v>0.687799957203558</v>
      </c>
      <c r="I546" s="0" t="n">
        <f aca="false">SUM(J546,K546,M546,N546,O546,P546,Q546,R546,T546,U546)</f>
        <v>0.687799957203558</v>
      </c>
      <c r="J546" s="0" t="n">
        <f aca="false">tcofTTGPERCEO!H545 / $B$2*10000</f>
        <v>0</v>
      </c>
      <c r="K546" s="0" t="n">
        <f aca="false">tcofTTGPERCEO!I545 / $B$2*10000</f>
        <v>0</v>
      </c>
      <c r="L546" s="0" t="n">
        <f aca="false">tcofTTGPERCEO!J545 / $B$2*10000</f>
        <v>0</v>
      </c>
      <c r="M546" s="0" t="n">
        <f aca="false">tcofTTGPERCEO!K545 / $B$2*10000</f>
        <v>0.229266652401186</v>
      </c>
      <c r="N546" s="0" t="n">
        <f aca="false">tcofTTGPERCEO!L545 / $B$2*10000</f>
        <v>0</v>
      </c>
      <c r="O546" s="0" t="n">
        <f aca="false">tcofTTGPERCEO!M545 / $B$2*10000</f>
        <v>0.305688869868248</v>
      </c>
      <c r="P546" s="0" t="n">
        <f aca="false">tcofTTGPERCEO!N545 / $B$2*10000</f>
        <v>0</v>
      </c>
      <c r="Q546" s="0" t="n">
        <f aca="false">tcofTTGPERCEO!O545 / $B$2*10000</f>
        <v>0</v>
      </c>
      <c r="R546" s="0" t="n">
        <f aca="false">tcofTTGPERCEO!P545 / $B$2*10000</f>
        <v>0</v>
      </c>
      <c r="S546" s="0" t="n">
        <f aca="false">tcofTTGPERCEO!Q545 / $B$2*10000</f>
        <v>0</v>
      </c>
      <c r="T546" s="0" t="n">
        <f aca="false">tcofTTGPERCEO!R545 / $B$2*10000</f>
        <v>0.152844434934124</v>
      </c>
      <c r="U546" s="0" t="n">
        <f aca="false">tcofTTGPERCEO!S545 / $B$2*10000</f>
        <v>0</v>
      </c>
      <c r="V546" s="0" t="n">
        <f aca="false">tcofTTGPERCEO!T545 / $B$2*10000</f>
        <v>0</v>
      </c>
      <c r="W546" s="0" t="n">
        <f aca="false">tcofTTGPERCEO!U545 / $B$2*10000</f>
        <v>0</v>
      </c>
      <c r="X546" s="0" t="n">
        <f aca="false">tcofTTGPERCEO!V545 / $B$2*10000</f>
        <v>0</v>
      </c>
      <c r="Y546" s="0" t="n">
        <f aca="false">tcofTTGPERCEO!W545 / $B$2*10000</f>
        <v>0</v>
      </c>
      <c r="Z546" s="0" t="n">
        <f aca="false">tcofTTGPERCEO!X545 / $B$2*10000</f>
        <v>0</v>
      </c>
      <c r="AA546" s="0" t="n">
        <f aca="false">tcofTTGPERCEO!Y545 / $B$2*10000</f>
        <v>0</v>
      </c>
    </row>
    <row r="547" customFormat="false" ht="12.8" hidden="false" customHeight="false" outlineLevel="0" collapsed="false">
      <c r="A547" s="0" t="s">
        <v>325</v>
      </c>
      <c r="B547" s="0" t="s">
        <v>245</v>
      </c>
      <c r="C547" s="0" t="s">
        <v>231</v>
      </c>
      <c r="D547" s="0" t="n">
        <v>5</v>
      </c>
      <c r="E547" s="0" t="n">
        <v>162</v>
      </c>
      <c r="F547" s="0" t="s">
        <v>376</v>
      </c>
      <c r="H547" s="0" t="n">
        <f aca="false">SUM(J547:AA547)</f>
        <v>1.52844434934124</v>
      </c>
      <c r="I547" s="0" t="n">
        <f aca="false">SUM(J547,K547,M547,N547,O547,P547,Q547,R547,T547,U547)</f>
        <v>1.14633326200593</v>
      </c>
      <c r="J547" s="0" t="n">
        <f aca="false">tcofTTGPERCEO!H546 / $B$2*10000</f>
        <v>0.076422217467062</v>
      </c>
      <c r="K547" s="0" t="n">
        <f aca="false">tcofTTGPERCEO!I546 / $B$2*10000</f>
        <v>0</v>
      </c>
      <c r="L547" s="0" t="n">
        <f aca="false">tcofTTGPERCEO!J546 / $B$2*10000</f>
        <v>0</v>
      </c>
      <c r="M547" s="0" t="n">
        <f aca="false">tcofTTGPERCEO!K546 / $B$2*10000</f>
        <v>0</v>
      </c>
      <c r="N547" s="0" t="n">
        <f aca="false">tcofTTGPERCEO!L546 / $B$2*10000</f>
        <v>0</v>
      </c>
      <c r="O547" s="0" t="n">
        <f aca="false">tcofTTGPERCEO!M546 / $B$2*10000</f>
        <v>0.76422217467062</v>
      </c>
      <c r="P547" s="0" t="n">
        <f aca="false">tcofTTGPERCEO!N546 / $B$2*10000</f>
        <v>0</v>
      </c>
      <c r="Q547" s="0" t="n">
        <f aca="false">tcofTTGPERCEO!O546 / $B$2*10000</f>
        <v>0</v>
      </c>
      <c r="R547" s="0" t="n">
        <f aca="false">tcofTTGPERCEO!P546 / $B$2*10000</f>
        <v>0.076422217467062</v>
      </c>
      <c r="S547" s="0" t="n">
        <f aca="false">tcofTTGPERCEO!Q546 / $B$2*10000</f>
        <v>0</v>
      </c>
      <c r="T547" s="0" t="n">
        <f aca="false">tcofTTGPERCEO!R546 / $B$2*10000</f>
        <v>0.229266652401186</v>
      </c>
      <c r="U547" s="0" t="n">
        <f aca="false">tcofTTGPERCEO!S546 / $B$2*10000</f>
        <v>0</v>
      </c>
      <c r="V547" s="0" t="n">
        <f aca="false">tcofTTGPERCEO!T546 / $B$2*10000</f>
        <v>0</v>
      </c>
      <c r="W547" s="0" t="n">
        <f aca="false">tcofTTGPERCEO!U546 / $B$2*10000</f>
        <v>0</v>
      </c>
      <c r="X547" s="0" t="n">
        <f aca="false">tcofTTGPERCEO!V546 / $B$2*10000</f>
        <v>0</v>
      </c>
      <c r="Y547" s="0" t="n">
        <f aca="false">tcofTTGPERCEO!W546 / $B$2*10000</f>
        <v>0.229266652401186</v>
      </c>
      <c r="Z547" s="0" t="n">
        <f aca="false">tcofTTGPERCEO!X546 / $B$2*10000</f>
        <v>0.152844434934124</v>
      </c>
      <c r="AA547" s="0" t="n">
        <f aca="false">tcofTTGPERCEO!Y546 / $B$2*10000</f>
        <v>0</v>
      </c>
    </row>
    <row r="548" customFormat="false" ht="12.8" hidden="false" customHeight="false" outlineLevel="0" collapsed="false">
      <c r="A548" s="0" t="s">
        <v>326</v>
      </c>
      <c r="B548" s="0" t="s">
        <v>245</v>
      </c>
      <c r="C548" s="0" t="s">
        <v>231</v>
      </c>
      <c r="D548" s="0" t="n">
        <v>71</v>
      </c>
      <c r="E548" s="0" t="n">
        <v>1325</v>
      </c>
      <c r="F548" s="0" t="s">
        <v>233</v>
      </c>
      <c r="H548" s="0" t="n">
        <f aca="false">SUM(J548:AA548)</f>
        <v>15.1315990584783</v>
      </c>
      <c r="I548" s="0" t="n">
        <f aca="false">SUM(J548,K548,M548,N548,O548,P548,Q548,R548,T548,U548)</f>
        <v>13.2974658392688</v>
      </c>
      <c r="J548" s="0" t="n">
        <f aca="false">tcofTTGPERCEO!H547 / $B$2*10000</f>
        <v>0.076422217467062</v>
      </c>
      <c r="K548" s="0" t="n">
        <f aca="false">tcofTTGPERCEO!I547 / $B$2*10000</f>
        <v>0.152844434934124</v>
      </c>
      <c r="L548" s="0" t="n">
        <f aca="false">tcofTTGPERCEO!J547 / $B$2*10000</f>
        <v>0</v>
      </c>
      <c r="M548" s="0" t="n">
        <f aca="false">tcofTTGPERCEO!K547 / $B$2*10000</f>
        <v>1.06991104453887</v>
      </c>
      <c r="N548" s="0" t="n">
        <f aca="false">tcofTTGPERCEO!L547 / $B$2*10000</f>
        <v>3.43899978601779</v>
      </c>
      <c r="O548" s="0" t="n">
        <f aca="false">tcofTTGPERCEO!M547 / $B$2*10000</f>
        <v>5.88451074496378</v>
      </c>
      <c r="P548" s="0" t="n">
        <f aca="false">tcofTTGPERCEO!N547 / $B$2*10000</f>
        <v>0.458533304802372</v>
      </c>
      <c r="Q548" s="0" t="n">
        <f aca="false">tcofTTGPERCEO!O547 / $B$2*10000</f>
        <v>0.458533304802372</v>
      </c>
      <c r="R548" s="0" t="n">
        <f aca="false">tcofTTGPERCEO!P547 / $B$2*10000</f>
        <v>0.152844434934124</v>
      </c>
      <c r="S548" s="0" t="n">
        <f aca="false">tcofTTGPERCEO!Q547 / $B$2*10000</f>
        <v>0.305688869868248</v>
      </c>
      <c r="T548" s="0" t="n">
        <f aca="false">tcofTTGPERCEO!R547 / $B$2*10000</f>
        <v>0.993488827071806</v>
      </c>
      <c r="U548" s="0" t="n">
        <f aca="false">tcofTTGPERCEO!S547 / $B$2*10000</f>
        <v>0.611377739736496</v>
      </c>
      <c r="V548" s="0" t="n">
        <f aca="false">tcofTTGPERCEO!T547 / $B$2*10000</f>
        <v>0.458533304802372</v>
      </c>
      <c r="W548" s="0" t="n">
        <f aca="false">tcofTTGPERCEO!U547 / $B$2*10000</f>
        <v>0</v>
      </c>
      <c r="X548" s="0" t="n">
        <f aca="false">tcofTTGPERCEO!V547 / $B$2*10000</f>
        <v>0</v>
      </c>
      <c r="Y548" s="0" t="n">
        <f aca="false">tcofTTGPERCEO!W547 / $B$2*10000</f>
        <v>0.917066609604744</v>
      </c>
      <c r="Z548" s="0" t="n">
        <f aca="false">tcofTTGPERCEO!X547 / $B$2*10000</f>
        <v>0.076422217467062</v>
      </c>
      <c r="AA548" s="0" t="n">
        <f aca="false">tcofTTGPERCEO!Y547 / $B$2*10000</f>
        <v>0.076422217467062</v>
      </c>
    </row>
    <row r="549" customFormat="false" ht="12.8" hidden="false" customHeight="false" outlineLevel="0" collapsed="false">
      <c r="A549" s="0" t="s">
        <v>327</v>
      </c>
      <c r="B549" s="0" t="s">
        <v>245</v>
      </c>
      <c r="C549" s="0" t="s">
        <v>231</v>
      </c>
      <c r="D549" s="0" t="n">
        <v>39</v>
      </c>
      <c r="E549" s="0" t="n">
        <v>1024</v>
      </c>
      <c r="F549" s="0" t="s">
        <v>233</v>
      </c>
      <c r="H549" s="0" t="n">
        <f aca="false">SUM(J549:AA549)</f>
        <v>10.6226882279216</v>
      </c>
      <c r="I549" s="0" t="n">
        <f aca="false">SUM(J549,K549,M549,N549,O549,P549,Q549,R549,T549,U549)</f>
        <v>10.0113104881851</v>
      </c>
      <c r="J549" s="0" t="n">
        <f aca="false">tcofTTGPERCEO!H548 / $B$2*10000</f>
        <v>0</v>
      </c>
      <c r="K549" s="0" t="n">
        <f aca="false">tcofTTGPERCEO!I548 / $B$2*10000</f>
        <v>0.229266652401186</v>
      </c>
      <c r="L549" s="0" t="n">
        <f aca="false">tcofTTGPERCEO!J548 / $B$2*10000</f>
        <v>0</v>
      </c>
      <c r="M549" s="0" t="n">
        <f aca="false">tcofTTGPERCEO!K548 / $B$2*10000</f>
        <v>1.29917769694005</v>
      </c>
      <c r="N549" s="0" t="n">
        <f aca="false">tcofTTGPERCEO!L548 / $B$2*10000</f>
        <v>1.06991104453887</v>
      </c>
      <c r="O549" s="0" t="n">
        <f aca="false">tcofTTGPERCEO!M548 / $B$2*10000</f>
        <v>5.50239965762847</v>
      </c>
      <c r="P549" s="0" t="n">
        <f aca="false">tcofTTGPERCEO!N548 / $B$2*10000</f>
        <v>0.152844434934124</v>
      </c>
      <c r="Q549" s="0" t="n">
        <f aca="false">tcofTTGPERCEO!O548 / $B$2*10000</f>
        <v>0.76422217467062</v>
      </c>
      <c r="R549" s="0" t="n">
        <f aca="false">tcofTTGPERCEO!P548 / $B$2*10000</f>
        <v>0.076422217467062</v>
      </c>
      <c r="S549" s="0" t="n">
        <f aca="false">tcofTTGPERCEO!Q548 / $B$2*10000</f>
        <v>0.076422217467062</v>
      </c>
      <c r="T549" s="0" t="n">
        <f aca="false">tcofTTGPERCEO!R548 / $B$2*10000</f>
        <v>0.534955522269434</v>
      </c>
      <c r="U549" s="0" t="n">
        <f aca="false">tcofTTGPERCEO!S548 / $B$2*10000</f>
        <v>0.38211108733531</v>
      </c>
      <c r="V549" s="0" t="n">
        <f aca="false">tcofTTGPERCEO!T548 / $B$2*10000</f>
        <v>0.229266652401186</v>
      </c>
      <c r="W549" s="0" t="n">
        <f aca="false">tcofTTGPERCEO!U548 / $B$2*10000</f>
        <v>0</v>
      </c>
      <c r="X549" s="0" t="n">
        <f aca="false">tcofTTGPERCEO!V548 / $B$2*10000</f>
        <v>0</v>
      </c>
      <c r="Y549" s="0" t="n">
        <f aca="false">tcofTTGPERCEO!W548 / $B$2*10000</f>
        <v>0.076422217467062</v>
      </c>
      <c r="Z549" s="0" t="n">
        <f aca="false">tcofTTGPERCEO!X548 / $B$2*10000</f>
        <v>0.152844434934124</v>
      </c>
      <c r="AA549" s="0" t="n">
        <f aca="false">tcofTTGPERCEO!Y548 / $B$2*10000</f>
        <v>0.076422217467062</v>
      </c>
    </row>
    <row r="550" customFormat="false" ht="12.8" hidden="false" customHeight="false" outlineLevel="0" collapsed="false">
      <c r="A550" s="0" t="s">
        <v>328</v>
      </c>
      <c r="B550" s="0" t="s">
        <v>245</v>
      </c>
      <c r="C550" s="0" t="s">
        <v>231</v>
      </c>
      <c r="D550" s="0" t="n">
        <v>23</v>
      </c>
      <c r="E550" s="0" t="n">
        <v>695</v>
      </c>
      <c r="F550" s="0" t="s">
        <v>233</v>
      </c>
      <c r="H550" s="0" t="n">
        <f aca="false">SUM(J550:AA550)</f>
        <v>8.33002170390976</v>
      </c>
      <c r="I550" s="0" t="n">
        <f aca="false">SUM(J550,K550,M550,N550,O550,P550,Q550,R550,T550,U550)</f>
        <v>7.6422217467062</v>
      </c>
      <c r="J550" s="0" t="n">
        <f aca="false">tcofTTGPERCEO!H549 / $B$2*10000</f>
        <v>0</v>
      </c>
      <c r="K550" s="0" t="n">
        <f aca="false">tcofTTGPERCEO!I549 / $B$2*10000</f>
        <v>0.152844434934124</v>
      </c>
      <c r="L550" s="0" t="n">
        <f aca="false">tcofTTGPERCEO!J549 / $B$2*10000</f>
        <v>0</v>
      </c>
      <c r="M550" s="0" t="n">
        <f aca="false">tcofTTGPERCEO!K549 / $B$2*10000</f>
        <v>0.152844434934124</v>
      </c>
      <c r="N550" s="0" t="n">
        <f aca="false">tcofTTGPERCEO!L549 / $B$2*10000</f>
        <v>1.22275547947299</v>
      </c>
      <c r="O550" s="0" t="n">
        <f aca="false">tcofTTGPERCEO!M549 / $B$2*10000</f>
        <v>4.96744413535903</v>
      </c>
      <c r="P550" s="0" t="n">
        <f aca="false">tcofTTGPERCEO!N549 / $B$2*10000</f>
        <v>0.229266652401186</v>
      </c>
      <c r="Q550" s="0" t="n">
        <f aca="false">tcofTTGPERCEO!O549 / $B$2*10000</f>
        <v>0.076422217467062</v>
      </c>
      <c r="R550" s="0" t="n">
        <f aca="false">tcofTTGPERCEO!P549 / $B$2*10000</f>
        <v>0.076422217467062</v>
      </c>
      <c r="S550" s="0" t="n">
        <f aca="false">tcofTTGPERCEO!Q549 / $B$2*10000</f>
        <v>0.229266652401186</v>
      </c>
      <c r="T550" s="0" t="n">
        <f aca="false">tcofTTGPERCEO!R549 / $B$2*10000</f>
        <v>0.229266652401186</v>
      </c>
      <c r="U550" s="0" t="n">
        <f aca="false">tcofTTGPERCEO!S549 / $B$2*10000</f>
        <v>0.534955522269434</v>
      </c>
      <c r="V550" s="0" t="n">
        <f aca="false">tcofTTGPERCEO!T549 / $B$2*10000</f>
        <v>0.152844434934124</v>
      </c>
      <c r="W550" s="0" t="n">
        <f aca="false">tcofTTGPERCEO!U549 / $B$2*10000</f>
        <v>0</v>
      </c>
      <c r="X550" s="0" t="n">
        <f aca="false">tcofTTGPERCEO!V549 / $B$2*10000</f>
        <v>0</v>
      </c>
      <c r="Y550" s="0" t="n">
        <f aca="false">tcofTTGPERCEO!W549 / $B$2*10000</f>
        <v>0.229266652401186</v>
      </c>
      <c r="Z550" s="0" t="n">
        <f aca="false">tcofTTGPERCEO!X549 / $B$2*10000</f>
        <v>0</v>
      </c>
      <c r="AA550" s="0" t="n">
        <f aca="false">tcofTTGPERCEO!Y549 / $B$2*10000</f>
        <v>0.076422217467062</v>
      </c>
    </row>
    <row r="551" customFormat="false" ht="12.8" hidden="false" customHeight="false" outlineLevel="0" collapsed="false">
      <c r="A551" s="0" t="s">
        <v>329</v>
      </c>
      <c r="B551" s="0" t="s">
        <v>245</v>
      </c>
      <c r="C551" s="0" t="s">
        <v>231</v>
      </c>
      <c r="D551" s="0" t="n">
        <v>27</v>
      </c>
      <c r="E551" s="0" t="n">
        <v>400</v>
      </c>
      <c r="F551" s="0" t="s">
        <v>233</v>
      </c>
      <c r="H551" s="0" t="n">
        <f aca="false">SUM(J551:AA551)</f>
        <v>4.12679974322135</v>
      </c>
      <c r="I551" s="0" t="n">
        <f aca="false">SUM(J551,K551,M551,N551,O551,P551,Q551,R551,T551,U551)</f>
        <v>3.74468865588604</v>
      </c>
      <c r="J551" s="0" t="n">
        <f aca="false">tcofTTGPERCEO!H550 / $B$2*10000</f>
        <v>0</v>
      </c>
      <c r="K551" s="0" t="n">
        <f aca="false">tcofTTGPERCEO!I550 / $B$2*10000</f>
        <v>0</v>
      </c>
      <c r="L551" s="0" t="n">
        <f aca="false">tcofTTGPERCEO!J550 / $B$2*10000</f>
        <v>0</v>
      </c>
      <c r="M551" s="0" t="n">
        <f aca="false">tcofTTGPERCEO!K550 / $B$2*10000</f>
        <v>0.38211108733531</v>
      </c>
      <c r="N551" s="0" t="n">
        <f aca="false">tcofTTGPERCEO!L550 / $B$2*10000</f>
        <v>1.75771100174243</v>
      </c>
      <c r="O551" s="0" t="n">
        <f aca="false">tcofTTGPERCEO!M550 / $B$2*10000</f>
        <v>1.14633326200593</v>
      </c>
      <c r="P551" s="0" t="n">
        <f aca="false">tcofTTGPERCEO!N550 / $B$2*10000</f>
        <v>0</v>
      </c>
      <c r="Q551" s="0" t="n">
        <f aca="false">tcofTTGPERCEO!O550 / $B$2*10000</f>
        <v>0.152844434934124</v>
      </c>
      <c r="R551" s="0" t="n">
        <f aca="false">tcofTTGPERCEO!P550 / $B$2*10000</f>
        <v>0</v>
      </c>
      <c r="S551" s="0" t="n">
        <f aca="false">tcofTTGPERCEO!Q550 / $B$2*10000</f>
        <v>0.152844434934124</v>
      </c>
      <c r="T551" s="0" t="n">
        <f aca="false">tcofTTGPERCEO!R550 / $B$2*10000</f>
        <v>0.076422217467062</v>
      </c>
      <c r="U551" s="0" t="n">
        <f aca="false">tcofTTGPERCEO!S550 / $B$2*10000</f>
        <v>0.229266652401186</v>
      </c>
      <c r="V551" s="0" t="n">
        <f aca="false">tcofTTGPERCEO!T550 / $B$2*10000</f>
        <v>0</v>
      </c>
      <c r="W551" s="0" t="n">
        <f aca="false">tcofTTGPERCEO!U550 / $B$2*10000</f>
        <v>0</v>
      </c>
      <c r="X551" s="0" t="n">
        <f aca="false">tcofTTGPERCEO!V550 / $B$2*10000</f>
        <v>0</v>
      </c>
      <c r="Y551" s="0" t="n">
        <f aca="false">tcofTTGPERCEO!W550 / $B$2*10000</f>
        <v>0.076422217467062</v>
      </c>
      <c r="Z551" s="0" t="n">
        <f aca="false">tcofTTGPERCEO!X550 / $B$2*10000</f>
        <v>0.076422217467062</v>
      </c>
      <c r="AA551" s="0" t="n">
        <f aca="false">tcofTTGPERCEO!Y550 / $B$2*10000</f>
        <v>0.076422217467062</v>
      </c>
    </row>
    <row r="552" customFormat="false" ht="12.8" hidden="false" customHeight="false" outlineLevel="0" collapsed="false">
      <c r="A552" s="0" t="s">
        <v>330</v>
      </c>
      <c r="B552" s="0" t="s">
        <v>245</v>
      </c>
      <c r="C552" s="0" t="s">
        <v>231</v>
      </c>
      <c r="D552" s="0" t="n">
        <v>43</v>
      </c>
      <c r="E552" s="0" t="n">
        <v>762</v>
      </c>
      <c r="F552" s="0" t="s">
        <v>233</v>
      </c>
      <c r="H552" s="0" t="n">
        <f aca="false">SUM(J552:AA552)</f>
        <v>8.02433283404151</v>
      </c>
      <c r="I552" s="0" t="n">
        <f aca="false">SUM(J552,K552,M552,N552,O552,P552,Q552,R552,T552,U552)</f>
        <v>7.33653287683796</v>
      </c>
      <c r="J552" s="0" t="n">
        <f aca="false">tcofTTGPERCEO!H551 / $B$2*10000</f>
        <v>0.076422217467062</v>
      </c>
      <c r="K552" s="0" t="n">
        <f aca="false">tcofTTGPERCEO!I551 / $B$2*10000</f>
        <v>0.229266652401186</v>
      </c>
      <c r="L552" s="0" t="n">
        <f aca="false">tcofTTGPERCEO!J551 / $B$2*10000</f>
        <v>0</v>
      </c>
      <c r="M552" s="0" t="n">
        <f aca="false">tcofTTGPERCEO!K551 / $B$2*10000</f>
        <v>0.229266652401186</v>
      </c>
      <c r="N552" s="0" t="n">
        <f aca="false">tcofTTGPERCEO!L551 / $B$2*10000</f>
        <v>0.840644392137682</v>
      </c>
      <c r="O552" s="0" t="n">
        <f aca="false">tcofTTGPERCEO!M551 / $B$2*10000</f>
        <v>3.89753309082016</v>
      </c>
      <c r="P552" s="0" t="n">
        <f aca="false">tcofTTGPERCEO!N551 / $B$2*10000</f>
        <v>0.534955522269434</v>
      </c>
      <c r="Q552" s="0" t="n">
        <f aca="false">tcofTTGPERCEO!O551 / $B$2*10000</f>
        <v>0.534955522269434</v>
      </c>
      <c r="R552" s="0" t="n">
        <f aca="false">tcofTTGPERCEO!P551 / $B$2*10000</f>
        <v>0.076422217467062</v>
      </c>
      <c r="S552" s="0" t="n">
        <f aca="false">tcofTTGPERCEO!Q551 / $B$2*10000</f>
        <v>0.152844434934124</v>
      </c>
      <c r="T552" s="0" t="n">
        <f aca="false">tcofTTGPERCEO!R551 / $B$2*10000</f>
        <v>0.687799957203558</v>
      </c>
      <c r="U552" s="0" t="n">
        <f aca="false">tcofTTGPERCEO!S551 / $B$2*10000</f>
        <v>0.229266652401186</v>
      </c>
      <c r="V552" s="0" t="n">
        <f aca="false">tcofTTGPERCEO!T551 / $B$2*10000</f>
        <v>0</v>
      </c>
      <c r="W552" s="0" t="n">
        <f aca="false">tcofTTGPERCEO!U551 / $B$2*10000</f>
        <v>0</v>
      </c>
      <c r="X552" s="0" t="n">
        <f aca="false">tcofTTGPERCEO!V551 / $B$2*10000</f>
        <v>0</v>
      </c>
      <c r="Y552" s="0" t="n">
        <f aca="false">tcofTTGPERCEO!W551 / $B$2*10000</f>
        <v>0.458533304802372</v>
      </c>
      <c r="Z552" s="0" t="n">
        <f aca="false">tcofTTGPERCEO!X551 / $B$2*10000</f>
        <v>0.076422217467062</v>
      </c>
      <c r="AA552" s="0" t="n">
        <f aca="false">tcofTTGPERCEO!Y551 / $B$2*10000</f>
        <v>0</v>
      </c>
    </row>
    <row r="553" customFormat="false" ht="12.8" hidden="false" customHeight="false" outlineLevel="0" collapsed="false">
      <c r="A553" s="0" t="s">
        <v>331</v>
      </c>
      <c r="B553" s="0" t="s">
        <v>245</v>
      </c>
      <c r="C553" s="0" t="s">
        <v>231</v>
      </c>
      <c r="D553" s="0" t="n">
        <v>11</v>
      </c>
      <c r="E553" s="0" t="n">
        <v>474</v>
      </c>
      <c r="F553" s="0" t="s">
        <v>233</v>
      </c>
      <c r="H553" s="0" t="n">
        <f aca="false">SUM(J553:AA553)</f>
        <v>5.42597744016141</v>
      </c>
      <c r="I553" s="0" t="n">
        <f aca="false">SUM(J553,K553,M553,N553,O553,P553,Q553,R553,T553,U553)</f>
        <v>5.04386635282609</v>
      </c>
      <c r="J553" s="0" t="n">
        <f aca="false">tcofTTGPERCEO!H552 / $B$2*10000</f>
        <v>0</v>
      </c>
      <c r="K553" s="0" t="n">
        <f aca="false">tcofTTGPERCEO!I552 / $B$2*10000</f>
        <v>0.076422217467062</v>
      </c>
      <c r="L553" s="0" t="n">
        <f aca="false">tcofTTGPERCEO!J552 / $B$2*10000</f>
        <v>0</v>
      </c>
      <c r="M553" s="0" t="n">
        <f aca="false">tcofTTGPERCEO!K552 / $B$2*10000</f>
        <v>0.458533304802372</v>
      </c>
      <c r="N553" s="0" t="n">
        <f aca="false">tcofTTGPERCEO!L552 / $B$2*10000</f>
        <v>0.152844434934124</v>
      </c>
      <c r="O553" s="0" t="n">
        <f aca="false">tcofTTGPERCEO!M552 / $B$2*10000</f>
        <v>3.13331091614954</v>
      </c>
      <c r="P553" s="0" t="n">
        <f aca="false">tcofTTGPERCEO!N552 / $B$2*10000</f>
        <v>0.229266652401186</v>
      </c>
      <c r="Q553" s="0" t="n">
        <f aca="false">tcofTTGPERCEO!O552 / $B$2*10000</f>
        <v>0.305688869868248</v>
      </c>
      <c r="R553" s="0" t="n">
        <f aca="false">tcofTTGPERCEO!P552 / $B$2*10000</f>
        <v>0.076422217467062</v>
      </c>
      <c r="S553" s="0" t="n">
        <f aca="false">tcofTTGPERCEO!Q552 / $B$2*10000</f>
        <v>0</v>
      </c>
      <c r="T553" s="0" t="n">
        <f aca="false">tcofTTGPERCEO!R552 / $B$2*10000</f>
        <v>0.38211108733531</v>
      </c>
      <c r="U553" s="0" t="n">
        <f aca="false">tcofTTGPERCEO!S552 / $B$2*10000</f>
        <v>0.229266652401186</v>
      </c>
      <c r="V553" s="0" t="n">
        <f aca="false">tcofTTGPERCEO!T552 / $B$2*10000</f>
        <v>0.076422217467062</v>
      </c>
      <c r="W553" s="0" t="n">
        <f aca="false">tcofTTGPERCEO!U552 / $B$2*10000</f>
        <v>0</v>
      </c>
      <c r="X553" s="0" t="n">
        <f aca="false">tcofTTGPERCEO!V552 / $B$2*10000</f>
        <v>0</v>
      </c>
      <c r="Y553" s="0" t="n">
        <f aca="false">tcofTTGPERCEO!W552 / $B$2*10000</f>
        <v>0.229266652401186</v>
      </c>
      <c r="Z553" s="0" t="n">
        <f aca="false">tcofTTGPERCEO!X552 / $B$2*10000</f>
        <v>0.076422217467062</v>
      </c>
      <c r="AA553" s="0" t="n">
        <f aca="false">tcofTTGPERCEO!Y552 / $B$2*10000</f>
        <v>0</v>
      </c>
    </row>
    <row r="554" customFormat="false" ht="12.8" hidden="false" customHeight="false" outlineLevel="0" collapsed="false">
      <c r="A554" s="0" t="s">
        <v>333</v>
      </c>
      <c r="B554" s="0" t="s">
        <v>245</v>
      </c>
      <c r="C554" s="0" t="s">
        <v>231</v>
      </c>
      <c r="D554" s="0" t="n">
        <v>41</v>
      </c>
      <c r="E554" s="0" t="n">
        <v>346</v>
      </c>
      <c r="F554" s="0" t="s">
        <v>233</v>
      </c>
      <c r="H554" s="0" t="n">
        <f aca="false">SUM(J554:AA554)</f>
        <v>2.90404426374836</v>
      </c>
      <c r="I554" s="0" t="n">
        <f aca="false">SUM(J554,K554,M554,N554,O554,P554,Q554,R554,T554,U554)</f>
        <v>2.44551095894598</v>
      </c>
      <c r="J554" s="0" t="n">
        <f aca="false">tcofTTGPERCEO!H553 / $B$2*10000</f>
        <v>0.076422217467062</v>
      </c>
      <c r="K554" s="0" t="n">
        <f aca="false">tcofTTGPERCEO!I553 / $B$2*10000</f>
        <v>0</v>
      </c>
      <c r="L554" s="0" t="n">
        <f aca="false">tcofTTGPERCEO!J553 / $B$2*10000</f>
        <v>0</v>
      </c>
      <c r="M554" s="0" t="n">
        <f aca="false">tcofTTGPERCEO!K553 / $B$2*10000</f>
        <v>0.229266652401186</v>
      </c>
      <c r="N554" s="0" t="n">
        <f aca="false">tcofTTGPERCEO!L553 / $B$2*10000</f>
        <v>0.458533304802372</v>
      </c>
      <c r="O554" s="0" t="n">
        <f aca="false">tcofTTGPERCEO!M553 / $B$2*10000</f>
        <v>1.14633326200593</v>
      </c>
      <c r="P554" s="0" t="n">
        <f aca="false">tcofTTGPERCEO!N553 / $B$2*10000</f>
        <v>0.152844434934124</v>
      </c>
      <c r="Q554" s="0" t="n">
        <f aca="false">tcofTTGPERCEO!O553 / $B$2*10000</f>
        <v>0</v>
      </c>
      <c r="R554" s="0" t="n">
        <f aca="false">tcofTTGPERCEO!P553 / $B$2*10000</f>
        <v>0.076422217467062</v>
      </c>
      <c r="S554" s="0" t="n">
        <f aca="false">tcofTTGPERCEO!Q553 / $B$2*10000</f>
        <v>0.152844434934124</v>
      </c>
      <c r="T554" s="0" t="n">
        <f aca="false">tcofTTGPERCEO!R553 / $B$2*10000</f>
        <v>0.152844434934124</v>
      </c>
      <c r="U554" s="0" t="n">
        <f aca="false">tcofTTGPERCEO!S553 / $B$2*10000</f>
        <v>0.152844434934124</v>
      </c>
      <c r="V554" s="0" t="n">
        <f aca="false">tcofTTGPERCEO!T553 / $B$2*10000</f>
        <v>0.152844434934124</v>
      </c>
      <c r="W554" s="0" t="n">
        <f aca="false">tcofTTGPERCEO!U553 / $B$2*10000</f>
        <v>0</v>
      </c>
      <c r="X554" s="0" t="n">
        <f aca="false">tcofTTGPERCEO!V553 / $B$2*10000</f>
        <v>0</v>
      </c>
      <c r="Y554" s="0" t="n">
        <f aca="false">tcofTTGPERCEO!W553 / $B$2*10000</f>
        <v>0.152844434934124</v>
      </c>
      <c r="Z554" s="0" t="n">
        <f aca="false">tcofTTGPERCEO!X553 / $B$2*10000</f>
        <v>0</v>
      </c>
      <c r="AA554" s="0" t="n">
        <f aca="false">tcofTTGPERCEO!Y553 / $B$2*10000</f>
        <v>0</v>
      </c>
    </row>
    <row r="555" customFormat="false" ht="12.8" hidden="false" customHeight="false" outlineLevel="0" collapsed="false">
      <c r="A555" s="0" t="s">
        <v>334</v>
      </c>
      <c r="B555" s="0" t="s">
        <v>245</v>
      </c>
      <c r="C555" s="0" t="s">
        <v>231</v>
      </c>
      <c r="D555" s="0" t="n">
        <v>30</v>
      </c>
      <c r="E555" s="0" t="n">
        <v>719</v>
      </c>
      <c r="F555" s="0" t="s">
        <v>233</v>
      </c>
      <c r="H555" s="0" t="n">
        <f aca="false">SUM(J555:AA555)</f>
        <v>7.18368844190383</v>
      </c>
      <c r="I555" s="0" t="n">
        <f aca="false">SUM(J555,K555,M555,N555,O555,P555,Q555,R555,T555,U555)</f>
        <v>6.11377739736496</v>
      </c>
      <c r="J555" s="0" t="n">
        <f aca="false">tcofTTGPERCEO!H554 / $B$2*10000</f>
        <v>0.076422217467062</v>
      </c>
      <c r="K555" s="0" t="n">
        <f aca="false">tcofTTGPERCEO!I554 / $B$2*10000</f>
        <v>0.229266652401186</v>
      </c>
      <c r="L555" s="0" t="n">
        <f aca="false">tcofTTGPERCEO!J554 / $B$2*10000</f>
        <v>0</v>
      </c>
      <c r="M555" s="0" t="n">
        <f aca="false">tcofTTGPERCEO!K554 / $B$2*10000</f>
        <v>0</v>
      </c>
      <c r="N555" s="0" t="n">
        <f aca="false">tcofTTGPERCEO!L554 / $B$2*10000</f>
        <v>1.37559991440712</v>
      </c>
      <c r="O555" s="0" t="n">
        <f aca="false">tcofTTGPERCEO!M554 / $B$2*10000</f>
        <v>2.52193317641305</v>
      </c>
      <c r="P555" s="0" t="n">
        <f aca="false">tcofTTGPERCEO!N554 / $B$2*10000</f>
        <v>0.534955522269434</v>
      </c>
      <c r="Q555" s="0" t="n">
        <f aca="false">tcofTTGPERCEO!O554 / $B$2*10000</f>
        <v>0.458533304802372</v>
      </c>
      <c r="R555" s="0" t="n">
        <f aca="false">tcofTTGPERCEO!P554 / $B$2*10000</f>
        <v>0</v>
      </c>
      <c r="S555" s="0" t="n">
        <f aca="false">tcofTTGPERCEO!Q554 / $B$2*10000</f>
        <v>0.305688869868248</v>
      </c>
      <c r="T555" s="0" t="n">
        <f aca="false">tcofTTGPERCEO!R554 / $B$2*10000</f>
        <v>0.76422217467062</v>
      </c>
      <c r="U555" s="0" t="n">
        <f aca="false">tcofTTGPERCEO!S554 / $B$2*10000</f>
        <v>0.152844434934124</v>
      </c>
      <c r="V555" s="0" t="n">
        <f aca="false">tcofTTGPERCEO!T554 / $B$2*10000</f>
        <v>0</v>
      </c>
      <c r="W555" s="0" t="n">
        <f aca="false">tcofTTGPERCEO!U554 / $B$2*10000</f>
        <v>0</v>
      </c>
      <c r="X555" s="0" t="n">
        <f aca="false">tcofTTGPERCEO!V554 / $B$2*10000</f>
        <v>0</v>
      </c>
      <c r="Y555" s="0" t="n">
        <f aca="false">tcofTTGPERCEO!W554 / $B$2*10000</f>
        <v>0.76422217467062</v>
      </c>
      <c r="Z555" s="0" t="n">
        <f aca="false">tcofTTGPERCEO!X554 / $B$2*10000</f>
        <v>0</v>
      </c>
      <c r="AA555" s="0" t="n">
        <f aca="false">tcofTTGPERCEO!Y554 / $B$2*10000</f>
        <v>0</v>
      </c>
    </row>
    <row r="556" customFormat="false" ht="12.8" hidden="false" customHeight="false" outlineLevel="0" collapsed="false">
      <c r="A556" s="0" t="s">
        <v>335</v>
      </c>
      <c r="B556" s="0" t="s">
        <v>245</v>
      </c>
      <c r="C556" s="0" t="s">
        <v>231</v>
      </c>
      <c r="D556" s="0" t="n">
        <v>33</v>
      </c>
      <c r="E556" s="0" t="n">
        <v>732</v>
      </c>
      <c r="F556" s="0" t="s">
        <v>233</v>
      </c>
      <c r="H556" s="0" t="n">
        <f aca="false">SUM(J556:AA556)</f>
        <v>8.48286613884389</v>
      </c>
      <c r="I556" s="0" t="n">
        <f aca="false">SUM(J556,K556,M556,N556,O556,P556,Q556,R556,T556,U556)</f>
        <v>7.18368844190383</v>
      </c>
      <c r="J556" s="0" t="n">
        <f aca="false">tcofTTGPERCEO!H555 / $B$2*10000</f>
        <v>0.229266652401186</v>
      </c>
      <c r="K556" s="0" t="n">
        <f aca="false">tcofTTGPERCEO!I555 / $B$2*10000</f>
        <v>0.152844434934124</v>
      </c>
      <c r="L556" s="0" t="n">
        <f aca="false">tcofTTGPERCEO!J555 / $B$2*10000</f>
        <v>0</v>
      </c>
      <c r="M556" s="0" t="n">
        <f aca="false">tcofTTGPERCEO!K555 / $B$2*10000</f>
        <v>0.305688869868248</v>
      </c>
      <c r="N556" s="0" t="n">
        <f aca="false">tcofTTGPERCEO!L555 / $B$2*10000</f>
        <v>1.06991104453887</v>
      </c>
      <c r="O556" s="0" t="n">
        <f aca="false">tcofTTGPERCEO!M555 / $B$2*10000</f>
        <v>3.13331091614954</v>
      </c>
      <c r="P556" s="0" t="n">
        <f aca="false">tcofTTGPERCEO!N555 / $B$2*10000</f>
        <v>0.611377739736496</v>
      </c>
      <c r="Q556" s="0" t="n">
        <f aca="false">tcofTTGPERCEO!O555 / $B$2*10000</f>
        <v>0.305688869868248</v>
      </c>
      <c r="R556" s="0" t="n">
        <f aca="false">tcofTTGPERCEO!P555 / $B$2*10000</f>
        <v>0.076422217467062</v>
      </c>
      <c r="S556" s="0" t="n">
        <f aca="false">tcofTTGPERCEO!Q555 / $B$2*10000</f>
        <v>0.611377739736496</v>
      </c>
      <c r="T556" s="0" t="n">
        <f aca="false">tcofTTGPERCEO!R555 / $B$2*10000</f>
        <v>0.76422217467062</v>
      </c>
      <c r="U556" s="0" t="n">
        <f aca="false">tcofTTGPERCEO!S555 / $B$2*10000</f>
        <v>0.534955522269434</v>
      </c>
      <c r="V556" s="0" t="n">
        <f aca="false">tcofTTGPERCEO!T555 / $B$2*10000</f>
        <v>0.152844434934124</v>
      </c>
      <c r="W556" s="0" t="n">
        <f aca="false">tcofTTGPERCEO!U555 / $B$2*10000</f>
        <v>0</v>
      </c>
      <c r="X556" s="0" t="n">
        <f aca="false">tcofTTGPERCEO!V555 / $B$2*10000</f>
        <v>0</v>
      </c>
      <c r="Y556" s="0" t="n">
        <f aca="false">tcofTTGPERCEO!W555 / $B$2*10000</f>
        <v>0.534955522269434</v>
      </c>
      <c r="Z556" s="0" t="n">
        <f aca="false">tcofTTGPERCEO!X555 / $B$2*10000</f>
        <v>0</v>
      </c>
      <c r="AA556" s="0" t="n">
        <f aca="false">tcofTTGPERCEO!Y555 / $B$2*10000</f>
        <v>0</v>
      </c>
    </row>
    <row r="557" customFormat="false" ht="12.8" hidden="false" customHeight="false" outlineLevel="0" collapsed="false">
      <c r="A557" s="0" t="s">
        <v>336</v>
      </c>
      <c r="B557" s="0" t="s">
        <v>245</v>
      </c>
      <c r="C557" s="0" t="s">
        <v>231</v>
      </c>
      <c r="D557" s="0" t="n">
        <v>1</v>
      </c>
      <c r="E557" s="0" t="n">
        <v>181</v>
      </c>
      <c r="F557" s="0" t="s">
        <v>376</v>
      </c>
      <c r="H557" s="0" t="n">
        <f aca="false">SUM(J557:AA557)</f>
        <v>1.6048665668083</v>
      </c>
      <c r="I557" s="0" t="n">
        <f aca="false">SUM(J557,K557,M557,N557,O557,P557,Q557,R557,T557,U557)</f>
        <v>1.45202213187418</v>
      </c>
      <c r="J557" s="0" t="n">
        <f aca="false">tcofTTGPERCEO!H556 / $B$2*10000</f>
        <v>0</v>
      </c>
      <c r="K557" s="0" t="n">
        <f aca="false">tcofTTGPERCEO!I556 / $B$2*10000</f>
        <v>0</v>
      </c>
      <c r="L557" s="0" t="n">
        <f aca="false">tcofTTGPERCEO!J556 / $B$2*10000</f>
        <v>0</v>
      </c>
      <c r="M557" s="0" t="n">
        <f aca="false">tcofTTGPERCEO!K556 / $B$2*10000</f>
        <v>0.076422217467062</v>
      </c>
      <c r="N557" s="0" t="n">
        <f aca="false">tcofTTGPERCEO!L556 / $B$2*10000</f>
        <v>0</v>
      </c>
      <c r="O557" s="0" t="n">
        <f aca="false">tcofTTGPERCEO!M556 / $B$2*10000</f>
        <v>1.22275547947299</v>
      </c>
      <c r="P557" s="0" t="n">
        <f aca="false">tcofTTGPERCEO!N556 / $B$2*10000</f>
        <v>0</v>
      </c>
      <c r="Q557" s="0" t="n">
        <f aca="false">tcofTTGPERCEO!O556 / $B$2*10000</f>
        <v>0</v>
      </c>
      <c r="R557" s="0" t="n">
        <f aca="false">tcofTTGPERCEO!P556 / $B$2*10000</f>
        <v>0.076422217467062</v>
      </c>
      <c r="S557" s="0" t="n">
        <f aca="false">tcofTTGPERCEO!Q556 / $B$2*10000</f>
        <v>0</v>
      </c>
      <c r="T557" s="0" t="n">
        <f aca="false">tcofTTGPERCEO!R556 / $B$2*10000</f>
        <v>0.076422217467062</v>
      </c>
      <c r="U557" s="0" t="n">
        <f aca="false">tcofTTGPERCEO!S556 / $B$2*10000</f>
        <v>0</v>
      </c>
      <c r="V557" s="0" t="n">
        <f aca="false">tcofTTGPERCEO!T556 / $B$2*10000</f>
        <v>0</v>
      </c>
      <c r="W557" s="0" t="n">
        <f aca="false">tcofTTGPERCEO!U556 / $B$2*10000</f>
        <v>0</v>
      </c>
      <c r="X557" s="0" t="n">
        <f aca="false">tcofTTGPERCEO!V556 / $B$2*10000</f>
        <v>0</v>
      </c>
      <c r="Y557" s="0" t="n">
        <f aca="false">tcofTTGPERCEO!W556 / $B$2*10000</f>
        <v>0.076422217467062</v>
      </c>
      <c r="Z557" s="0" t="n">
        <f aca="false">tcofTTGPERCEO!X556 / $B$2*10000</f>
        <v>0.076422217467062</v>
      </c>
      <c r="AA557" s="0" t="n">
        <f aca="false">tcofTTGPERCEO!Y556 / $B$2*10000</f>
        <v>0</v>
      </c>
    </row>
    <row r="558" customFormat="false" ht="12.8" hidden="false" customHeight="false" outlineLevel="0" collapsed="false">
      <c r="A558" s="0" t="s">
        <v>337</v>
      </c>
      <c r="B558" s="0" t="s">
        <v>245</v>
      </c>
      <c r="C558" s="0" t="s">
        <v>231</v>
      </c>
      <c r="D558" s="0" t="n">
        <v>12</v>
      </c>
      <c r="E558" s="0" t="n">
        <v>270</v>
      </c>
      <c r="F558" s="0" t="s">
        <v>376</v>
      </c>
      <c r="H558" s="0" t="n">
        <f aca="false">SUM(J558:AA558)</f>
        <v>2.52193317641305</v>
      </c>
      <c r="I558" s="0" t="n">
        <f aca="false">SUM(J558,K558,M558,N558,O558,P558,Q558,R558,T558,U558)</f>
        <v>1.98697765414361</v>
      </c>
      <c r="J558" s="0" t="n">
        <f aca="false">tcofTTGPERCEO!H557 / $B$2*10000</f>
        <v>0</v>
      </c>
      <c r="K558" s="0" t="n">
        <f aca="false">tcofTTGPERCEO!I557 / $B$2*10000</f>
        <v>0</v>
      </c>
      <c r="L558" s="0" t="n">
        <f aca="false">tcofTTGPERCEO!J557 / $B$2*10000</f>
        <v>0</v>
      </c>
      <c r="M558" s="0" t="n">
        <f aca="false">tcofTTGPERCEO!K557 / $B$2*10000</f>
        <v>0.38211108733531</v>
      </c>
      <c r="N558" s="0" t="n">
        <f aca="false">tcofTTGPERCEO!L557 / $B$2*10000</f>
        <v>0.38211108733531</v>
      </c>
      <c r="O558" s="0" t="n">
        <f aca="false">tcofTTGPERCEO!M557 / $B$2*10000</f>
        <v>0.76422217467062</v>
      </c>
      <c r="P558" s="0" t="n">
        <f aca="false">tcofTTGPERCEO!N557 / $B$2*10000</f>
        <v>0</v>
      </c>
      <c r="Q558" s="0" t="n">
        <f aca="false">tcofTTGPERCEO!O557 / $B$2*10000</f>
        <v>0.229266652401186</v>
      </c>
      <c r="R558" s="0" t="n">
        <f aca="false">tcofTTGPERCEO!P557 / $B$2*10000</f>
        <v>0</v>
      </c>
      <c r="S558" s="0" t="n">
        <f aca="false">tcofTTGPERCEO!Q557 / $B$2*10000</f>
        <v>0.152844434934124</v>
      </c>
      <c r="T558" s="0" t="n">
        <f aca="false">tcofTTGPERCEO!R557 / $B$2*10000</f>
        <v>0.152844434934124</v>
      </c>
      <c r="U558" s="0" t="n">
        <f aca="false">tcofTTGPERCEO!S557 / $B$2*10000</f>
        <v>0.076422217467062</v>
      </c>
      <c r="V558" s="0" t="n">
        <f aca="false">tcofTTGPERCEO!T557 / $B$2*10000</f>
        <v>0</v>
      </c>
      <c r="W558" s="0" t="n">
        <f aca="false">tcofTTGPERCEO!U557 / $B$2*10000</f>
        <v>0</v>
      </c>
      <c r="X558" s="0" t="n">
        <f aca="false">tcofTTGPERCEO!V557 / $B$2*10000</f>
        <v>0</v>
      </c>
      <c r="Y558" s="0" t="n">
        <f aca="false">tcofTTGPERCEO!W557 / $B$2*10000</f>
        <v>0.305688869868248</v>
      </c>
      <c r="Z558" s="0" t="n">
        <f aca="false">tcofTTGPERCEO!X557 / $B$2*10000</f>
        <v>0.076422217467062</v>
      </c>
      <c r="AA558" s="0" t="n">
        <f aca="false">tcofTTGPERCEO!Y557 / $B$2*10000</f>
        <v>0</v>
      </c>
    </row>
    <row r="559" customFormat="false" ht="12.8" hidden="false" customHeight="false" outlineLevel="0" collapsed="false">
      <c r="A559" s="0" t="s">
        <v>338</v>
      </c>
      <c r="B559" s="0" t="s">
        <v>245</v>
      </c>
      <c r="C559" s="0" t="s">
        <v>231</v>
      </c>
      <c r="D559" s="0" t="n">
        <v>10</v>
      </c>
      <c r="E559" s="0" t="n">
        <v>261</v>
      </c>
      <c r="F559" s="0" t="s">
        <v>376</v>
      </c>
      <c r="H559" s="0" t="n">
        <f aca="false">SUM(J559:AA559)</f>
        <v>2.29266652401186</v>
      </c>
      <c r="I559" s="0" t="n">
        <f aca="false">SUM(J559,K559,M559,N559,O559,P559,Q559,R559,T559,U559)</f>
        <v>1.98697765414361</v>
      </c>
      <c r="J559" s="0" t="n">
        <f aca="false">tcofTTGPERCEO!H558 / $B$2*10000</f>
        <v>0</v>
      </c>
      <c r="K559" s="0" t="n">
        <f aca="false">tcofTTGPERCEO!I558 / $B$2*10000</f>
        <v>0</v>
      </c>
      <c r="L559" s="0" t="n">
        <f aca="false">tcofTTGPERCEO!J558 / $B$2*10000</f>
        <v>0</v>
      </c>
      <c r="M559" s="0" t="n">
        <f aca="false">tcofTTGPERCEO!K558 / $B$2*10000</f>
        <v>0</v>
      </c>
      <c r="N559" s="0" t="n">
        <f aca="false">tcofTTGPERCEO!L558 / $B$2*10000</f>
        <v>0.38211108733531</v>
      </c>
      <c r="O559" s="0" t="n">
        <f aca="false">tcofTTGPERCEO!M558 / $B$2*10000</f>
        <v>1.45202213187418</v>
      </c>
      <c r="P559" s="0" t="n">
        <f aca="false">tcofTTGPERCEO!N558 / $B$2*10000</f>
        <v>0</v>
      </c>
      <c r="Q559" s="0" t="n">
        <f aca="false">tcofTTGPERCEO!O558 / $B$2*10000</f>
        <v>0</v>
      </c>
      <c r="R559" s="0" t="n">
        <f aca="false">tcofTTGPERCEO!P558 / $B$2*10000</f>
        <v>0</v>
      </c>
      <c r="S559" s="0" t="n">
        <f aca="false">tcofTTGPERCEO!Q558 / $B$2*10000</f>
        <v>0</v>
      </c>
      <c r="T559" s="0" t="n">
        <f aca="false">tcofTTGPERCEO!R558 / $B$2*10000</f>
        <v>0.152844434934124</v>
      </c>
      <c r="U559" s="0" t="n">
        <f aca="false">tcofTTGPERCEO!S558 / $B$2*10000</f>
        <v>0</v>
      </c>
      <c r="V559" s="0" t="n">
        <f aca="false">tcofTTGPERCEO!T558 / $B$2*10000</f>
        <v>0</v>
      </c>
      <c r="W559" s="0" t="n">
        <f aca="false">tcofTTGPERCEO!U558 / $B$2*10000</f>
        <v>0</v>
      </c>
      <c r="X559" s="0" t="n">
        <f aca="false">tcofTTGPERCEO!V558 / $B$2*10000</f>
        <v>0</v>
      </c>
      <c r="Y559" s="0" t="n">
        <f aca="false">tcofTTGPERCEO!W558 / $B$2*10000</f>
        <v>0.229266652401186</v>
      </c>
      <c r="Z559" s="0" t="n">
        <f aca="false">tcofTTGPERCEO!X558 / $B$2*10000</f>
        <v>0.076422217467062</v>
      </c>
      <c r="AA559" s="0" t="n">
        <f aca="false">tcofTTGPERCEO!Y558 / $B$2*10000</f>
        <v>0</v>
      </c>
    </row>
    <row r="560" customFormat="false" ht="12.8" hidden="false" customHeight="false" outlineLevel="0" collapsed="false">
      <c r="A560" s="0" t="s">
        <v>339</v>
      </c>
      <c r="B560" s="0" t="s">
        <v>245</v>
      </c>
      <c r="C560" s="0" t="s">
        <v>231</v>
      </c>
      <c r="D560" s="0" t="n">
        <v>18</v>
      </c>
      <c r="E560" s="0" t="n">
        <v>325</v>
      </c>
      <c r="F560" s="0" t="s">
        <v>376</v>
      </c>
      <c r="H560" s="0" t="n">
        <f aca="false">SUM(J560:AA560)</f>
        <v>3.13331091614954</v>
      </c>
      <c r="I560" s="0" t="n">
        <f aca="false">SUM(J560,K560,M560,N560,O560,P560,Q560,R560,T560,U560)</f>
        <v>2.98046648121542</v>
      </c>
      <c r="J560" s="0" t="n">
        <f aca="false">tcofTTGPERCEO!H559 / $B$2*10000</f>
        <v>0.076422217467062</v>
      </c>
      <c r="K560" s="0" t="n">
        <f aca="false">tcofTTGPERCEO!I559 / $B$2*10000</f>
        <v>0</v>
      </c>
      <c r="L560" s="0" t="n">
        <f aca="false">tcofTTGPERCEO!J559 / $B$2*10000</f>
        <v>0</v>
      </c>
      <c r="M560" s="0" t="n">
        <f aca="false">tcofTTGPERCEO!K559 / $B$2*10000</f>
        <v>0</v>
      </c>
      <c r="N560" s="0" t="n">
        <f aca="false">tcofTTGPERCEO!L559 / $B$2*10000</f>
        <v>0.076422217467062</v>
      </c>
      <c r="O560" s="0" t="n">
        <f aca="false">tcofTTGPERCEO!M559 / $B$2*10000</f>
        <v>2.13982208907774</v>
      </c>
      <c r="P560" s="0" t="n">
        <f aca="false">tcofTTGPERCEO!N559 / $B$2*10000</f>
        <v>0.076422217467062</v>
      </c>
      <c r="Q560" s="0" t="n">
        <f aca="false">tcofTTGPERCEO!O559 / $B$2*10000</f>
        <v>0.229266652401186</v>
      </c>
      <c r="R560" s="0" t="n">
        <f aca="false">tcofTTGPERCEO!P559 / $B$2*10000</f>
        <v>0</v>
      </c>
      <c r="S560" s="0" t="n">
        <f aca="false">tcofTTGPERCEO!Q559 / $B$2*10000</f>
        <v>0</v>
      </c>
      <c r="T560" s="0" t="n">
        <f aca="false">tcofTTGPERCEO!R559 / $B$2*10000</f>
        <v>0.229266652401186</v>
      </c>
      <c r="U560" s="0" t="n">
        <f aca="false">tcofTTGPERCEO!S559 / $B$2*10000</f>
        <v>0.152844434934124</v>
      </c>
      <c r="V560" s="0" t="n">
        <f aca="false">tcofTTGPERCEO!T559 / $B$2*10000</f>
        <v>0</v>
      </c>
      <c r="W560" s="0" t="n">
        <f aca="false">tcofTTGPERCEO!U559 / $B$2*10000</f>
        <v>0</v>
      </c>
      <c r="X560" s="0" t="n">
        <f aca="false">tcofTTGPERCEO!V559 / $B$2*10000</f>
        <v>0</v>
      </c>
      <c r="Y560" s="0" t="n">
        <f aca="false">tcofTTGPERCEO!W559 / $B$2*10000</f>
        <v>0.076422217467062</v>
      </c>
      <c r="Z560" s="0" t="n">
        <f aca="false">tcofTTGPERCEO!X559 / $B$2*10000</f>
        <v>0.076422217467062</v>
      </c>
      <c r="AA560" s="0" t="n">
        <f aca="false">tcofTTGPERCEO!Y559 / $B$2*10000</f>
        <v>0</v>
      </c>
    </row>
    <row r="561" customFormat="false" ht="12.8" hidden="false" customHeight="false" outlineLevel="0" collapsed="false">
      <c r="A561" s="0" t="s">
        <v>340</v>
      </c>
      <c r="B561" s="0" t="s">
        <v>245</v>
      </c>
      <c r="C561" s="0" t="s">
        <v>231</v>
      </c>
      <c r="D561" s="0" t="n">
        <v>3</v>
      </c>
      <c r="E561" s="0" t="n">
        <v>309</v>
      </c>
      <c r="F561" s="0" t="s">
        <v>376</v>
      </c>
      <c r="H561" s="0" t="n">
        <f aca="false">SUM(J561:AA561)</f>
        <v>2.90404426374836</v>
      </c>
      <c r="I561" s="0" t="n">
        <f aca="false">SUM(J561,K561,M561,N561,O561,P561,Q561,R561,T561,U561)</f>
        <v>2.67477761134717</v>
      </c>
      <c r="J561" s="0" t="n">
        <f aca="false">tcofTTGPERCEO!H560 / $B$2*10000</f>
        <v>0.152844434934124</v>
      </c>
      <c r="K561" s="0" t="n">
        <f aca="false">tcofTTGPERCEO!I560 / $B$2*10000</f>
        <v>0</v>
      </c>
      <c r="L561" s="0" t="n">
        <f aca="false">tcofTTGPERCEO!J560 / $B$2*10000</f>
        <v>0</v>
      </c>
      <c r="M561" s="0" t="n">
        <f aca="false">tcofTTGPERCEO!K560 / $B$2*10000</f>
        <v>0</v>
      </c>
      <c r="N561" s="0" t="n">
        <f aca="false">tcofTTGPERCEO!L560 / $B$2*10000</f>
        <v>0.152844434934124</v>
      </c>
      <c r="O561" s="0" t="n">
        <f aca="false">tcofTTGPERCEO!M560 / $B$2*10000</f>
        <v>1.45202213187418</v>
      </c>
      <c r="P561" s="0" t="n">
        <f aca="false">tcofTTGPERCEO!N560 / $B$2*10000</f>
        <v>0.076422217467062</v>
      </c>
      <c r="Q561" s="0" t="n">
        <f aca="false">tcofTTGPERCEO!O560 / $B$2*10000</f>
        <v>0.38211108733531</v>
      </c>
      <c r="R561" s="0" t="n">
        <f aca="false">tcofTTGPERCEO!P560 / $B$2*10000</f>
        <v>0</v>
      </c>
      <c r="S561" s="0" t="n">
        <f aca="false">tcofTTGPERCEO!Q560 / $B$2*10000</f>
        <v>0.076422217467062</v>
      </c>
      <c r="T561" s="0" t="n">
        <f aca="false">tcofTTGPERCEO!R560 / $B$2*10000</f>
        <v>0.305688869868248</v>
      </c>
      <c r="U561" s="0" t="n">
        <f aca="false">tcofTTGPERCEO!S560 / $B$2*10000</f>
        <v>0.152844434934124</v>
      </c>
      <c r="V561" s="0" t="n">
        <f aca="false">tcofTTGPERCEO!T560 / $B$2*10000</f>
        <v>0</v>
      </c>
      <c r="W561" s="0" t="n">
        <f aca="false">tcofTTGPERCEO!U560 / $B$2*10000</f>
        <v>0</v>
      </c>
      <c r="X561" s="0" t="n">
        <f aca="false">tcofTTGPERCEO!V560 / $B$2*10000</f>
        <v>0</v>
      </c>
      <c r="Y561" s="0" t="n">
        <f aca="false">tcofTTGPERCEO!W560 / $B$2*10000</f>
        <v>0.076422217467062</v>
      </c>
      <c r="Z561" s="0" t="n">
        <f aca="false">tcofTTGPERCEO!X560 / $B$2*10000</f>
        <v>0.076422217467062</v>
      </c>
      <c r="AA561" s="0" t="n">
        <f aca="false">tcofTTGPERCEO!Y560 / $B$2*10000</f>
        <v>0</v>
      </c>
    </row>
    <row r="562" customFormat="false" ht="12.8" hidden="false" customHeight="false" outlineLevel="0" collapsed="false">
      <c r="A562" s="0" t="s">
        <v>341</v>
      </c>
      <c r="B562" s="0" t="s">
        <v>245</v>
      </c>
      <c r="C562" s="0" t="s">
        <v>231</v>
      </c>
      <c r="D562" s="0" t="n">
        <v>7</v>
      </c>
      <c r="E562" s="0" t="n">
        <v>247</v>
      </c>
      <c r="F562" s="0" t="s">
        <v>376</v>
      </c>
      <c r="H562" s="0" t="n">
        <f aca="false">SUM(J562:AA562)</f>
        <v>2.67477761134717</v>
      </c>
      <c r="I562" s="0" t="n">
        <f aca="false">SUM(J562,K562,M562,N562,O562,P562,Q562,R562,T562,U562)</f>
        <v>2.52193317641305</v>
      </c>
      <c r="J562" s="0" t="n">
        <f aca="false">tcofTTGPERCEO!H561 / $B$2*10000</f>
        <v>0</v>
      </c>
      <c r="K562" s="0" t="n">
        <f aca="false">tcofTTGPERCEO!I561 / $B$2*10000</f>
        <v>0</v>
      </c>
      <c r="L562" s="0" t="n">
        <f aca="false">tcofTTGPERCEO!J561 / $B$2*10000</f>
        <v>0</v>
      </c>
      <c r="M562" s="0" t="n">
        <f aca="false">tcofTTGPERCEO!K561 / $B$2*10000</f>
        <v>0.152844434934124</v>
      </c>
      <c r="N562" s="0" t="n">
        <f aca="false">tcofTTGPERCEO!L561 / $B$2*10000</f>
        <v>0.152844434934124</v>
      </c>
      <c r="O562" s="0" t="n">
        <f aca="false">tcofTTGPERCEO!M561 / $B$2*10000</f>
        <v>1.91055543667655</v>
      </c>
      <c r="P562" s="0" t="n">
        <f aca="false">tcofTTGPERCEO!N561 / $B$2*10000</f>
        <v>0</v>
      </c>
      <c r="Q562" s="0" t="n">
        <f aca="false">tcofTTGPERCEO!O561 / $B$2*10000</f>
        <v>0</v>
      </c>
      <c r="R562" s="0" t="n">
        <f aca="false">tcofTTGPERCEO!P561 / $B$2*10000</f>
        <v>0.076422217467062</v>
      </c>
      <c r="S562" s="0" t="n">
        <f aca="false">tcofTTGPERCEO!Q561 / $B$2*10000</f>
        <v>0.076422217467062</v>
      </c>
      <c r="T562" s="0" t="n">
        <f aca="false">tcofTTGPERCEO!R561 / $B$2*10000</f>
        <v>0.076422217467062</v>
      </c>
      <c r="U562" s="0" t="n">
        <f aca="false">tcofTTGPERCEO!S561 / $B$2*10000</f>
        <v>0.152844434934124</v>
      </c>
      <c r="V562" s="0" t="n">
        <f aca="false">tcofTTGPERCEO!T561 / $B$2*10000</f>
        <v>0</v>
      </c>
      <c r="W562" s="0" t="n">
        <f aca="false">tcofTTGPERCEO!U561 / $B$2*10000</f>
        <v>0</v>
      </c>
      <c r="X562" s="0" t="n">
        <f aca="false">tcofTTGPERCEO!V561 / $B$2*10000</f>
        <v>0</v>
      </c>
      <c r="Y562" s="0" t="n">
        <f aca="false">tcofTTGPERCEO!W561 / $B$2*10000</f>
        <v>0.076422217467062</v>
      </c>
      <c r="Z562" s="0" t="n">
        <f aca="false">tcofTTGPERCEO!X561 / $B$2*10000</f>
        <v>0</v>
      </c>
      <c r="AA562" s="0" t="n">
        <f aca="false">tcofTTGPERCEO!Y561 / $B$2*10000</f>
        <v>0</v>
      </c>
    </row>
    <row r="563" customFormat="false" ht="12.8" hidden="false" customHeight="false" outlineLevel="0" collapsed="false">
      <c r="A563" s="0" t="s">
        <v>342</v>
      </c>
      <c r="B563" s="0" t="s">
        <v>245</v>
      </c>
      <c r="C563" s="0" t="s">
        <v>231</v>
      </c>
      <c r="D563" s="0" t="n">
        <v>6</v>
      </c>
      <c r="E563" s="0" t="n">
        <v>362</v>
      </c>
      <c r="F563" s="0" t="s">
        <v>376</v>
      </c>
      <c r="H563" s="0" t="n">
        <f aca="false">SUM(J563:AA563)</f>
        <v>3.8211108733531</v>
      </c>
      <c r="I563" s="0" t="n">
        <f aca="false">SUM(J563,K563,M563,N563,O563,P563,Q563,R563,T563,U563)</f>
        <v>3.28615535108367</v>
      </c>
      <c r="J563" s="0" t="n">
        <f aca="false">tcofTTGPERCEO!H562 / $B$2*10000</f>
        <v>0</v>
      </c>
      <c r="K563" s="0" t="n">
        <f aca="false">tcofTTGPERCEO!I562 / $B$2*10000</f>
        <v>0</v>
      </c>
      <c r="L563" s="0" t="n">
        <f aca="false">tcofTTGPERCEO!J562 / $B$2*10000</f>
        <v>0</v>
      </c>
      <c r="M563" s="0" t="n">
        <f aca="false">tcofTTGPERCEO!K562 / $B$2*10000</f>
        <v>0</v>
      </c>
      <c r="N563" s="0" t="n">
        <f aca="false">tcofTTGPERCEO!L562 / $B$2*10000</f>
        <v>0.229266652401186</v>
      </c>
      <c r="O563" s="0" t="n">
        <f aca="false">tcofTTGPERCEO!M562 / $B$2*10000</f>
        <v>1.98697765414361</v>
      </c>
      <c r="P563" s="0" t="n">
        <f aca="false">tcofTTGPERCEO!N562 / $B$2*10000</f>
        <v>0.076422217467062</v>
      </c>
      <c r="Q563" s="0" t="n">
        <f aca="false">tcofTTGPERCEO!O562 / $B$2*10000</f>
        <v>0.38211108733531</v>
      </c>
      <c r="R563" s="0" t="n">
        <f aca="false">tcofTTGPERCEO!P562 / $B$2*10000</f>
        <v>0</v>
      </c>
      <c r="S563" s="0" t="n">
        <f aca="false">tcofTTGPERCEO!Q562 / $B$2*10000</f>
        <v>0.076422217467062</v>
      </c>
      <c r="T563" s="0" t="n">
        <f aca="false">tcofTTGPERCEO!R562 / $B$2*10000</f>
        <v>0.458533304802372</v>
      </c>
      <c r="U563" s="0" t="n">
        <f aca="false">tcofTTGPERCEO!S562 / $B$2*10000</f>
        <v>0.152844434934124</v>
      </c>
      <c r="V563" s="0" t="n">
        <f aca="false">tcofTTGPERCEO!T562 / $B$2*10000</f>
        <v>0</v>
      </c>
      <c r="W563" s="0" t="n">
        <f aca="false">tcofTTGPERCEO!U562 / $B$2*10000</f>
        <v>0</v>
      </c>
      <c r="X563" s="0" t="n">
        <f aca="false">tcofTTGPERCEO!V562 / $B$2*10000</f>
        <v>0</v>
      </c>
      <c r="Y563" s="0" t="n">
        <f aca="false">tcofTTGPERCEO!W562 / $B$2*10000</f>
        <v>0.38211108733531</v>
      </c>
      <c r="Z563" s="0" t="n">
        <f aca="false">tcofTTGPERCEO!X562 / $B$2*10000</f>
        <v>0.076422217467062</v>
      </c>
      <c r="AA563" s="0" t="n">
        <f aca="false">tcofTTGPERCEO!Y562 / $B$2*10000</f>
        <v>0</v>
      </c>
    </row>
    <row r="564" customFormat="false" ht="12.8" hidden="false" customHeight="false" outlineLevel="0" collapsed="false">
      <c r="A564" s="0" t="s">
        <v>343</v>
      </c>
      <c r="B564" s="0" t="s">
        <v>245</v>
      </c>
      <c r="C564" s="0" t="s">
        <v>231</v>
      </c>
      <c r="D564" s="0" t="n">
        <v>23</v>
      </c>
      <c r="E564" s="0" t="n">
        <v>652</v>
      </c>
      <c r="F564" s="0" t="s">
        <v>376</v>
      </c>
      <c r="H564" s="0" t="n">
        <f aca="false">SUM(J564:AA564)</f>
        <v>8.94139944364626</v>
      </c>
      <c r="I564" s="0" t="n">
        <f aca="false">SUM(J564,K564,M564,N564,O564,P564,Q564,R564,T564,U564)</f>
        <v>7.71864396417327</v>
      </c>
      <c r="J564" s="0" t="n">
        <f aca="false">tcofTTGPERCEO!H563 / $B$2*10000</f>
        <v>0.38211108733531</v>
      </c>
      <c r="K564" s="0" t="n">
        <f aca="false">tcofTTGPERCEO!I563 / $B$2*10000</f>
        <v>0.229266652401186</v>
      </c>
      <c r="L564" s="0" t="n">
        <f aca="false">tcofTTGPERCEO!J563 / $B$2*10000</f>
        <v>0</v>
      </c>
      <c r="M564" s="0" t="n">
        <f aca="false">tcofTTGPERCEO!K563 / $B$2*10000</f>
        <v>0.076422217467062</v>
      </c>
      <c r="N564" s="0" t="n">
        <f aca="false">tcofTTGPERCEO!L563 / $B$2*10000</f>
        <v>1.29917769694005</v>
      </c>
      <c r="O564" s="0" t="n">
        <f aca="false">tcofTTGPERCEO!M563 / $B$2*10000</f>
        <v>3.97395530828723</v>
      </c>
      <c r="P564" s="0" t="n">
        <f aca="false">tcofTTGPERCEO!N563 / $B$2*10000</f>
        <v>0</v>
      </c>
      <c r="Q564" s="0" t="n">
        <f aca="false">tcofTTGPERCEO!O563 / $B$2*10000</f>
        <v>0.534955522269434</v>
      </c>
      <c r="R564" s="0" t="n">
        <f aca="false">tcofTTGPERCEO!P563 / $B$2*10000</f>
        <v>0.38211108733531</v>
      </c>
      <c r="S564" s="0" t="n">
        <f aca="false">tcofTTGPERCEO!Q563 / $B$2*10000</f>
        <v>0.152844434934124</v>
      </c>
      <c r="T564" s="0" t="n">
        <f aca="false">tcofTTGPERCEO!R563 / $B$2*10000</f>
        <v>0.534955522269434</v>
      </c>
      <c r="U564" s="0" t="n">
        <f aca="false">tcofTTGPERCEO!S563 / $B$2*10000</f>
        <v>0.305688869868248</v>
      </c>
      <c r="V564" s="0" t="n">
        <f aca="false">tcofTTGPERCEO!T563 / $B$2*10000</f>
        <v>0.229266652401186</v>
      </c>
      <c r="W564" s="0" t="n">
        <f aca="false">tcofTTGPERCEO!U563 / $B$2*10000</f>
        <v>0</v>
      </c>
      <c r="X564" s="0" t="n">
        <f aca="false">tcofTTGPERCEO!V563 / $B$2*10000</f>
        <v>0</v>
      </c>
      <c r="Y564" s="0" t="n">
        <f aca="false">tcofTTGPERCEO!W563 / $B$2*10000</f>
        <v>0.458533304802372</v>
      </c>
      <c r="Z564" s="0" t="n">
        <f aca="false">tcofTTGPERCEO!X563 / $B$2*10000</f>
        <v>0.305688869868248</v>
      </c>
      <c r="AA564" s="0" t="n">
        <f aca="false">tcofTTGPERCEO!Y563 / $B$2*10000</f>
        <v>0.076422217467062</v>
      </c>
    </row>
    <row r="565" customFormat="false" ht="12.8" hidden="false" customHeight="false" outlineLevel="0" collapsed="false">
      <c r="A565" s="0" t="s">
        <v>344</v>
      </c>
      <c r="B565" s="0" t="s">
        <v>245</v>
      </c>
      <c r="C565" s="0" t="s">
        <v>231</v>
      </c>
      <c r="D565" s="0" t="n">
        <v>6</v>
      </c>
      <c r="E565" s="0" t="n">
        <v>331</v>
      </c>
      <c r="F565" s="0" t="s">
        <v>376</v>
      </c>
      <c r="H565" s="0" t="n">
        <f aca="false">SUM(J565:AA565)</f>
        <v>2.52193317641305</v>
      </c>
      <c r="I565" s="0" t="n">
        <f aca="false">SUM(J565,K565,M565,N565,O565,P565,Q565,R565,T565,U565)</f>
        <v>2.2162443065448</v>
      </c>
      <c r="J565" s="0" t="n">
        <f aca="false">tcofTTGPERCEO!H564 / $B$2*10000</f>
        <v>0.152844434934124</v>
      </c>
      <c r="K565" s="0" t="n">
        <f aca="false">tcofTTGPERCEO!I564 / $B$2*10000</f>
        <v>0</v>
      </c>
      <c r="L565" s="0" t="n">
        <f aca="false">tcofTTGPERCEO!J564 / $B$2*10000</f>
        <v>0</v>
      </c>
      <c r="M565" s="0" t="n">
        <f aca="false">tcofTTGPERCEO!K564 / $B$2*10000</f>
        <v>0.076422217467062</v>
      </c>
      <c r="N565" s="0" t="n">
        <f aca="false">tcofTTGPERCEO!L564 / $B$2*10000</f>
        <v>0.611377739736496</v>
      </c>
      <c r="O565" s="0" t="n">
        <f aca="false">tcofTTGPERCEO!M564 / $B$2*10000</f>
        <v>0.687799957203558</v>
      </c>
      <c r="P565" s="0" t="n">
        <f aca="false">tcofTTGPERCEO!N564 / $B$2*10000</f>
        <v>0</v>
      </c>
      <c r="Q565" s="0" t="n">
        <f aca="false">tcofTTGPERCEO!O564 / $B$2*10000</f>
        <v>0.229266652401186</v>
      </c>
      <c r="R565" s="0" t="n">
        <f aca="false">tcofTTGPERCEO!P564 / $B$2*10000</f>
        <v>0</v>
      </c>
      <c r="S565" s="0" t="n">
        <f aca="false">tcofTTGPERCEO!Q564 / $B$2*10000</f>
        <v>0</v>
      </c>
      <c r="T565" s="0" t="n">
        <f aca="false">tcofTTGPERCEO!R564 / $B$2*10000</f>
        <v>0.458533304802372</v>
      </c>
      <c r="U565" s="0" t="n">
        <f aca="false">tcofTTGPERCEO!S564 / $B$2*10000</f>
        <v>0</v>
      </c>
      <c r="V565" s="0" t="n">
        <f aca="false">tcofTTGPERCEO!T564 / $B$2*10000</f>
        <v>0</v>
      </c>
      <c r="W565" s="0" t="n">
        <f aca="false">tcofTTGPERCEO!U564 / $B$2*10000</f>
        <v>0</v>
      </c>
      <c r="X565" s="0" t="n">
        <f aca="false">tcofTTGPERCEO!V564 / $B$2*10000</f>
        <v>0</v>
      </c>
      <c r="Y565" s="0" t="n">
        <f aca="false">tcofTTGPERCEO!W564 / $B$2*10000</f>
        <v>0.229266652401186</v>
      </c>
      <c r="Z565" s="0" t="n">
        <f aca="false">tcofTTGPERCEO!X564 / $B$2*10000</f>
        <v>0.076422217467062</v>
      </c>
      <c r="AA565" s="0" t="n">
        <f aca="false">tcofTTGPERCEO!Y564 / $B$2*10000</f>
        <v>0</v>
      </c>
    </row>
    <row r="566" customFormat="false" ht="12.8" hidden="false" customHeight="false" outlineLevel="0" collapsed="false">
      <c r="A566" s="0" t="s">
        <v>345</v>
      </c>
      <c r="B566" s="0" t="s">
        <v>245</v>
      </c>
      <c r="C566" s="0" t="s">
        <v>231</v>
      </c>
      <c r="D566" s="0" t="n">
        <v>5</v>
      </c>
      <c r="E566" s="0" t="n">
        <v>300</v>
      </c>
      <c r="F566" s="0" t="s">
        <v>376</v>
      </c>
      <c r="H566" s="0" t="n">
        <f aca="false">SUM(J566:AA566)</f>
        <v>2.36908874147892</v>
      </c>
      <c r="I566" s="0" t="n">
        <f aca="false">SUM(J566,K566,M566,N566,O566,P566,Q566,R566,T566,U566)</f>
        <v>2.13982208907774</v>
      </c>
      <c r="J566" s="0" t="n">
        <f aca="false">tcofTTGPERCEO!H565 / $B$2*10000</f>
        <v>0.076422217467062</v>
      </c>
      <c r="K566" s="0" t="n">
        <f aca="false">tcofTTGPERCEO!I565 / $B$2*10000</f>
        <v>0</v>
      </c>
      <c r="L566" s="0" t="n">
        <f aca="false">tcofTTGPERCEO!J565 / $B$2*10000</f>
        <v>0</v>
      </c>
      <c r="M566" s="0" t="n">
        <f aca="false">tcofTTGPERCEO!K565 / $B$2*10000</f>
        <v>0</v>
      </c>
      <c r="N566" s="0" t="n">
        <f aca="false">tcofTTGPERCEO!L565 / $B$2*10000</f>
        <v>0.152844434934124</v>
      </c>
      <c r="O566" s="0" t="n">
        <f aca="false">tcofTTGPERCEO!M565 / $B$2*10000</f>
        <v>1.6048665668083</v>
      </c>
      <c r="P566" s="0" t="n">
        <f aca="false">tcofTTGPERCEO!N565 / $B$2*10000</f>
        <v>0</v>
      </c>
      <c r="Q566" s="0" t="n">
        <f aca="false">tcofTTGPERCEO!O565 / $B$2*10000</f>
        <v>0.076422217467062</v>
      </c>
      <c r="R566" s="0" t="n">
        <f aca="false">tcofTTGPERCEO!P565 / $B$2*10000</f>
        <v>0</v>
      </c>
      <c r="S566" s="0" t="n">
        <f aca="false">tcofTTGPERCEO!Q565 / $B$2*10000</f>
        <v>0</v>
      </c>
      <c r="T566" s="0" t="n">
        <f aca="false">tcofTTGPERCEO!R565 / $B$2*10000</f>
        <v>0.229266652401186</v>
      </c>
      <c r="U566" s="0" t="n">
        <f aca="false">tcofTTGPERCEO!S565 / $B$2*10000</f>
        <v>0</v>
      </c>
      <c r="V566" s="0" t="n">
        <f aca="false">tcofTTGPERCEO!T565 / $B$2*10000</f>
        <v>0</v>
      </c>
      <c r="W566" s="0" t="n">
        <f aca="false">tcofTTGPERCEO!U565 / $B$2*10000</f>
        <v>0</v>
      </c>
      <c r="X566" s="0" t="n">
        <f aca="false">tcofTTGPERCEO!V565 / $B$2*10000</f>
        <v>0</v>
      </c>
      <c r="Y566" s="0" t="n">
        <f aca="false">tcofTTGPERCEO!W565 / $B$2*10000</f>
        <v>0.076422217467062</v>
      </c>
      <c r="Z566" s="0" t="n">
        <f aca="false">tcofTTGPERCEO!X565 / $B$2*10000</f>
        <v>0.152844434934124</v>
      </c>
      <c r="AA566" s="0" t="n">
        <f aca="false">tcofTTGPERCEO!Y565 / $B$2*10000</f>
        <v>0</v>
      </c>
    </row>
    <row r="567" customFormat="false" ht="12.8" hidden="false" customHeight="false" outlineLevel="0" collapsed="false">
      <c r="A567" s="0" t="s">
        <v>346</v>
      </c>
      <c r="B567" s="0" t="s">
        <v>245</v>
      </c>
      <c r="C567" s="0" t="s">
        <v>231</v>
      </c>
      <c r="D567" s="0" t="n">
        <v>15</v>
      </c>
      <c r="E567" s="0" t="n">
        <v>309</v>
      </c>
      <c r="F567" s="0" t="s">
        <v>376</v>
      </c>
      <c r="H567" s="0" t="n">
        <f aca="false">SUM(J567:AA567)</f>
        <v>3.43899978601779</v>
      </c>
      <c r="I567" s="0" t="n">
        <f aca="false">SUM(J567,K567,M567,N567,O567,P567,Q567,R567,T567,U567)</f>
        <v>3.13331091614954</v>
      </c>
      <c r="J567" s="0" t="n">
        <f aca="false">tcofTTGPERCEO!H566 / $B$2*10000</f>
        <v>0.152844434934124</v>
      </c>
      <c r="K567" s="0" t="n">
        <f aca="false">tcofTTGPERCEO!I566 / $B$2*10000</f>
        <v>0.152844434934124</v>
      </c>
      <c r="L567" s="0" t="n">
        <f aca="false">tcofTTGPERCEO!J566 / $B$2*10000</f>
        <v>0</v>
      </c>
      <c r="M567" s="0" t="n">
        <f aca="false">tcofTTGPERCEO!K566 / $B$2*10000</f>
        <v>0.076422217467062</v>
      </c>
      <c r="N567" s="0" t="n">
        <f aca="false">tcofTTGPERCEO!L566 / $B$2*10000</f>
        <v>1.06991104453887</v>
      </c>
      <c r="O567" s="0" t="n">
        <f aca="false">tcofTTGPERCEO!M566 / $B$2*10000</f>
        <v>1.22275547947299</v>
      </c>
      <c r="P567" s="0" t="n">
        <f aca="false">tcofTTGPERCEO!N566 / $B$2*10000</f>
        <v>0</v>
      </c>
      <c r="Q567" s="0" t="n">
        <f aca="false">tcofTTGPERCEO!O566 / $B$2*10000</f>
        <v>0.076422217467062</v>
      </c>
      <c r="R567" s="0" t="n">
        <f aca="false">tcofTTGPERCEO!P566 / $B$2*10000</f>
        <v>0</v>
      </c>
      <c r="S567" s="0" t="n">
        <f aca="false">tcofTTGPERCEO!Q566 / $B$2*10000</f>
        <v>0</v>
      </c>
      <c r="T567" s="0" t="n">
        <f aca="false">tcofTTGPERCEO!R566 / $B$2*10000</f>
        <v>0.076422217467062</v>
      </c>
      <c r="U567" s="0" t="n">
        <f aca="false">tcofTTGPERCEO!S566 / $B$2*10000</f>
        <v>0.305688869868248</v>
      </c>
      <c r="V567" s="0" t="n">
        <f aca="false">tcofTTGPERCEO!T566 / $B$2*10000</f>
        <v>0.229266652401186</v>
      </c>
      <c r="W567" s="0" t="n">
        <f aca="false">tcofTTGPERCEO!U566 / $B$2*10000</f>
        <v>0</v>
      </c>
      <c r="X567" s="0" t="n">
        <f aca="false">tcofTTGPERCEO!V566 / $B$2*10000</f>
        <v>0</v>
      </c>
      <c r="Y567" s="0" t="n">
        <f aca="false">tcofTTGPERCEO!W566 / $B$2*10000</f>
        <v>0</v>
      </c>
      <c r="Z567" s="0" t="n">
        <f aca="false">tcofTTGPERCEO!X566 / $B$2*10000</f>
        <v>0.076422217467062</v>
      </c>
      <c r="AA567" s="0" t="n">
        <f aca="false">tcofTTGPERCEO!Y566 / $B$2*10000</f>
        <v>0</v>
      </c>
    </row>
    <row r="568" customFormat="false" ht="12.8" hidden="false" customHeight="false" outlineLevel="0" collapsed="false">
      <c r="A568" s="0" t="s">
        <v>347</v>
      </c>
      <c r="B568" s="0" t="s">
        <v>245</v>
      </c>
      <c r="C568" s="0" t="s">
        <v>231</v>
      </c>
      <c r="D568" s="0" t="n">
        <v>3</v>
      </c>
      <c r="E568" s="0" t="n">
        <v>180</v>
      </c>
      <c r="F568" s="0" t="s">
        <v>376</v>
      </c>
      <c r="H568" s="0" t="n">
        <f aca="false">SUM(J568:AA568)</f>
        <v>1.29917769694005</v>
      </c>
      <c r="I568" s="0" t="n">
        <f aca="false">SUM(J568,K568,M568,N568,O568,P568,Q568,R568,T568,U568)</f>
        <v>0.993488827071806</v>
      </c>
      <c r="J568" s="0" t="n">
        <f aca="false">tcofTTGPERCEO!H567 / $B$2*10000</f>
        <v>0</v>
      </c>
      <c r="K568" s="0" t="n">
        <f aca="false">tcofTTGPERCEO!I567 / $B$2*10000</f>
        <v>0</v>
      </c>
      <c r="L568" s="0" t="n">
        <f aca="false">tcofTTGPERCEO!J567 / $B$2*10000</f>
        <v>0</v>
      </c>
      <c r="M568" s="0" t="n">
        <f aca="false">tcofTTGPERCEO!K567 / $B$2*10000</f>
        <v>0.152844434934124</v>
      </c>
      <c r="N568" s="0" t="n">
        <f aca="false">tcofTTGPERCEO!L567 / $B$2*10000</f>
        <v>0.152844434934124</v>
      </c>
      <c r="O568" s="0" t="n">
        <f aca="false">tcofTTGPERCEO!M567 / $B$2*10000</f>
        <v>0.38211108733531</v>
      </c>
      <c r="P568" s="0" t="n">
        <f aca="false">tcofTTGPERCEO!N567 / $B$2*10000</f>
        <v>0</v>
      </c>
      <c r="Q568" s="0" t="n">
        <f aca="false">tcofTTGPERCEO!O567 / $B$2*10000</f>
        <v>0.076422217467062</v>
      </c>
      <c r="R568" s="0" t="n">
        <f aca="false">tcofTTGPERCEO!P567 / $B$2*10000</f>
        <v>0</v>
      </c>
      <c r="S568" s="0" t="n">
        <f aca="false">tcofTTGPERCEO!Q567 / $B$2*10000</f>
        <v>0.305688869868248</v>
      </c>
      <c r="T568" s="0" t="n">
        <f aca="false">tcofTTGPERCEO!R567 / $B$2*10000</f>
        <v>0.152844434934124</v>
      </c>
      <c r="U568" s="0" t="n">
        <f aca="false">tcofTTGPERCEO!S567 / $B$2*10000</f>
        <v>0.076422217467062</v>
      </c>
      <c r="V568" s="0" t="n">
        <f aca="false">tcofTTGPERCEO!T567 / $B$2*10000</f>
        <v>0</v>
      </c>
      <c r="W568" s="0" t="n">
        <f aca="false">tcofTTGPERCEO!U567 / $B$2*10000</f>
        <v>0</v>
      </c>
      <c r="X568" s="0" t="n">
        <f aca="false">tcofTTGPERCEO!V567 / $B$2*10000</f>
        <v>0</v>
      </c>
      <c r="Y568" s="0" t="n">
        <f aca="false">tcofTTGPERCEO!W567 / $B$2*10000</f>
        <v>0</v>
      </c>
      <c r="Z568" s="0" t="n">
        <f aca="false">tcofTTGPERCEO!X567 / $B$2*10000</f>
        <v>0</v>
      </c>
      <c r="AA568" s="0" t="n">
        <f aca="false">tcofTTGPERCEO!Y567 / $B$2*10000</f>
        <v>0</v>
      </c>
    </row>
    <row r="569" customFormat="false" ht="12.8" hidden="false" customHeight="false" outlineLevel="0" collapsed="false">
      <c r="A569" s="0" t="s">
        <v>348</v>
      </c>
      <c r="B569" s="0" t="s">
        <v>245</v>
      </c>
      <c r="C569" s="0" t="s">
        <v>231</v>
      </c>
      <c r="D569" s="0" t="n">
        <v>31</v>
      </c>
      <c r="E569" s="0" t="n">
        <v>714</v>
      </c>
      <c r="F569" s="0" t="s">
        <v>240</v>
      </c>
      <c r="H569" s="0" t="n">
        <f aca="false">SUM(J569:AA569)</f>
        <v>6.6487329196344</v>
      </c>
      <c r="I569" s="0" t="n">
        <f aca="false">SUM(J569,K569,M569,N569,O569,P569,Q569,R569,T569,U569)</f>
        <v>5.96093296243084</v>
      </c>
      <c r="J569" s="0" t="n">
        <f aca="false">tcofTTGPERCEO!H568 / $B$2*10000</f>
        <v>0.305688869868248</v>
      </c>
      <c r="K569" s="0" t="n">
        <f aca="false">tcofTTGPERCEO!I568 / $B$2*10000</f>
        <v>0</v>
      </c>
      <c r="L569" s="0" t="n">
        <f aca="false">tcofTTGPERCEO!J568 / $B$2*10000</f>
        <v>0</v>
      </c>
      <c r="M569" s="0" t="n">
        <f aca="false">tcofTTGPERCEO!K568 / $B$2*10000</f>
        <v>0.076422217467062</v>
      </c>
      <c r="N569" s="0" t="n">
        <f aca="false">tcofTTGPERCEO!L568 / $B$2*10000</f>
        <v>0.38211108733531</v>
      </c>
      <c r="O569" s="0" t="n">
        <f aca="false">tcofTTGPERCEO!M568 / $B$2*10000</f>
        <v>3.8211108733531</v>
      </c>
      <c r="P569" s="0" t="n">
        <f aca="false">tcofTTGPERCEO!N568 / $B$2*10000</f>
        <v>0</v>
      </c>
      <c r="Q569" s="0" t="n">
        <f aca="false">tcofTTGPERCEO!O568 / $B$2*10000</f>
        <v>0.611377739736496</v>
      </c>
      <c r="R569" s="0" t="n">
        <f aca="false">tcofTTGPERCEO!P568 / $B$2*10000</f>
        <v>0</v>
      </c>
      <c r="S569" s="0" t="n">
        <f aca="false">tcofTTGPERCEO!Q568 / $B$2*10000</f>
        <v>0.152844434934124</v>
      </c>
      <c r="T569" s="0" t="n">
        <f aca="false">tcofTTGPERCEO!R568 / $B$2*10000</f>
        <v>0.76422217467062</v>
      </c>
      <c r="U569" s="0" t="n">
        <f aca="false">tcofTTGPERCEO!S568 / $B$2*10000</f>
        <v>0</v>
      </c>
      <c r="V569" s="0" t="n">
        <f aca="false">tcofTTGPERCEO!T568 / $B$2*10000</f>
        <v>0</v>
      </c>
      <c r="W569" s="0" t="n">
        <f aca="false">tcofTTGPERCEO!U568 / $B$2*10000</f>
        <v>0</v>
      </c>
      <c r="X569" s="0" t="n">
        <f aca="false">tcofTTGPERCEO!V568 / $B$2*10000</f>
        <v>0</v>
      </c>
      <c r="Y569" s="0" t="n">
        <f aca="false">tcofTTGPERCEO!W568 / $B$2*10000</f>
        <v>0.38211108733531</v>
      </c>
      <c r="Z569" s="0" t="n">
        <f aca="false">tcofTTGPERCEO!X568 / $B$2*10000</f>
        <v>0.076422217467062</v>
      </c>
      <c r="AA569" s="0" t="n">
        <f aca="false">tcofTTGPERCEO!Y568 / $B$2*10000</f>
        <v>0.076422217467062</v>
      </c>
    </row>
    <row r="570" customFormat="false" ht="12.8" hidden="false" customHeight="false" outlineLevel="0" collapsed="false">
      <c r="A570" s="0" t="s">
        <v>349</v>
      </c>
      <c r="B570" s="0" t="s">
        <v>245</v>
      </c>
      <c r="C570" s="0" t="s">
        <v>231</v>
      </c>
      <c r="D570" s="0" t="n">
        <v>40</v>
      </c>
      <c r="E570" s="0" t="n">
        <v>905</v>
      </c>
      <c r="F570" s="0" t="s">
        <v>240</v>
      </c>
      <c r="H570" s="0" t="n">
        <f aca="false">SUM(J570:AA570)</f>
        <v>8.10075505150857</v>
      </c>
      <c r="I570" s="0" t="n">
        <f aca="false">SUM(J570,K570,M570,N570,O570,P570,Q570,R570,T570,U570)</f>
        <v>7.10726622443677</v>
      </c>
      <c r="J570" s="0" t="n">
        <f aca="false">tcofTTGPERCEO!H569 / $B$2*10000</f>
        <v>0.305688869868248</v>
      </c>
      <c r="K570" s="0" t="n">
        <f aca="false">tcofTTGPERCEO!I569 / $B$2*10000</f>
        <v>0</v>
      </c>
      <c r="L570" s="0" t="n">
        <f aca="false">tcofTTGPERCEO!J569 / $B$2*10000</f>
        <v>0</v>
      </c>
      <c r="M570" s="0" t="n">
        <f aca="false">tcofTTGPERCEO!K569 / $B$2*10000</f>
        <v>0</v>
      </c>
      <c r="N570" s="0" t="n">
        <f aca="false">tcofTTGPERCEO!L569 / $B$2*10000</f>
        <v>0.76422217467062</v>
      </c>
      <c r="O570" s="0" t="n">
        <f aca="false">tcofTTGPERCEO!M569 / $B$2*10000</f>
        <v>4.12679974322135</v>
      </c>
      <c r="P570" s="0" t="n">
        <f aca="false">tcofTTGPERCEO!N569 / $B$2*10000</f>
        <v>0</v>
      </c>
      <c r="Q570" s="0" t="n">
        <f aca="false">tcofTTGPERCEO!O569 / $B$2*10000</f>
        <v>0.76422217467062</v>
      </c>
      <c r="R570" s="0" t="n">
        <f aca="false">tcofTTGPERCEO!P569 / $B$2*10000</f>
        <v>0</v>
      </c>
      <c r="S570" s="0" t="n">
        <f aca="false">tcofTTGPERCEO!Q569 / $B$2*10000</f>
        <v>0.229266652401186</v>
      </c>
      <c r="T570" s="0" t="n">
        <f aca="false">tcofTTGPERCEO!R569 / $B$2*10000</f>
        <v>1.14633326200593</v>
      </c>
      <c r="U570" s="0" t="n">
        <f aca="false">tcofTTGPERCEO!S569 / $B$2*10000</f>
        <v>0</v>
      </c>
      <c r="V570" s="0" t="n">
        <f aca="false">tcofTTGPERCEO!T569 / $B$2*10000</f>
        <v>0</v>
      </c>
      <c r="W570" s="0" t="n">
        <f aca="false">tcofTTGPERCEO!U569 / $B$2*10000</f>
        <v>0</v>
      </c>
      <c r="X570" s="0" t="n">
        <f aca="false">tcofTTGPERCEO!V569 / $B$2*10000</f>
        <v>0</v>
      </c>
      <c r="Y570" s="0" t="n">
        <f aca="false">tcofTTGPERCEO!W569 / $B$2*10000</f>
        <v>0.534955522269434</v>
      </c>
      <c r="Z570" s="0" t="n">
        <f aca="false">tcofTTGPERCEO!X569 / $B$2*10000</f>
        <v>0.229266652401186</v>
      </c>
      <c r="AA570" s="0" t="n">
        <f aca="false">tcofTTGPERCEO!Y569 / $B$2*10000</f>
        <v>0</v>
      </c>
    </row>
    <row r="571" customFormat="false" ht="12.8" hidden="false" customHeight="false" outlineLevel="0" collapsed="false">
      <c r="A571" s="0" t="s">
        <v>350</v>
      </c>
      <c r="B571" s="0" t="s">
        <v>245</v>
      </c>
      <c r="C571" s="0" t="s">
        <v>231</v>
      </c>
      <c r="D571" s="0" t="n">
        <v>29</v>
      </c>
      <c r="E571" s="0" t="n">
        <v>448</v>
      </c>
      <c r="F571" s="0" t="s">
        <v>240</v>
      </c>
      <c r="H571" s="0" t="n">
        <f aca="false">SUM(J571:AA571)</f>
        <v>5.12028857029316</v>
      </c>
      <c r="I571" s="0" t="n">
        <f aca="false">SUM(J571,K571,M571,N571,O571,P571,Q571,R571,T571,U571)</f>
        <v>4.66175526549078</v>
      </c>
      <c r="J571" s="0" t="n">
        <f aca="false">tcofTTGPERCEO!H570 / $B$2*10000</f>
        <v>0.152844434934124</v>
      </c>
      <c r="K571" s="0" t="n">
        <f aca="false">tcofTTGPERCEO!I570 / $B$2*10000</f>
        <v>0</v>
      </c>
      <c r="L571" s="0" t="n">
        <f aca="false">tcofTTGPERCEO!J570 / $B$2*10000</f>
        <v>0</v>
      </c>
      <c r="M571" s="0" t="n">
        <f aca="false">tcofTTGPERCEO!K570 / $B$2*10000</f>
        <v>0.229266652401186</v>
      </c>
      <c r="N571" s="0" t="n">
        <f aca="false">tcofTTGPERCEO!L570 / $B$2*10000</f>
        <v>0.687799957203558</v>
      </c>
      <c r="O571" s="0" t="n">
        <f aca="false">tcofTTGPERCEO!M570 / $B$2*10000</f>
        <v>2.82762204628129</v>
      </c>
      <c r="P571" s="0" t="n">
        <f aca="false">tcofTTGPERCEO!N570 / $B$2*10000</f>
        <v>0</v>
      </c>
      <c r="Q571" s="0" t="n">
        <f aca="false">tcofTTGPERCEO!O570 / $B$2*10000</f>
        <v>0.38211108733531</v>
      </c>
      <c r="R571" s="0" t="n">
        <f aca="false">tcofTTGPERCEO!P570 / $B$2*10000</f>
        <v>0</v>
      </c>
      <c r="S571" s="0" t="n">
        <f aca="false">tcofTTGPERCEO!Q570 / $B$2*10000</f>
        <v>0.076422217467062</v>
      </c>
      <c r="T571" s="0" t="n">
        <f aca="false">tcofTTGPERCEO!R570 / $B$2*10000</f>
        <v>0.38211108733531</v>
      </c>
      <c r="U571" s="0" t="n">
        <f aca="false">tcofTTGPERCEO!S570 / $B$2*10000</f>
        <v>0</v>
      </c>
      <c r="V571" s="0" t="n">
        <f aca="false">tcofTTGPERCEO!T570 / $B$2*10000</f>
        <v>0</v>
      </c>
      <c r="W571" s="0" t="n">
        <f aca="false">tcofTTGPERCEO!U570 / $B$2*10000</f>
        <v>0</v>
      </c>
      <c r="X571" s="0" t="n">
        <f aca="false">tcofTTGPERCEO!V570 / $B$2*10000</f>
        <v>0</v>
      </c>
      <c r="Y571" s="0" t="n">
        <f aca="false">tcofTTGPERCEO!W570 / $B$2*10000</f>
        <v>0.305688869868248</v>
      </c>
      <c r="Z571" s="0" t="n">
        <f aca="false">tcofTTGPERCEO!X570 / $B$2*10000</f>
        <v>0.076422217467062</v>
      </c>
      <c r="AA571" s="0" t="n">
        <f aca="false">tcofTTGPERCEO!Y570 / $B$2*10000</f>
        <v>0</v>
      </c>
    </row>
    <row r="572" customFormat="false" ht="12.8" hidden="false" customHeight="false" outlineLevel="0" collapsed="false">
      <c r="A572" s="0" t="s">
        <v>351</v>
      </c>
      <c r="B572" s="0" t="s">
        <v>245</v>
      </c>
      <c r="C572" s="0" t="s">
        <v>231</v>
      </c>
      <c r="D572" s="0" t="n">
        <v>100</v>
      </c>
      <c r="E572" s="0" t="n">
        <v>1819</v>
      </c>
      <c r="F572" s="0" t="s">
        <v>240</v>
      </c>
      <c r="H572" s="0" t="n">
        <f aca="false">SUM(J572:AA572)</f>
        <v>23.8437318497234</v>
      </c>
      <c r="I572" s="0" t="n">
        <f aca="false">SUM(J572,K572,M572,N572,O572,P572,Q572,R572,T572,U572)</f>
        <v>20.939687585975</v>
      </c>
      <c r="J572" s="0" t="n">
        <f aca="false">tcofTTGPERCEO!H571 / $B$2*10000</f>
        <v>0.458533304802372</v>
      </c>
      <c r="K572" s="0" t="n">
        <f aca="false">tcofTTGPERCEO!I571 / $B$2*10000</f>
        <v>0.229266652401186</v>
      </c>
      <c r="L572" s="0" t="n">
        <f aca="false">tcofTTGPERCEO!J571 / $B$2*10000</f>
        <v>0</v>
      </c>
      <c r="M572" s="0" t="n">
        <f aca="false">tcofTTGPERCEO!K571 / $B$2*10000</f>
        <v>0.534955522269434</v>
      </c>
      <c r="N572" s="0" t="n">
        <f aca="false">tcofTTGPERCEO!L571 / $B$2*10000</f>
        <v>3.05688869868248</v>
      </c>
      <c r="O572" s="0" t="n">
        <f aca="false">tcofTTGPERCEO!M571 / $B$2*10000</f>
        <v>12.8389325344664</v>
      </c>
      <c r="P572" s="0" t="n">
        <f aca="false">tcofTTGPERCEO!N571 / $B$2*10000</f>
        <v>0.076422217467062</v>
      </c>
      <c r="Q572" s="0" t="n">
        <f aca="false">tcofTTGPERCEO!O571 / $B$2*10000</f>
        <v>1.52844434934124</v>
      </c>
      <c r="R572" s="0" t="n">
        <f aca="false">tcofTTGPERCEO!P571 / $B$2*10000</f>
        <v>0.38211108733531</v>
      </c>
      <c r="S572" s="0" t="n">
        <f aca="false">tcofTTGPERCEO!Q571 / $B$2*10000</f>
        <v>0.152844434934124</v>
      </c>
      <c r="T572" s="0" t="n">
        <f aca="false">tcofTTGPERCEO!R571 / $B$2*10000</f>
        <v>1.45202213187418</v>
      </c>
      <c r="U572" s="0" t="n">
        <f aca="false">tcofTTGPERCEO!S571 / $B$2*10000</f>
        <v>0.38211108733531</v>
      </c>
      <c r="V572" s="0" t="n">
        <f aca="false">tcofTTGPERCEO!T571 / $B$2*10000</f>
        <v>0.152844434934124</v>
      </c>
      <c r="W572" s="0" t="n">
        <f aca="false">tcofTTGPERCEO!U571 / $B$2*10000</f>
        <v>0</v>
      </c>
      <c r="X572" s="0" t="n">
        <f aca="false">tcofTTGPERCEO!V571 / $B$2*10000</f>
        <v>0</v>
      </c>
      <c r="Y572" s="0" t="n">
        <f aca="false">tcofTTGPERCEO!W571 / $B$2*10000</f>
        <v>1.6048665668083</v>
      </c>
      <c r="Z572" s="0" t="n">
        <f aca="false">tcofTTGPERCEO!X571 / $B$2*10000</f>
        <v>0.611377739736496</v>
      </c>
      <c r="AA572" s="0" t="n">
        <f aca="false">tcofTTGPERCEO!Y571 / $B$2*10000</f>
        <v>0.38211108733531</v>
      </c>
    </row>
    <row r="573" customFormat="false" ht="12.8" hidden="false" customHeight="false" outlineLevel="0" collapsed="false">
      <c r="A573" s="0" t="s">
        <v>352</v>
      </c>
      <c r="B573" s="0" t="s">
        <v>245</v>
      </c>
      <c r="C573" s="0" t="s">
        <v>231</v>
      </c>
      <c r="D573" s="0" t="n">
        <v>77</v>
      </c>
      <c r="E573" s="0" t="n">
        <v>1602</v>
      </c>
      <c r="F573" s="0" t="s">
        <v>240</v>
      </c>
      <c r="H573" s="0" t="n">
        <f aca="false">SUM(J573:AA573)</f>
        <v>20.0226209763703</v>
      </c>
      <c r="I573" s="0" t="n">
        <f aca="false">SUM(J573,K573,M573,N573,O573,P573,Q573,R573,T573,U573)</f>
        <v>17.7299544523584</v>
      </c>
      <c r="J573" s="0" t="n">
        <f aca="false">tcofTTGPERCEO!H572 / $B$2*10000</f>
        <v>0.305688869868248</v>
      </c>
      <c r="K573" s="0" t="n">
        <f aca="false">tcofTTGPERCEO!I572 / $B$2*10000</f>
        <v>0.076422217467062</v>
      </c>
      <c r="L573" s="0" t="n">
        <f aca="false">tcofTTGPERCEO!J572 / $B$2*10000</f>
        <v>0</v>
      </c>
      <c r="M573" s="0" t="n">
        <f aca="false">tcofTTGPERCEO!K572 / $B$2*10000</f>
        <v>0.38211108733531</v>
      </c>
      <c r="N573" s="0" t="n">
        <f aca="false">tcofTTGPERCEO!L572 / $B$2*10000</f>
        <v>2.29266652401186</v>
      </c>
      <c r="O573" s="0" t="n">
        <f aca="false">tcofTTGPERCEO!M572 / $B$2*10000</f>
        <v>10.8519548803228</v>
      </c>
      <c r="P573" s="0" t="n">
        <f aca="false">tcofTTGPERCEO!N572 / $B$2*10000</f>
        <v>0.076422217467062</v>
      </c>
      <c r="Q573" s="0" t="n">
        <f aca="false">tcofTTGPERCEO!O572 / $B$2*10000</f>
        <v>1.45202213187418</v>
      </c>
      <c r="R573" s="0" t="n">
        <f aca="false">tcofTTGPERCEO!P572 / $B$2*10000</f>
        <v>0.458533304802372</v>
      </c>
      <c r="S573" s="0" t="n">
        <f aca="false">tcofTTGPERCEO!Q572 / $B$2*10000</f>
        <v>0.076422217467062</v>
      </c>
      <c r="T573" s="0" t="n">
        <f aca="false">tcofTTGPERCEO!R572 / $B$2*10000</f>
        <v>1.6048665668083</v>
      </c>
      <c r="U573" s="0" t="n">
        <f aca="false">tcofTTGPERCEO!S572 / $B$2*10000</f>
        <v>0.229266652401186</v>
      </c>
      <c r="V573" s="0" t="n">
        <f aca="false">tcofTTGPERCEO!T572 / $B$2*10000</f>
        <v>0</v>
      </c>
      <c r="W573" s="0" t="n">
        <f aca="false">tcofTTGPERCEO!U572 / $B$2*10000</f>
        <v>0</v>
      </c>
      <c r="X573" s="0" t="n">
        <f aca="false">tcofTTGPERCEO!V572 / $B$2*10000</f>
        <v>0</v>
      </c>
      <c r="Y573" s="0" t="n">
        <f aca="false">tcofTTGPERCEO!W572 / $B$2*10000</f>
        <v>1.14633326200593</v>
      </c>
      <c r="Z573" s="0" t="n">
        <f aca="false">tcofTTGPERCEO!X572 / $B$2*10000</f>
        <v>0.687799957203558</v>
      </c>
      <c r="AA573" s="0" t="n">
        <f aca="false">tcofTTGPERCEO!Y572 / $B$2*10000</f>
        <v>0.38211108733531</v>
      </c>
    </row>
    <row r="574" customFormat="false" ht="12.8" hidden="false" customHeight="false" outlineLevel="0" collapsed="false">
      <c r="A574" s="0" t="s">
        <v>353</v>
      </c>
      <c r="B574" s="0" t="s">
        <v>245</v>
      </c>
      <c r="C574" s="0" t="s">
        <v>231</v>
      </c>
      <c r="D574" s="0" t="n">
        <v>60</v>
      </c>
      <c r="E574" s="0" t="n">
        <v>1253</v>
      </c>
      <c r="F574" s="0" t="s">
        <v>240</v>
      </c>
      <c r="H574" s="0" t="n">
        <f aca="false">SUM(J574:AA574)</f>
        <v>14.749487971143</v>
      </c>
      <c r="I574" s="0" t="n">
        <f aca="false">SUM(J574,K574,M574,N574,O574,P574,Q574,R574,T574,U574)</f>
        <v>13.2210436218017</v>
      </c>
      <c r="J574" s="0" t="n">
        <f aca="false">tcofTTGPERCEO!H573 / $B$2*10000</f>
        <v>0.076422217467062</v>
      </c>
      <c r="K574" s="0" t="n">
        <f aca="false">tcofTTGPERCEO!I573 / $B$2*10000</f>
        <v>0.076422217467062</v>
      </c>
      <c r="L574" s="0" t="n">
        <f aca="false">tcofTTGPERCEO!J573 / $B$2*10000</f>
        <v>0</v>
      </c>
      <c r="M574" s="0" t="n">
        <f aca="false">tcofTTGPERCEO!K573 / $B$2*10000</f>
        <v>0</v>
      </c>
      <c r="N574" s="0" t="n">
        <f aca="false">tcofTTGPERCEO!L573 / $B$2*10000</f>
        <v>2.59835539388011</v>
      </c>
      <c r="O574" s="0" t="n">
        <f aca="false">tcofTTGPERCEO!M573 / $B$2*10000</f>
        <v>7.6422217467062</v>
      </c>
      <c r="P574" s="0" t="n">
        <f aca="false">tcofTTGPERCEO!N573 / $B$2*10000</f>
        <v>0.076422217467062</v>
      </c>
      <c r="Q574" s="0" t="n">
        <f aca="false">tcofTTGPERCEO!O573 / $B$2*10000</f>
        <v>0.687799957203558</v>
      </c>
      <c r="R574" s="0" t="n">
        <f aca="false">tcofTTGPERCEO!P573 / $B$2*10000</f>
        <v>0.76422217467062</v>
      </c>
      <c r="S574" s="0" t="n">
        <f aca="false">tcofTTGPERCEO!Q573 / $B$2*10000</f>
        <v>0.305688869868248</v>
      </c>
      <c r="T574" s="0" t="n">
        <f aca="false">tcofTTGPERCEO!R573 / $B$2*10000</f>
        <v>1.29917769694005</v>
      </c>
      <c r="U574" s="0" t="n">
        <f aca="false">tcofTTGPERCEO!S573 / $B$2*10000</f>
        <v>0</v>
      </c>
      <c r="V574" s="0" t="n">
        <f aca="false">tcofTTGPERCEO!T573 / $B$2*10000</f>
        <v>0</v>
      </c>
      <c r="W574" s="0" t="n">
        <f aca="false">tcofTTGPERCEO!U573 / $B$2*10000</f>
        <v>0</v>
      </c>
      <c r="X574" s="0" t="n">
        <f aca="false">tcofTTGPERCEO!V573 / $B$2*10000</f>
        <v>0</v>
      </c>
      <c r="Y574" s="0" t="n">
        <f aca="false">tcofTTGPERCEO!W573 / $B$2*10000</f>
        <v>1.14633326200593</v>
      </c>
      <c r="Z574" s="0" t="n">
        <f aca="false">tcofTTGPERCEO!X573 / $B$2*10000</f>
        <v>0.076422217467062</v>
      </c>
      <c r="AA574" s="0" t="n">
        <f aca="false">tcofTTGPERCEO!Y573 / $B$2*10000</f>
        <v>0</v>
      </c>
    </row>
    <row r="575" customFormat="false" ht="12.8" hidden="false" customHeight="false" outlineLevel="0" collapsed="false">
      <c r="A575" s="0" t="s">
        <v>354</v>
      </c>
      <c r="B575" s="0" t="s">
        <v>245</v>
      </c>
      <c r="C575" s="0" t="s">
        <v>231</v>
      </c>
      <c r="D575" s="0" t="n">
        <v>8</v>
      </c>
      <c r="E575" s="0" t="n">
        <v>291</v>
      </c>
      <c r="F575" s="0" t="s">
        <v>376</v>
      </c>
      <c r="H575" s="0" t="n">
        <f aca="false">SUM(J575:AA575)</f>
        <v>2.75119982881423</v>
      </c>
      <c r="I575" s="0" t="n">
        <f aca="false">SUM(J575,K575,M575,N575,O575,P575,Q575,R575,T575,U575)</f>
        <v>2.29266652401186</v>
      </c>
      <c r="J575" s="0" t="n">
        <f aca="false">tcofTTGPERCEO!H574 / $B$2*10000</f>
        <v>0</v>
      </c>
      <c r="K575" s="0" t="n">
        <f aca="false">tcofTTGPERCEO!I574 / $B$2*10000</f>
        <v>0</v>
      </c>
      <c r="L575" s="0" t="n">
        <f aca="false">tcofTTGPERCEO!J574 / $B$2*10000</f>
        <v>0</v>
      </c>
      <c r="M575" s="0" t="n">
        <f aca="false">tcofTTGPERCEO!K574 / $B$2*10000</f>
        <v>0</v>
      </c>
      <c r="N575" s="0" t="n">
        <f aca="false">tcofTTGPERCEO!L574 / $B$2*10000</f>
        <v>0.229266652401186</v>
      </c>
      <c r="O575" s="0" t="n">
        <f aca="false">tcofTTGPERCEO!M574 / $B$2*10000</f>
        <v>1.6048665668083</v>
      </c>
      <c r="P575" s="0" t="n">
        <f aca="false">tcofTTGPERCEO!N574 / $B$2*10000</f>
        <v>0</v>
      </c>
      <c r="Q575" s="0" t="n">
        <f aca="false">tcofTTGPERCEO!O574 / $B$2*10000</f>
        <v>0.305688869868248</v>
      </c>
      <c r="R575" s="0" t="n">
        <f aca="false">tcofTTGPERCEO!P574 / $B$2*10000</f>
        <v>0</v>
      </c>
      <c r="S575" s="0" t="n">
        <f aca="false">tcofTTGPERCEO!Q574 / $B$2*10000</f>
        <v>0.152844434934124</v>
      </c>
      <c r="T575" s="0" t="n">
        <f aca="false">tcofTTGPERCEO!R574 / $B$2*10000</f>
        <v>0.152844434934124</v>
      </c>
      <c r="U575" s="0" t="n">
        <f aca="false">tcofTTGPERCEO!S574 / $B$2*10000</f>
        <v>0</v>
      </c>
      <c r="V575" s="0" t="n">
        <f aca="false">tcofTTGPERCEO!T574 / $B$2*10000</f>
        <v>0</v>
      </c>
      <c r="W575" s="0" t="n">
        <f aca="false">tcofTTGPERCEO!U574 / $B$2*10000</f>
        <v>0</v>
      </c>
      <c r="X575" s="0" t="n">
        <f aca="false">tcofTTGPERCEO!V574 / $B$2*10000</f>
        <v>0</v>
      </c>
      <c r="Y575" s="0" t="n">
        <f aca="false">tcofTTGPERCEO!W574 / $B$2*10000</f>
        <v>0.229266652401186</v>
      </c>
      <c r="Z575" s="0" t="n">
        <f aca="false">tcofTTGPERCEO!X574 / $B$2*10000</f>
        <v>0.076422217467062</v>
      </c>
      <c r="AA575" s="0" t="n">
        <f aca="false">tcofTTGPERCEO!Y574 / $B$2*10000</f>
        <v>0</v>
      </c>
    </row>
    <row r="576" customFormat="false" ht="12.8" hidden="false" customHeight="false" outlineLevel="0" collapsed="false">
      <c r="A576" s="0" t="s">
        <v>355</v>
      </c>
      <c r="B576" s="0" t="s">
        <v>245</v>
      </c>
      <c r="C576" s="0" t="s">
        <v>231</v>
      </c>
      <c r="D576" s="0" t="n">
        <v>12</v>
      </c>
      <c r="E576" s="0" t="n">
        <v>341</v>
      </c>
      <c r="F576" s="0" t="s">
        <v>376</v>
      </c>
      <c r="H576" s="0" t="n">
        <f aca="false">SUM(J576:AA576)</f>
        <v>2.8276220462813</v>
      </c>
      <c r="I576" s="0" t="n">
        <f aca="false">SUM(J576,K576,M576,N576,O576,P576,Q576,R576,T576,U576)</f>
        <v>2.59835539388011</v>
      </c>
      <c r="J576" s="0" t="n">
        <f aca="false">tcofTTGPERCEO!H575 / $B$2*10000</f>
        <v>0.076422217467062</v>
      </c>
      <c r="K576" s="0" t="n">
        <f aca="false">tcofTTGPERCEO!I575 / $B$2*10000</f>
        <v>0</v>
      </c>
      <c r="L576" s="0" t="n">
        <f aca="false">tcofTTGPERCEO!J575 / $B$2*10000</f>
        <v>0</v>
      </c>
      <c r="M576" s="0" t="n">
        <f aca="false">tcofTTGPERCEO!K575 / $B$2*10000</f>
        <v>0</v>
      </c>
      <c r="N576" s="0" t="n">
        <f aca="false">tcofTTGPERCEO!L575 / $B$2*10000</f>
        <v>0.534955522269434</v>
      </c>
      <c r="O576" s="0" t="n">
        <f aca="false">tcofTTGPERCEO!M575 / $B$2*10000</f>
        <v>1.37559991440712</v>
      </c>
      <c r="P576" s="0" t="n">
        <f aca="false">tcofTTGPERCEO!N575 / $B$2*10000</f>
        <v>0.076422217467062</v>
      </c>
      <c r="Q576" s="0" t="n">
        <f aca="false">tcofTTGPERCEO!O575 / $B$2*10000</f>
        <v>0.229266652401186</v>
      </c>
      <c r="R576" s="0" t="n">
        <f aca="false">tcofTTGPERCEO!P575 / $B$2*10000</f>
        <v>0</v>
      </c>
      <c r="S576" s="0" t="n">
        <f aca="false">tcofTTGPERCEO!Q575 / $B$2*10000</f>
        <v>0.152844434934124</v>
      </c>
      <c r="T576" s="0" t="n">
        <f aca="false">tcofTTGPERCEO!R575 / $B$2*10000</f>
        <v>0.229266652401186</v>
      </c>
      <c r="U576" s="0" t="n">
        <f aca="false">tcofTTGPERCEO!S575 / $B$2*10000</f>
        <v>0.076422217467062</v>
      </c>
      <c r="V576" s="0" t="n">
        <f aca="false">tcofTTGPERCEO!T575 / $B$2*10000</f>
        <v>0.076422217467062</v>
      </c>
      <c r="W576" s="0" t="n">
        <f aca="false">tcofTTGPERCEO!U575 / $B$2*10000</f>
        <v>0</v>
      </c>
      <c r="X576" s="0" t="n">
        <f aca="false">tcofTTGPERCEO!V575 / $B$2*10000</f>
        <v>0</v>
      </c>
      <c r="Y576" s="0" t="n">
        <f aca="false">tcofTTGPERCEO!W575 / $B$2*10000</f>
        <v>0</v>
      </c>
      <c r="Z576" s="0" t="n">
        <f aca="false">tcofTTGPERCEO!X575 / $B$2*10000</f>
        <v>0</v>
      </c>
      <c r="AA576" s="0" t="n">
        <f aca="false">tcofTTGPERCEO!Y575 / $B$2*10000</f>
        <v>0</v>
      </c>
    </row>
    <row r="577" customFormat="false" ht="12.8" hidden="false" customHeight="false" outlineLevel="0" collapsed="false">
      <c r="A577" s="0" t="s">
        <v>356</v>
      </c>
      <c r="B577" s="0" t="s">
        <v>245</v>
      </c>
      <c r="C577" s="0" t="s">
        <v>231</v>
      </c>
      <c r="D577" s="0" t="n">
        <v>3</v>
      </c>
      <c r="E577" s="0" t="n">
        <v>132</v>
      </c>
      <c r="F577" s="0" t="s">
        <v>376</v>
      </c>
      <c r="H577" s="0" t="n">
        <f aca="false">SUM(J577:AA577)</f>
        <v>1.06991104453887</v>
      </c>
      <c r="I577" s="0" t="n">
        <f aca="false">SUM(J577,K577,M577,N577,O577,P577,Q577,R577,T577,U577)</f>
        <v>0.993488827071806</v>
      </c>
      <c r="J577" s="0" t="n">
        <f aca="false">tcofTTGPERCEO!H576 / $B$2*10000</f>
        <v>0.076422217467062</v>
      </c>
      <c r="K577" s="0" t="n">
        <f aca="false">tcofTTGPERCEO!I576 / $B$2*10000</f>
        <v>0</v>
      </c>
      <c r="L577" s="0" t="n">
        <f aca="false">tcofTTGPERCEO!J576 / $B$2*10000</f>
        <v>0</v>
      </c>
      <c r="M577" s="0" t="n">
        <f aca="false">tcofTTGPERCEO!K576 / $B$2*10000</f>
        <v>0</v>
      </c>
      <c r="N577" s="0" t="n">
        <f aca="false">tcofTTGPERCEO!L576 / $B$2*10000</f>
        <v>0</v>
      </c>
      <c r="O577" s="0" t="n">
        <f aca="false">tcofTTGPERCEO!M576 / $B$2*10000</f>
        <v>0.534955522269434</v>
      </c>
      <c r="P577" s="0" t="n">
        <f aca="false">tcofTTGPERCEO!N576 / $B$2*10000</f>
        <v>0</v>
      </c>
      <c r="Q577" s="0" t="n">
        <f aca="false">tcofTTGPERCEO!O576 / $B$2*10000</f>
        <v>0.229266652401186</v>
      </c>
      <c r="R577" s="0" t="n">
        <f aca="false">tcofTTGPERCEO!P576 / $B$2*10000</f>
        <v>0</v>
      </c>
      <c r="S577" s="0" t="n">
        <f aca="false">tcofTTGPERCEO!Q576 / $B$2*10000</f>
        <v>0</v>
      </c>
      <c r="T577" s="0" t="n">
        <f aca="false">tcofTTGPERCEO!R576 / $B$2*10000</f>
        <v>0.076422217467062</v>
      </c>
      <c r="U577" s="0" t="n">
        <f aca="false">tcofTTGPERCEO!S576 / $B$2*10000</f>
        <v>0.076422217467062</v>
      </c>
      <c r="V577" s="0" t="n">
        <f aca="false">tcofTTGPERCEO!T576 / $B$2*10000</f>
        <v>0</v>
      </c>
      <c r="W577" s="0" t="n">
        <f aca="false">tcofTTGPERCEO!U576 / $B$2*10000</f>
        <v>0</v>
      </c>
      <c r="X577" s="0" t="n">
        <f aca="false">tcofTTGPERCEO!V576 / $B$2*10000</f>
        <v>0</v>
      </c>
      <c r="Y577" s="0" t="n">
        <f aca="false">tcofTTGPERCEO!W576 / $B$2*10000</f>
        <v>0.076422217467062</v>
      </c>
      <c r="Z577" s="0" t="n">
        <f aca="false">tcofTTGPERCEO!X576 / $B$2*10000</f>
        <v>0</v>
      </c>
      <c r="AA577" s="0" t="n">
        <f aca="false">tcofTTGPERCEO!Y576 / $B$2*10000</f>
        <v>0</v>
      </c>
    </row>
    <row r="578" customFormat="false" ht="12.8" hidden="false" customHeight="false" outlineLevel="0" collapsed="false">
      <c r="A578" s="0" t="s">
        <v>357</v>
      </c>
      <c r="B578" s="0" t="s">
        <v>245</v>
      </c>
      <c r="C578" s="0" t="s">
        <v>231</v>
      </c>
      <c r="D578" s="0" t="n">
        <v>3</v>
      </c>
      <c r="E578" s="0" t="n">
        <v>158</v>
      </c>
      <c r="F578" s="0" t="s">
        <v>376</v>
      </c>
      <c r="H578" s="0" t="n">
        <f aca="false">SUM(J578:AA578)</f>
        <v>1.22275547947299</v>
      </c>
      <c r="I578" s="0" t="n">
        <f aca="false">SUM(J578,K578,M578,N578,O578,P578,Q578,R578,T578,U578)</f>
        <v>0.840644392137682</v>
      </c>
      <c r="J578" s="0" t="n">
        <f aca="false">tcofTTGPERCEO!H577 / $B$2*10000</f>
        <v>0</v>
      </c>
      <c r="K578" s="0" t="n">
        <f aca="false">tcofTTGPERCEO!I577 / $B$2*10000</f>
        <v>0</v>
      </c>
      <c r="L578" s="0" t="n">
        <f aca="false">tcofTTGPERCEO!J577 / $B$2*10000</f>
        <v>0</v>
      </c>
      <c r="M578" s="0" t="n">
        <f aca="false">tcofTTGPERCEO!K577 / $B$2*10000</f>
        <v>0</v>
      </c>
      <c r="N578" s="0" t="n">
        <f aca="false">tcofTTGPERCEO!L577 / $B$2*10000</f>
        <v>0</v>
      </c>
      <c r="O578" s="0" t="n">
        <f aca="false">tcofTTGPERCEO!M577 / $B$2*10000</f>
        <v>0.38211108733531</v>
      </c>
      <c r="P578" s="0" t="n">
        <f aca="false">tcofTTGPERCEO!N577 / $B$2*10000</f>
        <v>0</v>
      </c>
      <c r="Q578" s="0" t="n">
        <f aca="false">tcofTTGPERCEO!O577 / $B$2*10000</f>
        <v>0.152844434934124</v>
      </c>
      <c r="R578" s="0" t="n">
        <f aca="false">tcofTTGPERCEO!P577 / $B$2*10000</f>
        <v>0.076422217467062</v>
      </c>
      <c r="S578" s="0" t="n">
        <f aca="false">tcofTTGPERCEO!Q577 / $B$2*10000</f>
        <v>0</v>
      </c>
      <c r="T578" s="0" t="n">
        <f aca="false">tcofTTGPERCEO!R577 / $B$2*10000</f>
        <v>0.152844434934124</v>
      </c>
      <c r="U578" s="0" t="n">
        <f aca="false">tcofTTGPERCEO!S577 / $B$2*10000</f>
        <v>0.076422217467062</v>
      </c>
      <c r="V578" s="0" t="n">
        <f aca="false">tcofTTGPERCEO!T577 / $B$2*10000</f>
        <v>0.076422217467062</v>
      </c>
      <c r="W578" s="0" t="n">
        <f aca="false">tcofTTGPERCEO!U577 / $B$2*10000</f>
        <v>0</v>
      </c>
      <c r="X578" s="0" t="n">
        <f aca="false">tcofTTGPERCEO!V577 / $B$2*10000</f>
        <v>0</v>
      </c>
      <c r="Y578" s="0" t="n">
        <f aca="false">tcofTTGPERCEO!W577 / $B$2*10000</f>
        <v>0.229266652401186</v>
      </c>
      <c r="Z578" s="0" t="n">
        <f aca="false">tcofTTGPERCEO!X577 / $B$2*10000</f>
        <v>0.076422217467062</v>
      </c>
      <c r="AA578" s="0" t="n">
        <f aca="false">tcofTTGPERCEO!Y577 / $B$2*10000</f>
        <v>0</v>
      </c>
    </row>
    <row r="579" customFormat="false" ht="12.8" hidden="false" customHeight="false" outlineLevel="0" collapsed="false">
      <c r="A579" s="0" t="s">
        <v>358</v>
      </c>
      <c r="B579" s="0" t="s">
        <v>245</v>
      </c>
      <c r="C579" s="0" t="s">
        <v>231</v>
      </c>
      <c r="D579" s="0" t="n">
        <v>0</v>
      </c>
      <c r="E579" s="0" t="n">
        <v>77</v>
      </c>
      <c r="F579" s="0" t="s">
        <v>376</v>
      </c>
      <c r="H579" s="0" t="n">
        <f aca="false">SUM(J579:AA579)</f>
        <v>0.611377739736496</v>
      </c>
      <c r="I579" s="0" t="n">
        <f aca="false">SUM(J579,K579,M579,N579,O579,P579,Q579,R579,T579,U579)</f>
        <v>0.534955522269434</v>
      </c>
      <c r="J579" s="0" t="n">
        <f aca="false">tcofTTGPERCEO!H578 / $B$2*10000</f>
        <v>0</v>
      </c>
      <c r="K579" s="0" t="n">
        <f aca="false">tcofTTGPERCEO!I578 / $B$2*10000</f>
        <v>0</v>
      </c>
      <c r="L579" s="0" t="n">
        <f aca="false">tcofTTGPERCEO!J578 / $B$2*10000</f>
        <v>0</v>
      </c>
      <c r="M579" s="0" t="n">
        <f aca="false">tcofTTGPERCEO!K578 / $B$2*10000</f>
        <v>0</v>
      </c>
      <c r="N579" s="0" t="n">
        <f aca="false">tcofTTGPERCEO!L578 / $B$2*10000</f>
        <v>0</v>
      </c>
      <c r="O579" s="0" t="n">
        <f aca="false">tcofTTGPERCEO!M578 / $B$2*10000</f>
        <v>0.305688869868248</v>
      </c>
      <c r="P579" s="0" t="n">
        <f aca="false">tcofTTGPERCEO!N578 / $B$2*10000</f>
        <v>0</v>
      </c>
      <c r="Q579" s="0" t="n">
        <f aca="false">tcofTTGPERCEO!O578 / $B$2*10000</f>
        <v>0.076422217467062</v>
      </c>
      <c r="R579" s="0" t="n">
        <f aca="false">tcofTTGPERCEO!P578 / $B$2*10000</f>
        <v>0</v>
      </c>
      <c r="S579" s="0" t="n">
        <f aca="false">tcofTTGPERCEO!Q578 / $B$2*10000</f>
        <v>0</v>
      </c>
      <c r="T579" s="0" t="n">
        <f aca="false">tcofTTGPERCEO!R578 / $B$2*10000</f>
        <v>0.152844434934124</v>
      </c>
      <c r="U579" s="0" t="n">
        <f aca="false">tcofTTGPERCEO!S578 / $B$2*10000</f>
        <v>0</v>
      </c>
      <c r="V579" s="0" t="n">
        <f aca="false">tcofTTGPERCEO!T578 / $B$2*10000</f>
        <v>0</v>
      </c>
      <c r="W579" s="0" t="n">
        <f aca="false">tcofTTGPERCEO!U578 / $B$2*10000</f>
        <v>0</v>
      </c>
      <c r="X579" s="0" t="n">
        <f aca="false">tcofTTGPERCEO!V578 / $B$2*10000</f>
        <v>0</v>
      </c>
      <c r="Y579" s="0" t="n">
        <f aca="false">tcofTTGPERCEO!W578 / $B$2*10000</f>
        <v>0.076422217467062</v>
      </c>
      <c r="Z579" s="0" t="n">
        <f aca="false">tcofTTGPERCEO!X578 / $B$2*10000</f>
        <v>0</v>
      </c>
      <c r="AA579" s="0" t="n">
        <f aca="false">tcofTTGPERCEO!Y578 / $B$2*10000</f>
        <v>0</v>
      </c>
    </row>
    <row r="580" customFormat="false" ht="12.8" hidden="false" customHeight="false" outlineLevel="0" collapsed="false">
      <c r="A580" s="0" t="s">
        <v>359</v>
      </c>
      <c r="B580" s="0" t="s">
        <v>245</v>
      </c>
      <c r="C580" s="0" t="s">
        <v>231</v>
      </c>
      <c r="D580" s="0" t="n">
        <v>0</v>
      </c>
      <c r="E580" s="0" t="n">
        <v>76</v>
      </c>
      <c r="F580" s="0" t="s">
        <v>376</v>
      </c>
      <c r="H580" s="0" t="n">
        <f aca="false">SUM(J580:AA580)</f>
        <v>0.458533304802372</v>
      </c>
      <c r="I580" s="0" t="n">
        <f aca="false">SUM(J580,K580,M580,N580,O580,P580,Q580,R580,T580,U580)</f>
        <v>0.458533304802372</v>
      </c>
      <c r="J580" s="0" t="n">
        <f aca="false">tcofTTGPERCEO!H579 / $B$2*10000</f>
        <v>0</v>
      </c>
      <c r="K580" s="0" t="n">
        <f aca="false">tcofTTGPERCEO!I579 / $B$2*10000</f>
        <v>0</v>
      </c>
      <c r="L580" s="0" t="n">
        <f aca="false">tcofTTGPERCEO!J579 / $B$2*10000</f>
        <v>0</v>
      </c>
      <c r="M580" s="0" t="n">
        <f aca="false">tcofTTGPERCEO!K579 / $B$2*10000</f>
        <v>0</v>
      </c>
      <c r="N580" s="0" t="n">
        <f aca="false">tcofTTGPERCEO!L579 / $B$2*10000</f>
        <v>0</v>
      </c>
      <c r="O580" s="0" t="n">
        <f aca="false">tcofTTGPERCEO!M579 / $B$2*10000</f>
        <v>0.305688869868248</v>
      </c>
      <c r="P580" s="0" t="n">
        <f aca="false">tcofTTGPERCEO!N579 / $B$2*10000</f>
        <v>0</v>
      </c>
      <c r="Q580" s="0" t="n">
        <f aca="false">tcofTTGPERCEO!O579 / $B$2*10000</f>
        <v>0.076422217467062</v>
      </c>
      <c r="R580" s="0" t="n">
        <f aca="false">tcofTTGPERCEO!P579 / $B$2*10000</f>
        <v>0</v>
      </c>
      <c r="S580" s="0" t="n">
        <f aca="false">tcofTTGPERCEO!Q579 / $B$2*10000</f>
        <v>0</v>
      </c>
      <c r="T580" s="0" t="n">
        <f aca="false">tcofTTGPERCEO!R579 / $B$2*10000</f>
        <v>0.076422217467062</v>
      </c>
      <c r="U580" s="0" t="n">
        <f aca="false">tcofTTGPERCEO!S579 / $B$2*10000</f>
        <v>0</v>
      </c>
      <c r="V580" s="0" t="n">
        <f aca="false">tcofTTGPERCEO!T579 / $B$2*10000</f>
        <v>0</v>
      </c>
      <c r="W580" s="0" t="n">
        <f aca="false">tcofTTGPERCEO!U579 / $B$2*10000</f>
        <v>0</v>
      </c>
      <c r="X580" s="0" t="n">
        <f aca="false">tcofTTGPERCEO!V579 / $B$2*10000</f>
        <v>0</v>
      </c>
      <c r="Y580" s="0" t="n">
        <f aca="false">tcofTTGPERCEO!W579 / $B$2*10000</f>
        <v>0</v>
      </c>
      <c r="Z580" s="0" t="n">
        <f aca="false">tcofTTGPERCEO!X579 / $B$2*10000</f>
        <v>0</v>
      </c>
      <c r="AA580" s="0" t="n">
        <f aca="false">tcofTTGPERCEO!Y579 / $B$2*10000</f>
        <v>0</v>
      </c>
    </row>
    <row r="581" customFormat="false" ht="12.8" hidden="false" customHeight="false" outlineLevel="0" collapsed="false">
      <c r="A581" s="0" t="s">
        <v>360</v>
      </c>
      <c r="B581" s="0" t="s">
        <v>245</v>
      </c>
      <c r="C581" s="0" t="s">
        <v>231</v>
      </c>
      <c r="D581" s="0" t="n">
        <v>0</v>
      </c>
      <c r="E581" s="0" t="n">
        <v>51</v>
      </c>
      <c r="F581" s="0" t="s">
        <v>376</v>
      </c>
      <c r="H581" s="0" t="n">
        <f aca="false">SUM(J581:AA581)</f>
        <v>0.152844434934124</v>
      </c>
      <c r="I581" s="0" t="n">
        <f aca="false">SUM(J581,K581,M581,N581,O581,P581,Q581,R581,T581,U581)</f>
        <v>0.076422217467062</v>
      </c>
      <c r="J581" s="0" t="n">
        <f aca="false">tcofTTGPERCEO!H580 / $B$2*10000</f>
        <v>0</v>
      </c>
      <c r="K581" s="0" t="n">
        <f aca="false">tcofTTGPERCEO!I580 / $B$2*10000</f>
        <v>0</v>
      </c>
      <c r="L581" s="0" t="n">
        <f aca="false">tcofTTGPERCEO!J580 / $B$2*10000</f>
        <v>0</v>
      </c>
      <c r="M581" s="0" t="n">
        <f aca="false">tcofTTGPERCEO!K580 / $B$2*10000</f>
        <v>0</v>
      </c>
      <c r="N581" s="0" t="n">
        <f aca="false">tcofTTGPERCEO!L580 / $B$2*10000</f>
        <v>0</v>
      </c>
      <c r="O581" s="0" t="n">
        <f aca="false">tcofTTGPERCEO!M580 / $B$2*10000</f>
        <v>0.076422217467062</v>
      </c>
      <c r="P581" s="0" t="n">
        <f aca="false">tcofTTGPERCEO!N580 / $B$2*10000</f>
        <v>0</v>
      </c>
      <c r="Q581" s="0" t="n">
        <f aca="false">tcofTTGPERCEO!O580 / $B$2*10000</f>
        <v>0</v>
      </c>
      <c r="R581" s="0" t="n">
        <f aca="false">tcofTTGPERCEO!P580 / $B$2*10000</f>
        <v>0</v>
      </c>
      <c r="S581" s="0" t="n">
        <f aca="false">tcofTTGPERCEO!Q580 / $B$2*10000</f>
        <v>0</v>
      </c>
      <c r="T581" s="0" t="n">
        <f aca="false">tcofTTGPERCEO!R580 / $B$2*10000</f>
        <v>0</v>
      </c>
      <c r="U581" s="0" t="n">
        <f aca="false">tcofTTGPERCEO!S580 / $B$2*10000</f>
        <v>0</v>
      </c>
      <c r="V581" s="0" t="n">
        <f aca="false">tcofTTGPERCEO!T580 / $B$2*10000</f>
        <v>0</v>
      </c>
      <c r="W581" s="0" t="n">
        <f aca="false">tcofTTGPERCEO!U580 / $B$2*10000</f>
        <v>0</v>
      </c>
      <c r="X581" s="0" t="n">
        <f aca="false">tcofTTGPERCEO!V580 / $B$2*10000</f>
        <v>0</v>
      </c>
      <c r="Y581" s="0" t="n">
        <f aca="false">tcofTTGPERCEO!W580 / $B$2*10000</f>
        <v>0</v>
      </c>
      <c r="Z581" s="0" t="n">
        <f aca="false">tcofTTGPERCEO!X580 / $B$2*10000</f>
        <v>0</v>
      </c>
      <c r="AA581" s="0" t="n">
        <f aca="false">tcofTTGPERCEO!Y580 / $B$2*10000</f>
        <v>0.076422217467062</v>
      </c>
    </row>
    <row r="582" customFormat="false" ht="12.8" hidden="false" customHeight="false" outlineLevel="0" collapsed="false">
      <c r="A582" s="0" t="s">
        <v>361</v>
      </c>
      <c r="B582" s="0" t="s">
        <v>245</v>
      </c>
      <c r="C582" s="0" t="s">
        <v>231</v>
      </c>
      <c r="D582" s="0" t="n">
        <v>5</v>
      </c>
      <c r="E582" s="0" t="n">
        <v>191</v>
      </c>
      <c r="F582" s="0" t="s">
        <v>376</v>
      </c>
      <c r="H582" s="0" t="n">
        <f aca="false">SUM(J582:AA582)</f>
        <v>1.98697765414361</v>
      </c>
      <c r="I582" s="0" t="n">
        <f aca="false">SUM(J582,K582,M582,N582,O582,P582,Q582,R582,T582,U582)</f>
        <v>1.52844434934124</v>
      </c>
      <c r="J582" s="0" t="n">
        <f aca="false">tcofTTGPERCEO!H581 / $B$2*10000</f>
        <v>0</v>
      </c>
      <c r="K582" s="0" t="n">
        <f aca="false">tcofTTGPERCEO!I581 / $B$2*10000</f>
        <v>0</v>
      </c>
      <c r="L582" s="0" t="n">
        <f aca="false">tcofTTGPERCEO!J581 / $B$2*10000</f>
        <v>0</v>
      </c>
      <c r="M582" s="0" t="n">
        <f aca="false">tcofTTGPERCEO!K581 / $B$2*10000</f>
        <v>0.152844434934124</v>
      </c>
      <c r="N582" s="0" t="n">
        <f aca="false">tcofTTGPERCEO!L581 / $B$2*10000</f>
        <v>0.152844434934124</v>
      </c>
      <c r="O582" s="0" t="n">
        <f aca="false">tcofTTGPERCEO!M581 / $B$2*10000</f>
        <v>1.06991104453887</v>
      </c>
      <c r="P582" s="0" t="n">
        <f aca="false">tcofTTGPERCEO!N581 / $B$2*10000</f>
        <v>0</v>
      </c>
      <c r="Q582" s="0" t="n">
        <f aca="false">tcofTTGPERCEO!O581 / $B$2*10000</f>
        <v>0</v>
      </c>
      <c r="R582" s="0" t="n">
        <f aca="false">tcofTTGPERCEO!P581 / $B$2*10000</f>
        <v>0</v>
      </c>
      <c r="S582" s="0" t="n">
        <f aca="false">tcofTTGPERCEO!Q581 / $B$2*10000</f>
        <v>0.076422217467062</v>
      </c>
      <c r="T582" s="0" t="n">
        <f aca="false">tcofTTGPERCEO!R581 / $B$2*10000</f>
        <v>0.152844434934124</v>
      </c>
      <c r="U582" s="0" t="n">
        <f aca="false">tcofTTGPERCEO!S581 / $B$2*10000</f>
        <v>0</v>
      </c>
      <c r="V582" s="0" t="n">
        <f aca="false">tcofTTGPERCEO!T581 / $B$2*10000</f>
        <v>0</v>
      </c>
      <c r="W582" s="0" t="n">
        <f aca="false">tcofTTGPERCEO!U581 / $B$2*10000</f>
        <v>0</v>
      </c>
      <c r="X582" s="0" t="n">
        <f aca="false">tcofTTGPERCEO!V581 / $B$2*10000</f>
        <v>0</v>
      </c>
      <c r="Y582" s="0" t="n">
        <f aca="false">tcofTTGPERCEO!W581 / $B$2*10000</f>
        <v>0.152844434934124</v>
      </c>
      <c r="Z582" s="0" t="n">
        <f aca="false">tcofTTGPERCEO!X581 / $B$2*10000</f>
        <v>0.229266652401186</v>
      </c>
      <c r="AA582" s="0" t="n">
        <f aca="false">tcofTTGPERCEO!Y581 / $B$2*10000</f>
        <v>0</v>
      </c>
    </row>
    <row r="583" customFormat="false" ht="12.8" hidden="false" customHeight="false" outlineLevel="0" collapsed="false">
      <c r="A583" s="0" t="s">
        <v>362</v>
      </c>
      <c r="B583" s="0" t="s">
        <v>245</v>
      </c>
      <c r="C583" s="0" t="s">
        <v>231</v>
      </c>
      <c r="D583" s="0" t="n">
        <v>6</v>
      </c>
      <c r="E583" s="0" t="n">
        <v>105</v>
      </c>
      <c r="F583" s="0" t="s">
        <v>376</v>
      </c>
      <c r="H583" s="0" t="n">
        <f aca="false">SUM(J583:AA583)</f>
        <v>1.14633326200593</v>
      </c>
      <c r="I583" s="0" t="n">
        <f aca="false">SUM(J583,K583,M583,N583,O583,P583,Q583,R583,T583,U583)</f>
        <v>0.993488827071806</v>
      </c>
      <c r="J583" s="0" t="n">
        <f aca="false">tcofTTGPERCEO!H582 / $B$2*10000</f>
        <v>0</v>
      </c>
      <c r="K583" s="0" t="n">
        <f aca="false">tcofTTGPERCEO!I582 / $B$2*10000</f>
        <v>0</v>
      </c>
      <c r="L583" s="0" t="n">
        <f aca="false">tcofTTGPERCEO!J582 / $B$2*10000</f>
        <v>0</v>
      </c>
      <c r="M583" s="0" t="n">
        <f aca="false">tcofTTGPERCEO!K582 / $B$2*10000</f>
        <v>0</v>
      </c>
      <c r="N583" s="0" t="n">
        <f aca="false">tcofTTGPERCEO!L582 / $B$2*10000</f>
        <v>0.229266652401186</v>
      </c>
      <c r="O583" s="0" t="n">
        <f aca="false">tcofTTGPERCEO!M582 / $B$2*10000</f>
        <v>0.687799957203558</v>
      </c>
      <c r="P583" s="0" t="n">
        <f aca="false">tcofTTGPERCEO!N582 / $B$2*10000</f>
        <v>0</v>
      </c>
      <c r="Q583" s="0" t="n">
        <f aca="false">tcofTTGPERCEO!O582 / $B$2*10000</f>
        <v>0</v>
      </c>
      <c r="R583" s="0" t="n">
        <f aca="false">tcofTTGPERCEO!P582 / $B$2*10000</f>
        <v>0</v>
      </c>
      <c r="S583" s="0" t="n">
        <f aca="false">tcofTTGPERCEO!Q582 / $B$2*10000</f>
        <v>0</v>
      </c>
      <c r="T583" s="0" t="n">
        <f aca="false">tcofTTGPERCEO!R582 / $B$2*10000</f>
        <v>0</v>
      </c>
      <c r="U583" s="0" t="n">
        <f aca="false">tcofTTGPERCEO!S582 / $B$2*10000</f>
        <v>0.076422217467062</v>
      </c>
      <c r="V583" s="0" t="n">
        <f aca="false">tcofTTGPERCEO!T582 / $B$2*10000</f>
        <v>0.076422217467062</v>
      </c>
      <c r="W583" s="0" t="n">
        <f aca="false">tcofTTGPERCEO!U582 / $B$2*10000</f>
        <v>0</v>
      </c>
      <c r="X583" s="0" t="n">
        <f aca="false">tcofTTGPERCEO!V582 / $B$2*10000</f>
        <v>0</v>
      </c>
      <c r="Y583" s="0" t="n">
        <f aca="false">tcofTTGPERCEO!W582 / $B$2*10000</f>
        <v>0.076422217467062</v>
      </c>
      <c r="Z583" s="0" t="n">
        <f aca="false">tcofTTGPERCEO!X582 / $B$2*10000</f>
        <v>0</v>
      </c>
      <c r="AA583" s="0" t="n">
        <f aca="false">tcofTTGPERCEO!Y582 / $B$2*10000</f>
        <v>0</v>
      </c>
    </row>
    <row r="584" customFormat="false" ht="12.8" hidden="false" customHeight="false" outlineLevel="0" collapsed="false">
      <c r="A584" s="0" t="s">
        <v>363</v>
      </c>
      <c r="B584" s="0" t="s">
        <v>245</v>
      </c>
      <c r="C584" s="0" t="s">
        <v>231</v>
      </c>
      <c r="D584" s="0" t="n">
        <v>2</v>
      </c>
      <c r="E584" s="0" t="n">
        <v>138</v>
      </c>
      <c r="F584" s="0" t="s">
        <v>376</v>
      </c>
      <c r="H584" s="0" t="n">
        <f aca="false">SUM(J584:AA584)</f>
        <v>0.917066609604744</v>
      </c>
      <c r="I584" s="0" t="n">
        <f aca="false">SUM(J584,K584,M584,N584,O584,P584,Q584,R584,T584,U584)</f>
        <v>0.840644392137682</v>
      </c>
      <c r="J584" s="0" t="n">
        <f aca="false">tcofTTGPERCEO!H583 / $B$2*10000</f>
        <v>0</v>
      </c>
      <c r="K584" s="0" t="n">
        <f aca="false">tcofTTGPERCEO!I583 / $B$2*10000</f>
        <v>0</v>
      </c>
      <c r="L584" s="0" t="n">
        <f aca="false">tcofTTGPERCEO!J583 / $B$2*10000</f>
        <v>0</v>
      </c>
      <c r="M584" s="0" t="n">
        <f aca="false">tcofTTGPERCEO!K583 / $B$2*10000</f>
        <v>0</v>
      </c>
      <c r="N584" s="0" t="n">
        <f aca="false">tcofTTGPERCEO!L583 / $B$2*10000</f>
        <v>0</v>
      </c>
      <c r="O584" s="0" t="n">
        <f aca="false">tcofTTGPERCEO!M583 / $B$2*10000</f>
        <v>0.534955522269434</v>
      </c>
      <c r="P584" s="0" t="n">
        <f aca="false">tcofTTGPERCEO!N583 / $B$2*10000</f>
        <v>0</v>
      </c>
      <c r="Q584" s="0" t="n">
        <f aca="false">tcofTTGPERCEO!O583 / $B$2*10000</f>
        <v>0</v>
      </c>
      <c r="R584" s="0" t="n">
        <f aca="false">tcofTTGPERCEO!P583 / $B$2*10000</f>
        <v>0.152844434934124</v>
      </c>
      <c r="S584" s="0" t="n">
        <f aca="false">tcofTTGPERCEO!Q583 / $B$2*10000</f>
        <v>0.076422217467062</v>
      </c>
      <c r="T584" s="0" t="n">
        <f aca="false">tcofTTGPERCEO!R583 / $B$2*10000</f>
        <v>0.152844434934124</v>
      </c>
      <c r="U584" s="0" t="n">
        <f aca="false">tcofTTGPERCEO!S583 / $B$2*10000</f>
        <v>0</v>
      </c>
      <c r="V584" s="0" t="n">
        <f aca="false">tcofTTGPERCEO!T583 / $B$2*10000</f>
        <v>0</v>
      </c>
      <c r="W584" s="0" t="n">
        <f aca="false">tcofTTGPERCEO!U583 / $B$2*10000</f>
        <v>0</v>
      </c>
      <c r="X584" s="0" t="n">
        <f aca="false">tcofTTGPERCEO!V583 / $B$2*10000</f>
        <v>0</v>
      </c>
      <c r="Y584" s="0" t="n">
        <f aca="false">tcofTTGPERCEO!W583 / $B$2*10000</f>
        <v>0</v>
      </c>
      <c r="Z584" s="0" t="n">
        <f aca="false">tcofTTGPERCEO!X583 / $B$2*10000</f>
        <v>0</v>
      </c>
      <c r="AA584" s="0" t="n">
        <f aca="false">tcofTTGPERCEO!Y583 / $B$2*10000</f>
        <v>0</v>
      </c>
    </row>
    <row r="585" customFormat="false" ht="12.8" hidden="false" customHeight="false" outlineLevel="0" collapsed="false">
      <c r="A585" s="0" t="s">
        <v>364</v>
      </c>
      <c r="B585" s="0" t="s">
        <v>245</v>
      </c>
      <c r="C585" s="0" t="s">
        <v>231</v>
      </c>
      <c r="D585" s="0" t="n">
        <v>32</v>
      </c>
      <c r="E585" s="0" t="n">
        <v>539</v>
      </c>
      <c r="F585" s="0" t="s">
        <v>376</v>
      </c>
      <c r="H585" s="0" t="n">
        <f aca="false">SUM(J585:AA585)</f>
        <v>6.95442178950264</v>
      </c>
      <c r="I585" s="0" t="n">
        <f aca="false">SUM(J585,K585,M585,N585,O585,P585,Q585,R585,T585,U585)</f>
        <v>6.0373551798979</v>
      </c>
      <c r="J585" s="0" t="n">
        <f aca="false">tcofTTGPERCEO!H584 / $B$2*10000</f>
        <v>0</v>
      </c>
      <c r="K585" s="0" t="n">
        <f aca="false">tcofTTGPERCEO!I584 / $B$2*10000</f>
        <v>0</v>
      </c>
      <c r="L585" s="0" t="n">
        <f aca="false">tcofTTGPERCEO!J584 / $B$2*10000</f>
        <v>0</v>
      </c>
      <c r="M585" s="0" t="n">
        <f aca="false">tcofTTGPERCEO!K584 / $B$2*10000</f>
        <v>0</v>
      </c>
      <c r="N585" s="0" t="n">
        <f aca="false">tcofTTGPERCEO!L584 / $B$2*10000</f>
        <v>0.687799957203558</v>
      </c>
      <c r="O585" s="0" t="n">
        <f aca="false">tcofTTGPERCEO!M584 / $B$2*10000</f>
        <v>4.27964417815547</v>
      </c>
      <c r="P585" s="0" t="n">
        <f aca="false">tcofTTGPERCEO!N584 / $B$2*10000</f>
        <v>0.076422217467062</v>
      </c>
      <c r="Q585" s="0" t="n">
        <f aca="false">tcofTTGPERCEO!O584 / $B$2*10000</f>
        <v>0.152844434934124</v>
      </c>
      <c r="R585" s="0" t="n">
        <f aca="false">tcofTTGPERCEO!P584 / $B$2*10000</f>
        <v>0.305688869868248</v>
      </c>
      <c r="S585" s="0" t="n">
        <f aca="false">tcofTTGPERCEO!Q584 / $B$2*10000</f>
        <v>0.38211108733531</v>
      </c>
      <c r="T585" s="0" t="n">
        <f aca="false">tcofTTGPERCEO!R584 / $B$2*10000</f>
        <v>0.305688869868248</v>
      </c>
      <c r="U585" s="0" t="n">
        <f aca="false">tcofTTGPERCEO!S584 / $B$2*10000</f>
        <v>0.229266652401186</v>
      </c>
      <c r="V585" s="0" t="n">
        <f aca="false">tcofTTGPERCEO!T584 / $B$2*10000</f>
        <v>0.076422217467062</v>
      </c>
      <c r="W585" s="0" t="n">
        <f aca="false">tcofTTGPERCEO!U584 / $B$2*10000</f>
        <v>0</v>
      </c>
      <c r="X585" s="0" t="n">
        <f aca="false">tcofTTGPERCEO!V584 / $B$2*10000</f>
        <v>0</v>
      </c>
      <c r="Y585" s="0" t="n">
        <f aca="false">tcofTTGPERCEO!W584 / $B$2*10000</f>
        <v>0.458533304802372</v>
      </c>
      <c r="Z585" s="0" t="n">
        <f aca="false">tcofTTGPERCEO!X584 / $B$2*10000</f>
        <v>0</v>
      </c>
      <c r="AA585" s="0" t="n">
        <f aca="false">tcofTTGPERCEO!Y584 / $B$2*10000</f>
        <v>0</v>
      </c>
    </row>
    <row r="586" customFormat="false" ht="12.8" hidden="false" customHeight="false" outlineLevel="0" collapsed="false">
      <c r="A586" s="0" t="s">
        <v>365</v>
      </c>
      <c r="B586" s="0" t="s">
        <v>245</v>
      </c>
      <c r="C586" s="0" t="s">
        <v>231</v>
      </c>
      <c r="D586" s="0" t="n">
        <v>19</v>
      </c>
      <c r="E586" s="0" t="n">
        <v>543</v>
      </c>
      <c r="F586" s="0" t="s">
        <v>376</v>
      </c>
      <c r="H586" s="0" t="n">
        <f aca="false">SUM(J586:AA586)</f>
        <v>4.89102191789197</v>
      </c>
      <c r="I586" s="0" t="n">
        <f aca="false">SUM(J586,K586,M586,N586,O586,P586,Q586,R586,T586,U586)</f>
        <v>4.73817748295785</v>
      </c>
      <c r="J586" s="0" t="n">
        <f aca="false">tcofTTGPERCEO!H585 / $B$2*10000</f>
        <v>0.38211108733531</v>
      </c>
      <c r="K586" s="0" t="n">
        <f aca="false">tcofTTGPERCEO!I585 / $B$2*10000</f>
        <v>0.076422217467062</v>
      </c>
      <c r="L586" s="0" t="n">
        <f aca="false">tcofTTGPERCEO!J585 / $B$2*10000</f>
        <v>0</v>
      </c>
      <c r="M586" s="0" t="n">
        <f aca="false">tcofTTGPERCEO!K585 / $B$2*10000</f>
        <v>0.152844434934124</v>
      </c>
      <c r="N586" s="0" t="n">
        <f aca="false">tcofTTGPERCEO!L585 / $B$2*10000</f>
        <v>0.611377739736496</v>
      </c>
      <c r="O586" s="0" t="n">
        <f aca="false">tcofTTGPERCEO!M585 / $B$2*10000</f>
        <v>3.05688869868248</v>
      </c>
      <c r="P586" s="0" t="n">
        <f aca="false">tcofTTGPERCEO!N585 / $B$2*10000</f>
        <v>0.076422217467062</v>
      </c>
      <c r="Q586" s="0" t="n">
        <f aca="false">tcofTTGPERCEO!O585 / $B$2*10000</f>
        <v>0.076422217467062</v>
      </c>
      <c r="R586" s="0" t="n">
        <f aca="false">tcofTTGPERCEO!P585 / $B$2*10000</f>
        <v>0</v>
      </c>
      <c r="S586" s="0" t="n">
        <f aca="false">tcofTTGPERCEO!Q585 / $B$2*10000</f>
        <v>0.076422217467062</v>
      </c>
      <c r="T586" s="0" t="n">
        <f aca="false">tcofTTGPERCEO!R585 / $B$2*10000</f>
        <v>0.305688869868248</v>
      </c>
      <c r="U586" s="0" t="n">
        <f aca="false">tcofTTGPERCEO!S585 / $B$2*10000</f>
        <v>0</v>
      </c>
      <c r="V586" s="0" t="n">
        <f aca="false">tcofTTGPERCEO!T585 / $B$2*10000</f>
        <v>0</v>
      </c>
      <c r="W586" s="0" t="n">
        <f aca="false">tcofTTGPERCEO!U585 / $B$2*10000</f>
        <v>0</v>
      </c>
      <c r="X586" s="0" t="n">
        <f aca="false">tcofTTGPERCEO!V585 / $B$2*10000</f>
        <v>0</v>
      </c>
      <c r="Y586" s="0" t="n">
        <f aca="false">tcofTTGPERCEO!W585 / $B$2*10000</f>
        <v>0.076422217467062</v>
      </c>
      <c r="Z586" s="0" t="n">
        <f aca="false">tcofTTGPERCEO!X585 / $B$2*10000</f>
        <v>0</v>
      </c>
      <c r="AA586" s="0" t="n">
        <f aca="false">tcofTTGPERCEO!Y585 / $B$2*10000</f>
        <v>0</v>
      </c>
    </row>
    <row r="587" customFormat="false" ht="12.8" hidden="false" customHeight="false" outlineLevel="0" collapsed="false">
      <c r="A587" s="0" t="s">
        <v>366</v>
      </c>
      <c r="B587" s="0" t="s">
        <v>245</v>
      </c>
      <c r="C587" s="0" t="s">
        <v>231</v>
      </c>
      <c r="D587" s="0" t="n">
        <v>7</v>
      </c>
      <c r="E587" s="0" t="n">
        <v>204</v>
      </c>
      <c r="F587" s="0" t="s">
        <v>376</v>
      </c>
      <c r="H587" s="0" t="n">
        <f aca="false">SUM(J587:AA587)</f>
        <v>0.687799957203558</v>
      </c>
      <c r="I587" s="0" t="n">
        <f aca="false">SUM(J587,K587,M587,N587,O587,P587,Q587,R587,T587,U587)</f>
        <v>0.611377739736496</v>
      </c>
      <c r="J587" s="0" t="n">
        <f aca="false">tcofTTGPERCEO!H586 / $B$2*10000</f>
        <v>0</v>
      </c>
      <c r="K587" s="0" t="n">
        <f aca="false">tcofTTGPERCEO!I586 / $B$2*10000</f>
        <v>0</v>
      </c>
      <c r="L587" s="0" t="n">
        <f aca="false">tcofTTGPERCEO!J586 / $B$2*10000</f>
        <v>0</v>
      </c>
      <c r="M587" s="0" t="n">
        <f aca="false">tcofTTGPERCEO!K586 / $B$2*10000</f>
        <v>0</v>
      </c>
      <c r="N587" s="0" t="n">
        <f aca="false">tcofTTGPERCEO!L586 / $B$2*10000</f>
        <v>0.076422217467062</v>
      </c>
      <c r="O587" s="0" t="n">
        <f aca="false">tcofTTGPERCEO!M586 / $B$2*10000</f>
        <v>0.458533304802372</v>
      </c>
      <c r="P587" s="0" t="n">
        <f aca="false">tcofTTGPERCEO!N586 / $B$2*10000</f>
        <v>0</v>
      </c>
      <c r="Q587" s="0" t="n">
        <f aca="false">tcofTTGPERCEO!O586 / $B$2*10000</f>
        <v>0</v>
      </c>
      <c r="R587" s="0" t="n">
        <f aca="false">tcofTTGPERCEO!P586 / $B$2*10000</f>
        <v>0</v>
      </c>
      <c r="S587" s="0" t="n">
        <f aca="false">tcofTTGPERCEO!Q586 / $B$2*10000</f>
        <v>0.076422217467062</v>
      </c>
      <c r="T587" s="0" t="n">
        <f aca="false">tcofTTGPERCEO!R586 / $B$2*10000</f>
        <v>0.076422217467062</v>
      </c>
      <c r="U587" s="0" t="n">
        <f aca="false">tcofTTGPERCEO!S586 / $B$2*10000</f>
        <v>0</v>
      </c>
      <c r="V587" s="0" t="n">
        <f aca="false">tcofTTGPERCEO!T586 / $B$2*10000</f>
        <v>0</v>
      </c>
      <c r="W587" s="0" t="n">
        <f aca="false">tcofTTGPERCEO!U586 / $B$2*10000</f>
        <v>0</v>
      </c>
      <c r="X587" s="0" t="n">
        <f aca="false">tcofTTGPERCEO!V586 / $B$2*10000</f>
        <v>0</v>
      </c>
      <c r="Y587" s="0" t="n">
        <f aca="false">tcofTTGPERCEO!W586 / $B$2*10000</f>
        <v>0</v>
      </c>
      <c r="Z587" s="0" t="n">
        <f aca="false">tcofTTGPERCEO!X586 / $B$2*10000</f>
        <v>0</v>
      </c>
      <c r="AA587" s="0" t="n">
        <f aca="false">tcofTTGPERCEO!Y586 / $B$2*10000</f>
        <v>0</v>
      </c>
    </row>
    <row r="588" customFormat="false" ht="12.8" hidden="false" customHeight="false" outlineLevel="0" collapsed="false">
      <c r="A588" s="0" t="s">
        <v>367</v>
      </c>
      <c r="B588" s="0" t="s">
        <v>245</v>
      </c>
      <c r="C588" s="0" t="s">
        <v>231</v>
      </c>
      <c r="D588" s="0" t="n">
        <v>3</v>
      </c>
      <c r="E588" s="0" t="n">
        <v>222</v>
      </c>
      <c r="F588" s="0" t="s">
        <v>376</v>
      </c>
      <c r="H588" s="0" t="n">
        <f aca="false">SUM(J588:AA588)</f>
        <v>2.06339987161068</v>
      </c>
      <c r="I588" s="0" t="n">
        <f aca="false">SUM(J588,K588,M588,N588,O588,P588,Q588,R588,T588,U588)</f>
        <v>1.68128878427537</v>
      </c>
      <c r="J588" s="0" t="n">
        <f aca="false">tcofTTGPERCEO!H587 / $B$2*10000</f>
        <v>0</v>
      </c>
      <c r="K588" s="0" t="n">
        <f aca="false">tcofTTGPERCEO!I587 / $B$2*10000</f>
        <v>0.076422217467062</v>
      </c>
      <c r="L588" s="0" t="n">
        <f aca="false">tcofTTGPERCEO!J587 / $B$2*10000</f>
        <v>0</v>
      </c>
      <c r="M588" s="0" t="n">
        <f aca="false">tcofTTGPERCEO!K587 / $B$2*10000</f>
        <v>0.076422217467062</v>
      </c>
      <c r="N588" s="0" t="n">
        <f aca="false">tcofTTGPERCEO!L587 / $B$2*10000</f>
        <v>0.076422217467062</v>
      </c>
      <c r="O588" s="0" t="n">
        <f aca="false">tcofTTGPERCEO!M587 / $B$2*10000</f>
        <v>0.917066609604744</v>
      </c>
      <c r="P588" s="0" t="n">
        <f aca="false">tcofTTGPERCEO!N587 / $B$2*10000</f>
        <v>0.152844434934124</v>
      </c>
      <c r="Q588" s="0" t="n">
        <f aca="false">tcofTTGPERCEO!O587 / $B$2*10000</f>
        <v>0.229266652401186</v>
      </c>
      <c r="R588" s="0" t="n">
        <f aca="false">tcofTTGPERCEO!P587 / $B$2*10000</f>
        <v>0.076422217467062</v>
      </c>
      <c r="S588" s="0" t="n">
        <f aca="false">tcofTTGPERCEO!Q587 / $B$2*10000</f>
        <v>0.152844434934124</v>
      </c>
      <c r="T588" s="0" t="n">
        <f aca="false">tcofTTGPERCEO!R587 / $B$2*10000</f>
        <v>0.076422217467062</v>
      </c>
      <c r="U588" s="0" t="n">
        <f aca="false">tcofTTGPERCEO!S587 / $B$2*10000</f>
        <v>0</v>
      </c>
      <c r="V588" s="0" t="n">
        <f aca="false">tcofTTGPERCEO!T587 / $B$2*10000</f>
        <v>0</v>
      </c>
      <c r="W588" s="0" t="n">
        <f aca="false">tcofTTGPERCEO!U587 / $B$2*10000</f>
        <v>0</v>
      </c>
      <c r="X588" s="0" t="n">
        <f aca="false">tcofTTGPERCEO!V587 / $B$2*10000</f>
        <v>0</v>
      </c>
      <c r="Y588" s="0" t="n">
        <f aca="false">tcofTTGPERCEO!W587 / $B$2*10000</f>
        <v>0.152844434934124</v>
      </c>
      <c r="Z588" s="0" t="n">
        <f aca="false">tcofTTGPERCEO!X587 / $B$2*10000</f>
        <v>0.076422217467062</v>
      </c>
      <c r="AA588" s="0" t="n">
        <f aca="false">tcofTTGPERCEO!Y587 / $B$2*10000</f>
        <v>0</v>
      </c>
    </row>
    <row r="589" customFormat="false" ht="12.8" hidden="false" customHeight="false" outlineLevel="0" collapsed="false">
      <c r="A589" s="0" t="s">
        <v>368</v>
      </c>
      <c r="B589" s="0" t="s">
        <v>245</v>
      </c>
      <c r="C589" s="0" t="s">
        <v>231</v>
      </c>
      <c r="D589" s="0" t="n">
        <v>19</v>
      </c>
      <c r="E589" s="0" t="n">
        <v>495</v>
      </c>
      <c r="F589" s="0" t="s">
        <v>376</v>
      </c>
      <c r="H589" s="0" t="n">
        <f aca="false">SUM(J589:AA589)</f>
        <v>5.80808852749671</v>
      </c>
      <c r="I589" s="0" t="n">
        <f aca="false">SUM(J589,K589,M589,N589,O589,P589,Q589,R589,T589,U589)</f>
        <v>5.04386635282609</v>
      </c>
      <c r="J589" s="0" t="n">
        <f aca="false">tcofTTGPERCEO!H588 / $B$2*10000</f>
        <v>0.152844434934124</v>
      </c>
      <c r="K589" s="0" t="n">
        <f aca="false">tcofTTGPERCEO!I588 / $B$2*10000</f>
        <v>0</v>
      </c>
      <c r="L589" s="0" t="n">
        <f aca="false">tcofTTGPERCEO!J588 / $B$2*10000</f>
        <v>0</v>
      </c>
      <c r="M589" s="0" t="n">
        <f aca="false">tcofTTGPERCEO!K588 / $B$2*10000</f>
        <v>0</v>
      </c>
      <c r="N589" s="0" t="n">
        <f aca="false">tcofTTGPERCEO!L588 / $B$2*10000</f>
        <v>0.38211108733531</v>
      </c>
      <c r="O589" s="0" t="n">
        <f aca="false">tcofTTGPERCEO!M588 / $B$2*10000</f>
        <v>3.28615535108367</v>
      </c>
      <c r="P589" s="0" t="n">
        <f aca="false">tcofTTGPERCEO!N588 / $B$2*10000</f>
        <v>0</v>
      </c>
      <c r="Q589" s="0" t="n">
        <f aca="false">tcofTTGPERCEO!O588 / $B$2*10000</f>
        <v>0.229266652401186</v>
      </c>
      <c r="R589" s="0" t="n">
        <f aca="false">tcofTTGPERCEO!P588 / $B$2*10000</f>
        <v>0.305688869868248</v>
      </c>
      <c r="S589" s="0" t="n">
        <f aca="false">tcofTTGPERCEO!Q588 / $B$2*10000</f>
        <v>0.534955522269434</v>
      </c>
      <c r="T589" s="0" t="n">
        <f aca="false">tcofTTGPERCEO!R588 / $B$2*10000</f>
        <v>0.534955522269434</v>
      </c>
      <c r="U589" s="0" t="n">
        <f aca="false">tcofTTGPERCEO!S588 / $B$2*10000</f>
        <v>0.152844434934124</v>
      </c>
      <c r="V589" s="0" t="n">
        <f aca="false">tcofTTGPERCEO!T588 / $B$2*10000</f>
        <v>0</v>
      </c>
      <c r="W589" s="0" t="n">
        <f aca="false">tcofTTGPERCEO!U588 / $B$2*10000</f>
        <v>0</v>
      </c>
      <c r="X589" s="0" t="n">
        <f aca="false">tcofTTGPERCEO!V588 / $B$2*10000</f>
        <v>0</v>
      </c>
      <c r="Y589" s="0" t="n">
        <f aca="false">tcofTTGPERCEO!W588 / $B$2*10000</f>
        <v>0.152844434934124</v>
      </c>
      <c r="Z589" s="0" t="n">
        <f aca="false">tcofTTGPERCEO!X588 / $B$2*10000</f>
        <v>0.076422217467062</v>
      </c>
      <c r="AA589" s="0" t="n">
        <f aca="false">tcofTTGPERCEO!Y588 / $B$2*10000</f>
        <v>0</v>
      </c>
    </row>
    <row r="590" customFormat="false" ht="12.8" hidden="false" customHeight="false" outlineLevel="0" collapsed="false">
      <c r="A590" s="0" t="s">
        <v>369</v>
      </c>
      <c r="B590" s="0" t="s">
        <v>245</v>
      </c>
      <c r="C590" s="0" t="s">
        <v>231</v>
      </c>
      <c r="D590" s="0" t="n">
        <v>30</v>
      </c>
      <c r="E590" s="0" t="n">
        <v>536</v>
      </c>
      <c r="F590" s="0" t="s">
        <v>376</v>
      </c>
      <c r="H590" s="0" t="n">
        <f aca="false">SUM(J590:AA590)</f>
        <v>6.80157735456852</v>
      </c>
      <c r="I590" s="0" t="n">
        <f aca="false">SUM(J590,K590,M590,N590,O590,P590,Q590,R590,T590,U590)</f>
        <v>5.73166631002965</v>
      </c>
      <c r="J590" s="0" t="n">
        <f aca="false">tcofTTGPERCEO!H589 / $B$2*10000</f>
        <v>0.229266652401186</v>
      </c>
      <c r="K590" s="0" t="n">
        <f aca="false">tcofTTGPERCEO!I589 / $B$2*10000</f>
        <v>0.076422217467062</v>
      </c>
      <c r="L590" s="0" t="n">
        <f aca="false">tcofTTGPERCEO!J589 / $B$2*10000</f>
        <v>0</v>
      </c>
      <c r="M590" s="0" t="n">
        <f aca="false">tcofTTGPERCEO!K589 / $B$2*10000</f>
        <v>0.152844434934124</v>
      </c>
      <c r="N590" s="0" t="n">
        <f aca="false">tcofTTGPERCEO!L589 / $B$2*10000</f>
        <v>0.76422217467062</v>
      </c>
      <c r="O590" s="0" t="n">
        <f aca="false">tcofTTGPERCEO!M589 / $B$2*10000</f>
        <v>3.36257756855073</v>
      </c>
      <c r="P590" s="0" t="n">
        <f aca="false">tcofTTGPERCEO!N589 / $B$2*10000</f>
        <v>0</v>
      </c>
      <c r="Q590" s="0" t="n">
        <f aca="false">tcofTTGPERCEO!O589 / $B$2*10000</f>
        <v>0.076422217467062</v>
      </c>
      <c r="R590" s="0" t="n">
        <f aca="false">tcofTTGPERCEO!P589 / $B$2*10000</f>
        <v>0.076422217467062</v>
      </c>
      <c r="S590" s="0" t="n">
        <f aca="false">tcofTTGPERCEO!Q589 / $B$2*10000</f>
        <v>0.534955522269434</v>
      </c>
      <c r="T590" s="0" t="n">
        <f aca="false">tcofTTGPERCEO!R589 / $B$2*10000</f>
        <v>0.76422217467062</v>
      </c>
      <c r="U590" s="0" t="n">
        <f aca="false">tcofTTGPERCEO!S589 / $B$2*10000</f>
        <v>0.229266652401186</v>
      </c>
      <c r="V590" s="0" t="n">
        <f aca="false">tcofTTGPERCEO!T589 / $B$2*10000</f>
        <v>0.229266652401186</v>
      </c>
      <c r="W590" s="0" t="n">
        <f aca="false">tcofTTGPERCEO!U589 / $B$2*10000</f>
        <v>0</v>
      </c>
      <c r="X590" s="0" t="n">
        <f aca="false">tcofTTGPERCEO!V589 / $B$2*10000</f>
        <v>0</v>
      </c>
      <c r="Y590" s="0" t="n">
        <f aca="false">tcofTTGPERCEO!W589 / $B$2*10000</f>
        <v>0.152844434934124</v>
      </c>
      <c r="Z590" s="0" t="n">
        <f aca="false">tcofTTGPERCEO!X589 / $B$2*10000</f>
        <v>0.076422217467062</v>
      </c>
      <c r="AA590" s="0" t="n">
        <f aca="false">tcofTTGPERCEO!Y589 / $B$2*10000</f>
        <v>0.076422217467062</v>
      </c>
    </row>
    <row r="591" customFormat="false" ht="12.8" hidden="false" customHeight="false" outlineLevel="0" collapsed="false">
      <c r="A591" s="0" t="s">
        <v>370</v>
      </c>
      <c r="B591" s="0" t="s">
        <v>245</v>
      </c>
      <c r="C591" s="0" t="s">
        <v>231</v>
      </c>
      <c r="D591" s="0" t="n">
        <v>19</v>
      </c>
      <c r="E591" s="0" t="n">
        <v>605</v>
      </c>
      <c r="F591" s="0" t="s">
        <v>376</v>
      </c>
      <c r="H591" s="0" t="n">
        <f aca="false">SUM(J591:AA591)</f>
        <v>7.26011065937089</v>
      </c>
      <c r="I591" s="0" t="n">
        <f aca="false">SUM(J591,K591,M591,N591,O591,P591,Q591,R591,T591,U591)</f>
        <v>5.80808852749671</v>
      </c>
      <c r="J591" s="0" t="n">
        <f aca="false">tcofTTGPERCEO!H590 / $B$2*10000</f>
        <v>0</v>
      </c>
      <c r="K591" s="0" t="n">
        <f aca="false">tcofTTGPERCEO!I590 / $B$2*10000</f>
        <v>0</v>
      </c>
      <c r="L591" s="0" t="n">
        <f aca="false">tcofTTGPERCEO!J590 / $B$2*10000</f>
        <v>0</v>
      </c>
      <c r="M591" s="0" t="n">
        <f aca="false">tcofTTGPERCEO!K590 / $B$2*10000</f>
        <v>0.076422217467062</v>
      </c>
      <c r="N591" s="0" t="n">
        <f aca="false">tcofTTGPERCEO!L590 / $B$2*10000</f>
        <v>0.229266652401186</v>
      </c>
      <c r="O591" s="0" t="n">
        <f aca="false">tcofTTGPERCEO!M590 / $B$2*10000</f>
        <v>3.74468865588604</v>
      </c>
      <c r="P591" s="0" t="n">
        <f aca="false">tcofTTGPERCEO!N590 / $B$2*10000</f>
        <v>0.076422217467062</v>
      </c>
      <c r="Q591" s="0" t="n">
        <f aca="false">tcofTTGPERCEO!O590 / $B$2*10000</f>
        <v>0.534955522269434</v>
      </c>
      <c r="R591" s="0" t="n">
        <f aca="false">tcofTTGPERCEO!P590 / $B$2*10000</f>
        <v>0.305688869868248</v>
      </c>
      <c r="S591" s="0" t="n">
        <f aca="false">tcofTTGPERCEO!Q590 / $B$2*10000</f>
        <v>0.917066609604744</v>
      </c>
      <c r="T591" s="0" t="n">
        <f aca="false">tcofTTGPERCEO!R590 / $B$2*10000</f>
        <v>0.534955522269434</v>
      </c>
      <c r="U591" s="0" t="n">
        <f aca="false">tcofTTGPERCEO!S590 / $B$2*10000</f>
        <v>0.305688869868248</v>
      </c>
      <c r="V591" s="0" t="n">
        <f aca="false">tcofTTGPERCEO!T590 / $B$2*10000</f>
        <v>0</v>
      </c>
      <c r="W591" s="0" t="n">
        <f aca="false">tcofTTGPERCEO!U590 / $B$2*10000</f>
        <v>0</v>
      </c>
      <c r="X591" s="0" t="n">
        <f aca="false">tcofTTGPERCEO!V590 / $B$2*10000</f>
        <v>0</v>
      </c>
      <c r="Y591" s="0" t="n">
        <f aca="false">tcofTTGPERCEO!W590 / $B$2*10000</f>
        <v>0.38211108733531</v>
      </c>
      <c r="Z591" s="0" t="n">
        <f aca="false">tcofTTGPERCEO!X590 / $B$2*10000</f>
        <v>0</v>
      </c>
      <c r="AA591" s="0" t="n">
        <f aca="false">tcofTTGPERCEO!Y590 / $B$2*10000</f>
        <v>0.152844434934124</v>
      </c>
    </row>
    <row r="592" customFormat="false" ht="12.8" hidden="false" customHeight="false" outlineLevel="0" collapsed="false">
      <c r="A592" s="0" t="s">
        <v>371</v>
      </c>
      <c r="B592" s="0" t="s">
        <v>245</v>
      </c>
      <c r="C592" s="0" t="s">
        <v>231</v>
      </c>
      <c r="D592" s="0" t="n">
        <v>13</v>
      </c>
      <c r="E592" s="0" t="n">
        <v>261</v>
      </c>
      <c r="F592" s="0" t="s">
        <v>376</v>
      </c>
      <c r="H592" s="0" t="n">
        <f aca="false">SUM(J592:AA592)</f>
        <v>2.67477761134717</v>
      </c>
      <c r="I592" s="0" t="n">
        <f aca="false">SUM(J592,K592,M592,N592,O592,P592,Q592,R592,T592,U592)</f>
        <v>2.36908874147892</v>
      </c>
      <c r="J592" s="0" t="n">
        <f aca="false">tcofTTGPERCEO!H591 / $B$2*10000</f>
        <v>0</v>
      </c>
      <c r="K592" s="0" t="n">
        <f aca="false">tcofTTGPERCEO!I591 / $B$2*10000</f>
        <v>0</v>
      </c>
      <c r="L592" s="0" t="n">
        <f aca="false">tcofTTGPERCEO!J591 / $B$2*10000</f>
        <v>0</v>
      </c>
      <c r="M592" s="0" t="n">
        <f aca="false">tcofTTGPERCEO!K591 / $B$2*10000</f>
        <v>0</v>
      </c>
      <c r="N592" s="0" t="n">
        <f aca="false">tcofTTGPERCEO!L591 / $B$2*10000</f>
        <v>0.305688869868248</v>
      </c>
      <c r="O592" s="0" t="n">
        <f aca="false">tcofTTGPERCEO!M591 / $B$2*10000</f>
        <v>1.29917769694005</v>
      </c>
      <c r="P592" s="0" t="n">
        <f aca="false">tcofTTGPERCEO!N591 / $B$2*10000</f>
        <v>0</v>
      </c>
      <c r="Q592" s="0" t="n">
        <f aca="false">tcofTTGPERCEO!O591 / $B$2*10000</f>
        <v>0.076422217467062</v>
      </c>
      <c r="R592" s="0" t="n">
        <f aca="false">tcofTTGPERCEO!P591 / $B$2*10000</f>
        <v>0</v>
      </c>
      <c r="S592" s="0" t="n">
        <f aca="false">tcofTTGPERCEO!Q591 / $B$2*10000</f>
        <v>0.076422217467062</v>
      </c>
      <c r="T592" s="0" t="n">
        <f aca="false">tcofTTGPERCEO!R591 / $B$2*10000</f>
        <v>0.611377739736496</v>
      </c>
      <c r="U592" s="0" t="n">
        <f aca="false">tcofTTGPERCEO!S591 / $B$2*10000</f>
        <v>0.076422217467062</v>
      </c>
      <c r="V592" s="0" t="n">
        <f aca="false">tcofTTGPERCEO!T591 / $B$2*10000</f>
        <v>0</v>
      </c>
      <c r="W592" s="0" t="n">
        <f aca="false">tcofTTGPERCEO!U591 / $B$2*10000</f>
        <v>0</v>
      </c>
      <c r="X592" s="0" t="n">
        <f aca="false">tcofTTGPERCEO!V591 / $B$2*10000</f>
        <v>0</v>
      </c>
      <c r="Y592" s="0" t="n">
        <f aca="false">tcofTTGPERCEO!W591 / $B$2*10000</f>
        <v>0.229266652401186</v>
      </c>
      <c r="Z592" s="0" t="n">
        <f aca="false">tcofTTGPERCEO!X591 / $B$2*10000</f>
        <v>0</v>
      </c>
      <c r="AA592" s="0" t="n">
        <f aca="false">tcofTTGPERCEO!Y591 / $B$2*10000</f>
        <v>0</v>
      </c>
    </row>
    <row r="593" customFormat="false" ht="12.8" hidden="false" customHeight="false" outlineLevel="0" collapsed="false">
      <c r="A593" s="0" t="s">
        <v>372</v>
      </c>
      <c r="B593" s="0" t="s">
        <v>245</v>
      </c>
      <c r="C593" s="0" t="s">
        <v>231</v>
      </c>
      <c r="D593" s="0" t="n">
        <v>4</v>
      </c>
      <c r="E593" s="0" t="n">
        <v>212</v>
      </c>
      <c r="F593" s="0" t="s">
        <v>376</v>
      </c>
      <c r="H593" s="0" t="n">
        <f aca="false">SUM(J593:AA593)</f>
        <v>1.37559991440712</v>
      </c>
      <c r="I593" s="0" t="n">
        <f aca="false">SUM(J593,K593,M593,N593,O593,P593,Q593,R593,T593,U593)</f>
        <v>1.14633326200593</v>
      </c>
      <c r="J593" s="0" t="n">
        <f aca="false">tcofTTGPERCEO!H592 / $B$2*10000</f>
        <v>0</v>
      </c>
      <c r="K593" s="0" t="n">
        <f aca="false">tcofTTGPERCEO!I592 / $B$2*10000</f>
        <v>0</v>
      </c>
      <c r="L593" s="0" t="n">
        <f aca="false">tcofTTGPERCEO!J592 / $B$2*10000</f>
        <v>0</v>
      </c>
      <c r="M593" s="0" t="n">
        <f aca="false">tcofTTGPERCEO!K592 / $B$2*10000</f>
        <v>0</v>
      </c>
      <c r="N593" s="0" t="n">
        <f aca="false">tcofTTGPERCEO!L592 / $B$2*10000</f>
        <v>0.152844434934124</v>
      </c>
      <c r="O593" s="0" t="n">
        <f aca="false">tcofTTGPERCEO!M592 / $B$2*10000</f>
        <v>0.534955522269434</v>
      </c>
      <c r="P593" s="0" t="n">
        <f aca="false">tcofTTGPERCEO!N592 / $B$2*10000</f>
        <v>0</v>
      </c>
      <c r="Q593" s="0" t="n">
        <f aca="false">tcofTTGPERCEO!O592 / $B$2*10000</f>
        <v>0.38211108733531</v>
      </c>
      <c r="R593" s="0" t="n">
        <f aca="false">tcofTTGPERCEO!P592 / $B$2*10000</f>
        <v>0</v>
      </c>
      <c r="S593" s="0" t="n">
        <f aca="false">tcofTTGPERCEO!Q592 / $B$2*10000</f>
        <v>0</v>
      </c>
      <c r="T593" s="0" t="n">
        <f aca="false">tcofTTGPERCEO!R592 / $B$2*10000</f>
        <v>0</v>
      </c>
      <c r="U593" s="0" t="n">
        <f aca="false">tcofTTGPERCEO!S592 / $B$2*10000</f>
        <v>0.076422217467062</v>
      </c>
      <c r="V593" s="0" t="n">
        <f aca="false">tcofTTGPERCEO!T592 / $B$2*10000</f>
        <v>0</v>
      </c>
      <c r="W593" s="0" t="n">
        <f aca="false">tcofTTGPERCEO!U592 / $B$2*10000</f>
        <v>0</v>
      </c>
      <c r="X593" s="0" t="n">
        <f aca="false">tcofTTGPERCEO!V592 / $B$2*10000</f>
        <v>0</v>
      </c>
      <c r="Y593" s="0" t="n">
        <f aca="false">tcofTTGPERCEO!W592 / $B$2*10000</f>
        <v>0.229266652401186</v>
      </c>
      <c r="Z593" s="0" t="n">
        <f aca="false">tcofTTGPERCEO!X592 / $B$2*10000</f>
        <v>0</v>
      </c>
      <c r="AA593" s="0" t="n">
        <f aca="false">tcofTTGPERCEO!Y592 / $B$2*10000</f>
        <v>0</v>
      </c>
    </row>
    <row r="594" customFormat="false" ht="12.8" hidden="false" customHeight="false" outlineLevel="0" collapsed="false">
      <c r="A594" s="0" t="s">
        <v>373</v>
      </c>
      <c r="B594" s="0" t="s">
        <v>245</v>
      </c>
      <c r="C594" s="0" t="s">
        <v>231</v>
      </c>
      <c r="D594" s="0" t="n">
        <v>3</v>
      </c>
      <c r="E594" s="0" t="n">
        <v>100</v>
      </c>
      <c r="F594" s="0" t="s">
        <v>376</v>
      </c>
      <c r="H594" s="0" t="n">
        <f aca="false">SUM(J594:AA594)</f>
        <v>0.458533304802372</v>
      </c>
      <c r="I594" s="0" t="n">
        <f aca="false">SUM(J594,K594,M594,N594,O594,P594,Q594,R594,T594,U594)</f>
        <v>0.458533304802372</v>
      </c>
      <c r="J594" s="0" t="n">
        <f aca="false">tcofTTGPERCEO!H593 / $B$2*10000</f>
        <v>0</v>
      </c>
      <c r="K594" s="0" t="n">
        <f aca="false">tcofTTGPERCEO!I593 / $B$2*10000</f>
        <v>0</v>
      </c>
      <c r="L594" s="0" t="n">
        <f aca="false">tcofTTGPERCEO!J593 / $B$2*10000</f>
        <v>0</v>
      </c>
      <c r="M594" s="0" t="n">
        <f aca="false">tcofTTGPERCEO!K593 / $B$2*10000</f>
        <v>0</v>
      </c>
      <c r="N594" s="0" t="n">
        <f aca="false">tcofTTGPERCEO!L593 / $B$2*10000</f>
        <v>0</v>
      </c>
      <c r="O594" s="0" t="n">
        <f aca="false">tcofTTGPERCEO!M593 / $B$2*10000</f>
        <v>0.229266652401186</v>
      </c>
      <c r="P594" s="0" t="n">
        <f aca="false">tcofTTGPERCEO!N593 / $B$2*10000</f>
        <v>0</v>
      </c>
      <c r="Q594" s="0" t="n">
        <f aca="false">tcofTTGPERCEO!O593 / $B$2*10000</f>
        <v>0</v>
      </c>
      <c r="R594" s="0" t="n">
        <f aca="false">tcofTTGPERCEO!P593 / $B$2*10000</f>
        <v>0.076422217467062</v>
      </c>
      <c r="S594" s="0" t="n">
        <f aca="false">tcofTTGPERCEO!Q593 / $B$2*10000</f>
        <v>0</v>
      </c>
      <c r="T594" s="0" t="n">
        <f aca="false">tcofTTGPERCEO!R593 / $B$2*10000</f>
        <v>0.152844434934124</v>
      </c>
      <c r="U594" s="0" t="n">
        <f aca="false">tcofTTGPERCEO!S593 / $B$2*10000</f>
        <v>0</v>
      </c>
      <c r="V594" s="0" t="n">
        <f aca="false">tcofTTGPERCEO!T593 / $B$2*10000</f>
        <v>0</v>
      </c>
      <c r="W594" s="0" t="n">
        <f aca="false">tcofTTGPERCEO!U593 / $B$2*10000</f>
        <v>0</v>
      </c>
      <c r="X594" s="0" t="n">
        <f aca="false">tcofTTGPERCEO!V593 / $B$2*10000</f>
        <v>0</v>
      </c>
      <c r="Y594" s="0" t="n">
        <f aca="false">tcofTTGPERCEO!W593 / $B$2*10000</f>
        <v>0</v>
      </c>
      <c r="Z594" s="0" t="n">
        <f aca="false">tcofTTGPERCEO!X593 / $B$2*10000</f>
        <v>0</v>
      </c>
      <c r="AA594" s="0" t="n">
        <f aca="false">tcofTTGPERCEO!Y593 / $B$2*10000</f>
        <v>0</v>
      </c>
    </row>
    <row r="595" customFormat="false" ht="12.8" hidden="false" customHeight="false" outlineLevel="0" collapsed="false">
      <c r="A595" s="0" t="s">
        <v>374</v>
      </c>
      <c r="B595" s="0" t="s">
        <v>245</v>
      </c>
      <c r="C595" s="0" t="s">
        <v>231</v>
      </c>
      <c r="D595" s="0" t="n">
        <v>12</v>
      </c>
      <c r="E595" s="0" t="n">
        <v>440</v>
      </c>
      <c r="F595" s="0" t="s">
        <v>376</v>
      </c>
      <c r="H595" s="0" t="n">
        <f aca="false">SUM(J595:AA595)</f>
        <v>4.73817748295785</v>
      </c>
      <c r="I595" s="0" t="n">
        <f aca="false">SUM(J595,K595,M595,N595,O595,P595,Q595,R595,T595,U595)</f>
        <v>4.20322196068841</v>
      </c>
      <c r="J595" s="0" t="n">
        <f aca="false">tcofTTGPERCEO!H594 / $B$2*10000</f>
        <v>0</v>
      </c>
      <c r="K595" s="0" t="n">
        <f aca="false">tcofTTGPERCEO!I594 / $B$2*10000</f>
        <v>0.076422217467062</v>
      </c>
      <c r="L595" s="0" t="n">
        <f aca="false">tcofTTGPERCEO!J594 / $B$2*10000</f>
        <v>0</v>
      </c>
      <c r="M595" s="0" t="n">
        <f aca="false">tcofTTGPERCEO!K594 / $B$2*10000</f>
        <v>0</v>
      </c>
      <c r="N595" s="0" t="n">
        <f aca="false">tcofTTGPERCEO!L594 / $B$2*10000</f>
        <v>0.152844434934124</v>
      </c>
      <c r="O595" s="0" t="n">
        <f aca="false">tcofTTGPERCEO!M594 / $B$2*10000</f>
        <v>3.05688869868248</v>
      </c>
      <c r="P595" s="0" t="n">
        <f aca="false">tcofTTGPERCEO!N594 / $B$2*10000</f>
        <v>0.076422217467062</v>
      </c>
      <c r="Q595" s="0" t="n">
        <f aca="false">tcofTTGPERCEO!O594 / $B$2*10000</f>
        <v>0</v>
      </c>
      <c r="R595" s="0" t="n">
        <f aca="false">tcofTTGPERCEO!P594 / $B$2*10000</f>
        <v>0.38211108733531</v>
      </c>
      <c r="S595" s="0" t="n">
        <f aca="false">tcofTTGPERCEO!Q594 / $B$2*10000</f>
        <v>0</v>
      </c>
      <c r="T595" s="0" t="n">
        <f aca="false">tcofTTGPERCEO!R594 / $B$2*10000</f>
        <v>0.38211108733531</v>
      </c>
      <c r="U595" s="0" t="n">
        <f aca="false">tcofTTGPERCEO!S594 / $B$2*10000</f>
        <v>0.076422217467062</v>
      </c>
      <c r="V595" s="0" t="n">
        <f aca="false">tcofTTGPERCEO!T594 / $B$2*10000</f>
        <v>0.076422217467062</v>
      </c>
      <c r="W595" s="0" t="n">
        <f aca="false">tcofTTGPERCEO!U594 / $B$2*10000</f>
        <v>0</v>
      </c>
      <c r="X595" s="0" t="n">
        <f aca="false">tcofTTGPERCEO!V594 / $B$2*10000</f>
        <v>0</v>
      </c>
      <c r="Y595" s="0" t="n">
        <f aca="false">tcofTTGPERCEO!W594 / $B$2*10000</f>
        <v>0.229266652401186</v>
      </c>
      <c r="Z595" s="0" t="n">
        <f aca="false">tcofTTGPERCEO!X594 / $B$2*10000</f>
        <v>0.229266652401186</v>
      </c>
      <c r="AA595" s="0" t="n">
        <f aca="false">tcofTTGPERCEO!Y594 / $B$2*10000</f>
        <v>0</v>
      </c>
    </row>
    <row r="596" customFormat="false" ht="12.8" hidden="false" customHeight="false" outlineLevel="0" collapsed="false">
      <c r="A596" s="0" t="s">
        <v>375</v>
      </c>
      <c r="B596" s="0" t="s">
        <v>245</v>
      </c>
      <c r="C596" s="0" t="s">
        <v>231</v>
      </c>
      <c r="D596" s="0" t="n">
        <v>5</v>
      </c>
      <c r="E596" s="0" t="n">
        <v>166</v>
      </c>
      <c r="F596" s="0" t="s">
        <v>376</v>
      </c>
      <c r="H596" s="0" t="n">
        <f aca="false">SUM(J596:AA596)</f>
        <v>0.840644392137682</v>
      </c>
      <c r="I596" s="0" t="n">
        <f aca="false">SUM(J596,K596,M596,N596,O596,P596,Q596,R596,T596,U596)</f>
        <v>0.76422217467062</v>
      </c>
      <c r="J596" s="0" t="n">
        <f aca="false">tcofTTGPERCEO!H595 / $B$2*10000</f>
        <v>0</v>
      </c>
      <c r="K596" s="0" t="n">
        <f aca="false">tcofTTGPERCEO!I595 / $B$2*10000</f>
        <v>0</v>
      </c>
      <c r="L596" s="0" t="n">
        <f aca="false">tcofTTGPERCEO!J595 / $B$2*10000</f>
        <v>0</v>
      </c>
      <c r="M596" s="0" t="n">
        <f aca="false">tcofTTGPERCEO!K595 / $B$2*10000</f>
        <v>0</v>
      </c>
      <c r="N596" s="0" t="n">
        <f aca="false">tcofTTGPERCEO!L595 / $B$2*10000</f>
        <v>0.076422217467062</v>
      </c>
      <c r="O596" s="0" t="n">
        <f aca="false">tcofTTGPERCEO!M595 / $B$2*10000</f>
        <v>0.38211108733531</v>
      </c>
      <c r="P596" s="0" t="n">
        <f aca="false">tcofTTGPERCEO!N595 / $B$2*10000</f>
        <v>0</v>
      </c>
      <c r="Q596" s="0" t="n">
        <f aca="false">tcofTTGPERCEO!O595 / $B$2*10000</f>
        <v>0</v>
      </c>
      <c r="R596" s="0" t="n">
        <f aca="false">tcofTTGPERCEO!P595 / $B$2*10000</f>
        <v>0</v>
      </c>
      <c r="S596" s="0" t="n">
        <f aca="false">tcofTTGPERCEO!Q595 / $B$2*10000</f>
        <v>0</v>
      </c>
      <c r="T596" s="0" t="n">
        <f aca="false">tcofTTGPERCEO!R595 / $B$2*10000</f>
        <v>0.305688869868248</v>
      </c>
      <c r="U596" s="0" t="n">
        <f aca="false">tcofTTGPERCEO!S595 / $B$2*10000</f>
        <v>0</v>
      </c>
      <c r="V596" s="0" t="n">
        <f aca="false">tcofTTGPERCEO!T595 / $B$2*10000</f>
        <v>0</v>
      </c>
      <c r="W596" s="0" t="n">
        <f aca="false">tcofTTGPERCEO!U595 / $B$2*10000</f>
        <v>0</v>
      </c>
      <c r="X596" s="0" t="n">
        <f aca="false">tcofTTGPERCEO!V595 / $B$2*10000</f>
        <v>0</v>
      </c>
      <c r="Y596" s="0" t="n">
        <f aca="false">tcofTTGPERCEO!W595 / $B$2*10000</f>
        <v>0</v>
      </c>
      <c r="Z596" s="0" t="n">
        <f aca="false">tcofTTGPERCEO!X595 / $B$2*10000</f>
        <v>0.076422217467062</v>
      </c>
      <c r="AA596" s="0" t="n">
        <f aca="false">tcofTTGPERCEO!Y595 / $B$2*10000</f>
        <v>0</v>
      </c>
    </row>
    <row r="597" customFormat="false" ht="12.8" hidden="false" customHeight="false" outlineLevel="0" collapsed="false">
      <c r="A597" s="0" t="s">
        <v>378</v>
      </c>
      <c r="B597" s="0" t="s">
        <v>379</v>
      </c>
      <c r="C597" s="0" t="s">
        <v>29</v>
      </c>
      <c r="D597" s="0" t="n">
        <v>5</v>
      </c>
      <c r="E597" s="0" t="n">
        <v>1584</v>
      </c>
      <c r="F597" s="0" t="s">
        <v>380</v>
      </c>
      <c r="H597" s="0" t="n">
        <f aca="false">SUM(J597:AA597)</f>
        <v>6.19019961483203</v>
      </c>
      <c r="I597" s="0" t="n">
        <f aca="false">SUM(J597,K597,M597,N597,O597,P597,Q597,R597,T597,U597)</f>
        <v>5.88451074496378</v>
      </c>
      <c r="J597" s="0" t="n">
        <f aca="false">tcofTTGPERCEO!H596 / $B$2*10000</f>
        <v>0</v>
      </c>
      <c r="K597" s="0" t="n">
        <f aca="false">tcofTTGPERCEO!I596 / $B$2*10000</f>
        <v>0.076422217467062</v>
      </c>
      <c r="L597" s="0" t="n">
        <f aca="false">tcofTTGPERCEO!J596 / $B$2*10000</f>
        <v>0</v>
      </c>
      <c r="M597" s="0" t="n">
        <f aca="false">tcofTTGPERCEO!K596 / $B$2*10000</f>
        <v>0.152844434934124</v>
      </c>
      <c r="N597" s="0" t="n">
        <f aca="false">tcofTTGPERCEO!L596 / $B$2*10000</f>
        <v>0.152844434934124</v>
      </c>
      <c r="O597" s="0" t="n">
        <f aca="false">tcofTTGPERCEO!M596 / $B$2*10000</f>
        <v>4.73817748295785</v>
      </c>
      <c r="P597" s="0" t="n">
        <f aca="false">tcofTTGPERCEO!N596 / $B$2*10000</f>
        <v>0</v>
      </c>
      <c r="Q597" s="0" t="n">
        <f aca="false">tcofTTGPERCEO!O596 / $B$2*10000</f>
        <v>0.38211108733531</v>
      </c>
      <c r="R597" s="0" t="n">
        <f aca="false">tcofTTGPERCEO!P596 / $B$2*10000</f>
        <v>0</v>
      </c>
      <c r="S597" s="0" t="n">
        <f aca="false">tcofTTGPERCEO!Q596 / $B$2*10000</f>
        <v>0.076422217467062</v>
      </c>
      <c r="T597" s="0" t="n">
        <f aca="false">tcofTTGPERCEO!R596 / $B$2*10000</f>
        <v>0.229266652401186</v>
      </c>
      <c r="U597" s="0" t="n">
        <f aca="false">tcofTTGPERCEO!S596 / $B$2*10000</f>
        <v>0.152844434934124</v>
      </c>
      <c r="V597" s="0" t="n">
        <f aca="false">tcofTTGPERCEO!T596 / $B$2*10000</f>
        <v>0.076422217467062</v>
      </c>
      <c r="W597" s="0" t="n">
        <f aca="false">tcofTTGPERCEO!U596 / $B$2*10000</f>
        <v>0</v>
      </c>
      <c r="X597" s="0" t="n">
        <f aca="false">tcofTTGPERCEO!V596 / $B$2*10000</f>
        <v>0</v>
      </c>
      <c r="Y597" s="0" t="n">
        <f aca="false">tcofTTGPERCEO!W596 / $B$2*10000</f>
        <v>0.076422217467062</v>
      </c>
      <c r="Z597" s="0" t="n">
        <f aca="false">tcofTTGPERCEO!X596 / $B$2*10000</f>
        <v>0.076422217467062</v>
      </c>
      <c r="AA597" s="0" t="n">
        <f aca="false">tcofTTGPERCEO!Y596 / $B$2*10000</f>
        <v>0</v>
      </c>
    </row>
    <row r="598" customFormat="false" ht="12.8" hidden="false" customHeight="false" outlineLevel="0" collapsed="false">
      <c r="A598" s="0" t="s">
        <v>381</v>
      </c>
      <c r="B598" s="0" t="s">
        <v>379</v>
      </c>
      <c r="C598" s="0" t="s">
        <v>29</v>
      </c>
      <c r="D598" s="0" t="n">
        <v>15</v>
      </c>
      <c r="E598" s="0" t="n">
        <v>2158</v>
      </c>
      <c r="F598" s="0" t="s">
        <v>382</v>
      </c>
      <c r="H598" s="0" t="n">
        <f aca="false">SUM(J598:AA598)</f>
        <v>10.4698437929875</v>
      </c>
      <c r="I598" s="0" t="n">
        <f aca="false">SUM(J598,K598,M598,N598,O598,P598,Q598,R598,T598,U598)</f>
        <v>8.78855500871213</v>
      </c>
      <c r="J598" s="0" t="n">
        <f aca="false">tcofTTGPERCEO!H597 / $B$2*10000</f>
        <v>0</v>
      </c>
      <c r="K598" s="0" t="n">
        <f aca="false">tcofTTGPERCEO!I597 / $B$2*10000</f>
        <v>0.152844434934124</v>
      </c>
      <c r="L598" s="0" t="n">
        <f aca="false">tcofTTGPERCEO!J597 / $B$2*10000</f>
        <v>0</v>
      </c>
      <c r="M598" s="0" t="n">
        <f aca="false">tcofTTGPERCEO!K597 / $B$2*10000</f>
        <v>0.840644392137682</v>
      </c>
      <c r="N598" s="0" t="n">
        <f aca="false">tcofTTGPERCEO!L597 / $B$2*10000</f>
        <v>1.06991104453887</v>
      </c>
      <c r="O598" s="0" t="n">
        <f aca="false">tcofTTGPERCEO!M597 / $B$2*10000</f>
        <v>4.66175526549078</v>
      </c>
      <c r="P598" s="0" t="n">
        <f aca="false">tcofTTGPERCEO!N597 / $B$2*10000</f>
        <v>0.229266652401186</v>
      </c>
      <c r="Q598" s="0" t="n">
        <f aca="false">tcofTTGPERCEO!O597 / $B$2*10000</f>
        <v>0.687799957203558</v>
      </c>
      <c r="R598" s="0" t="n">
        <f aca="false">tcofTTGPERCEO!P597 / $B$2*10000</f>
        <v>0.305688869868248</v>
      </c>
      <c r="S598" s="0" t="n">
        <f aca="false">tcofTTGPERCEO!Q597 / $B$2*10000</f>
        <v>0.152844434934124</v>
      </c>
      <c r="T598" s="0" t="n">
        <f aca="false">tcofTTGPERCEO!R597 / $B$2*10000</f>
        <v>0.38211108733531</v>
      </c>
      <c r="U598" s="0" t="n">
        <f aca="false">tcofTTGPERCEO!S597 / $B$2*10000</f>
        <v>0.458533304802372</v>
      </c>
      <c r="V598" s="0" t="n">
        <f aca="false">tcofTTGPERCEO!T597 / $B$2*10000</f>
        <v>0.229266652401186</v>
      </c>
      <c r="W598" s="0" t="n">
        <f aca="false">tcofTTGPERCEO!U597 / $B$2*10000</f>
        <v>0</v>
      </c>
      <c r="X598" s="0" t="n">
        <f aca="false">tcofTTGPERCEO!V597 / $B$2*10000</f>
        <v>0</v>
      </c>
      <c r="Y598" s="0" t="n">
        <f aca="false">tcofTTGPERCEO!W597 / $B$2*10000</f>
        <v>0.917066609604744</v>
      </c>
      <c r="Z598" s="0" t="n">
        <f aca="false">tcofTTGPERCEO!X597 / $B$2*10000</f>
        <v>0.229266652401186</v>
      </c>
      <c r="AA598" s="0" t="n">
        <f aca="false">tcofTTGPERCEO!Y597 / $B$2*10000</f>
        <v>0.152844434934124</v>
      </c>
    </row>
    <row r="599" customFormat="false" ht="12.8" hidden="false" customHeight="false" outlineLevel="0" collapsed="false">
      <c r="A599" s="0" t="s">
        <v>383</v>
      </c>
      <c r="B599" s="0" t="s">
        <v>379</v>
      </c>
      <c r="C599" s="0" t="s">
        <v>29</v>
      </c>
      <c r="D599" s="0" t="n">
        <v>3</v>
      </c>
      <c r="E599" s="0" t="n">
        <v>799</v>
      </c>
      <c r="F599" s="0" t="s">
        <v>251</v>
      </c>
      <c r="H599" s="0" t="n">
        <f aca="false">SUM(J599:AA599)</f>
        <v>3.20973313361661</v>
      </c>
      <c r="I599" s="0" t="n">
        <f aca="false">SUM(J599,K599,M599,N599,O599,P599,Q599,R599,T599,U599)</f>
        <v>2.75119982881423</v>
      </c>
      <c r="J599" s="0" t="n">
        <f aca="false">tcofTTGPERCEO!H598 / $B$2*10000</f>
        <v>0</v>
      </c>
      <c r="K599" s="0" t="n">
        <f aca="false">tcofTTGPERCEO!I598 / $B$2*10000</f>
        <v>0.076422217467062</v>
      </c>
      <c r="L599" s="0" t="n">
        <f aca="false">tcofTTGPERCEO!J598 / $B$2*10000</f>
        <v>0</v>
      </c>
      <c r="M599" s="0" t="n">
        <f aca="false">tcofTTGPERCEO!K598 / $B$2*10000</f>
        <v>0.076422217467062</v>
      </c>
      <c r="N599" s="0" t="n">
        <f aca="false">tcofTTGPERCEO!L598 / $B$2*10000</f>
        <v>0.152844434934124</v>
      </c>
      <c r="O599" s="0" t="n">
        <f aca="false">tcofTTGPERCEO!M598 / $B$2*10000</f>
        <v>2.2162443065448</v>
      </c>
      <c r="P599" s="0" t="n">
        <f aca="false">tcofTTGPERCEO!N598 / $B$2*10000</f>
        <v>0.076422217467062</v>
      </c>
      <c r="Q599" s="0" t="n">
        <f aca="false">tcofTTGPERCEO!O598 / $B$2*10000</f>
        <v>0.076422217467062</v>
      </c>
      <c r="R599" s="0" t="n">
        <f aca="false">tcofTTGPERCEO!P598 / $B$2*10000</f>
        <v>0</v>
      </c>
      <c r="S599" s="0" t="n">
        <f aca="false">tcofTTGPERCEO!Q598 / $B$2*10000</f>
        <v>0</v>
      </c>
      <c r="T599" s="0" t="n">
        <f aca="false">tcofTTGPERCEO!R598 / $B$2*10000</f>
        <v>0</v>
      </c>
      <c r="U599" s="0" t="n">
        <f aca="false">tcofTTGPERCEO!S598 / $B$2*10000</f>
        <v>0.076422217467062</v>
      </c>
      <c r="V599" s="0" t="n">
        <f aca="false">tcofTTGPERCEO!T598 / $B$2*10000</f>
        <v>0.076422217467062</v>
      </c>
      <c r="W599" s="0" t="n">
        <f aca="false">tcofTTGPERCEO!U598 / $B$2*10000</f>
        <v>0</v>
      </c>
      <c r="X599" s="0" t="n">
        <f aca="false">tcofTTGPERCEO!V598 / $B$2*10000</f>
        <v>0</v>
      </c>
      <c r="Y599" s="0" t="n">
        <f aca="false">tcofTTGPERCEO!W598 / $B$2*10000</f>
        <v>0.305688869868248</v>
      </c>
      <c r="Z599" s="0" t="n">
        <f aca="false">tcofTTGPERCEO!X598 / $B$2*10000</f>
        <v>0.076422217467062</v>
      </c>
      <c r="AA599" s="0" t="n">
        <f aca="false">tcofTTGPERCEO!Y598 / $B$2*10000</f>
        <v>0</v>
      </c>
    </row>
    <row r="600" customFormat="false" ht="12.8" hidden="false" customHeight="false" outlineLevel="0" collapsed="false">
      <c r="A600" s="0" t="s">
        <v>384</v>
      </c>
      <c r="B600" s="0" t="s">
        <v>379</v>
      </c>
      <c r="C600" s="0" t="s">
        <v>29</v>
      </c>
      <c r="D600" s="0" t="n">
        <v>13</v>
      </c>
      <c r="E600" s="0" t="n">
        <v>1298</v>
      </c>
      <c r="F600" s="0" t="s">
        <v>90</v>
      </c>
      <c r="H600" s="0" t="n">
        <f aca="false">SUM(J600:AA600)</f>
        <v>9.32351053098157</v>
      </c>
      <c r="I600" s="0" t="n">
        <f aca="false">SUM(J600,K600,M600,N600,O600,P600,Q600,R600,T600,U600)</f>
        <v>8.78855500871213</v>
      </c>
      <c r="J600" s="0" t="n">
        <f aca="false">tcofTTGPERCEO!H599 / $B$2*10000</f>
        <v>0</v>
      </c>
      <c r="K600" s="0" t="n">
        <f aca="false">tcofTTGPERCEO!I599 / $B$2*10000</f>
        <v>0</v>
      </c>
      <c r="L600" s="0" t="n">
        <f aca="false">tcofTTGPERCEO!J599 / $B$2*10000</f>
        <v>0</v>
      </c>
      <c r="M600" s="0" t="n">
        <f aca="false">tcofTTGPERCEO!K599 / $B$2*10000</f>
        <v>1.29917769694005</v>
      </c>
      <c r="N600" s="0" t="n">
        <f aca="false">tcofTTGPERCEO!L599 / $B$2*10000</f>
        <v>0.611377739736496</v>
      </c>
      <c r="O600" s="0" t="n">
        <f aca="false">tcofTTGPERCEO!M599 / $B$2*10000</f>
        <v>5.73166631002965</v>
      </c>
      <c r="P600" s="0" t="n">
        <f aca="false">tcofTTGPERCEO!N599 / $B$2*10000</f>
        <v>0.458533304802372</v>
      </c>
      <c r="Q600" s="0" t="n">
        <f aca="false">tcofTTGPERCEO!O599 / $B$2*10000</f>
        <v>0.305688869868248</v>
      </c>
      <c r="R600" s="0" t="n">
        <f aca="false">tcofTTGPERCEO!P599 / $B$2*10000</f>
        <v>0.076422217467062</v>
      </c>
      <c r="S600" s="0" t="n">
        <f aca="false">tcofTTGPERCEO!Q599 / $B$2*10000</f>
        <v>0</v>
      </c>
      <c r="T600" s="0" t="n">
        <f aca="false">tcofTTGPERCEO!R599 / $B$2*10000</f>
        <v>0.229266652401186</v>
      </c>
      <c r="U600" s="0" t="n">
        <f aca="false">tcofTTGPERCEO!S599 / $B$2*10000</f>
        <v>0.076422217467062</v>
      </c>
      <c r="V600" s="0" t="n">
        <f aca="false">tcofTTGPERCEO!T599 / $B$2*10000</f>
        <v>0</v>
      </c>
      <c r="W600" s="0" t="n">
        <f aca="false">tcofTTGPERCEO!U599 / $B$2*10000</f>
        <v>0</v>
      </c>
      <c r="X600" s="0" t="n">
        <f aca="false">tcofTTGPERCEO!V599 / $B$2*10000</f>
        <v>0</v>
      </c>
      <c r="Y600" s="0" t="n">
        <f aca="false">tcofTTGPERCEO!W599 / $B$2*10000</f>
        <v>0.458533304802372</v>
      </c>
      <c r="Z600" s="0" t="n">
        <f aca="false">tcofTTGPERCEO!X599 / $B$2*10000</f>
        <v>0.076422217467062</v>
      </c>
      <c r="AA600" s="0" t="n">
        <f aca="false">tcofTTGPERCEO!Y599 / $B$2*10000</f>
        <v>0</v>
      </c>
    </row>
    <row r="601" customFormat="false" ht="12.8" hidden="false" customHeight="false" outlineLevel="0" collapsed="false">
      <c r="A601" s="0" t="s">
        <v>385</v>
      </c>
      <c r="B601" s="0" t="s">
        <v>379</v>
      </c>
      <c r="C601" s="0" t="s">
        <v>29</v>
      </c>
      <c r="D601" s="0" t="n">
        <v>12</v>
      </c>
      <c r="E601" s="0" t="n">
        <v>1723</v>
      </c>
      <c r="F601" s="0" t="s">
        <v>386</v>
      </c>
      <c r="H601" s="0" t="n">
        <f aca="false">SUM(J601:AA601)</f>
        <v>10.6991104453887</v>
      </c>
      <c r="I601" s="0" t="n">
        <f aca="false">SUM(J601,K601,M601,N601,O601,P601,Q601,R601,T601,U601)</f>
        <v>10.3169993580534</v>
      </c>
      <c r="J601" s="0" t="n">
        <f aca="false">tcofTTGPERCEO!H600 / $B$2*10000</f>
        <v>0.076422217467062</v>
      </c>
      <c r="K601" s="0" t="n">
        <f aca="false">tcofTTGPERCEO!I600 / $B$2*10000</f>
        <v>0.076422217467062</v>
      </c>
      <c r="L601" s="0" t="n">
        <f aca="false">tcofTTGPERCEO!J600 / $B$2*10000</f>
        <v>0</v>
      </c>
      <c r="M601" s="0" t="n">
        <f aca="false">tcofTTGPERCEO!K600 / $B$2*10000</f>
        <v>1.14633326200593</v>
      </c>
      <c r="N601" s="0" t="n">
        <f aca="false">tcofTTGPERCEO!L600 / $B$2*10000</f>
        <v>0.687799957203558</v>
      </c>
      <c r="O601" s="0" t="n">
        <f aca="false">tcofTTGPERCEO!M600 / $B$2*10000</f>
        <v>6.26662183229909</v>
      </c>
      <c r="P601" s="0" t="n">
        <f aca="false">tcofTTGPERCEO!N600 / $B$2*10000</f>
        <v>0.534955522269434</v>
      </c>
      <c r="Q601" s="0" t="n">
        <f aca="false">tcofTTGPERCEO!O600 / $B$2*10000</f>
        <v>0.38211108733531</v>
      </c>
      <c r="R601" s="0" t="n">
        <f aca="false">tcofTTGPERCEO!P600 / $B$2*10000</f>
        <v>0.152844434934124</v>
      </c>
      <c r="S601" s="0" t="n">
        <f aca="false">tcofTTGPERCEO!Q600 / $B$2*10000</f>
        <v>0.152844434934124</v>
      </c>
      <c r="T601" s="0" t="n">
        <f aca="false">tcofTTGPERCEO!R600 / $B$2*10000</f>
        <v>0.993488827071806</v>
      </c>
      <c r="U601" s="0" t="n">
        <f aca="false">tcofTTGPERCEO!S600 / $B$2*10000</f>
        <v>0</v>
      </c>
      <c r="V601" s="0" t="n">
        <f aca="false">tcofTTGPERCEO!T600 / $B$2*10000</f>
        <v>0</v>
      </c>
      <c r="W601" s="0" t="n">
        <f aca="false">tcofTTGPERCEO!U600 / $B$2*10000</f>
        <v>0</v>
      </c>
      <c r="X601" s="0" t="n">
        <f aca="false">tcofTTGPERCEO!V600 / $B$2*10000</f>
        <v>0</v>
      </c>
      <c r="Y601" s="0" t="n">
        <f aca="false">tcofTTGPERCEO!W600 / $B$2*10000</f>
        <v>0.076422217467062</v>
      </c>
      <c r="Z601" s="0" t="n">
        <f aca="false">tcofTTGPERCEO!X600 / $B$2*10000</f>
        <v>0.076422217467062</v>
      </c>
      <c r="AA601" s="0" t="n">
        <f aca="false">tcofTTGPERCEO!Y600 / $B$2*10000</f>
        <v>0.076422217467062</v>
      </c>
    </row>
    <row r="602" customFormat="false" ht="12.8" hidden="false" customHeight="false" outlineLevel="0" collapsed="false">
      <c r="A602" s="0" t="s">
        <v>387</v>
      </c>
      <c r="B602" s="0" t="s">
        <v>379</v>
      </c>
      <c r="C602" s="0" t="s">
        <v>29</v>
      </c>
      <c r="D602" s="0" t="n">
        <v>10</v>
      </c>
      <c r="E602" s="0" t="n">
        <v>2906</v>
      </c>
      <c r="F602" s="0" t="s">
        <v>388</v>
      </c>
      <c r="H602" s="0" t="n">
        <f aca="false">SUM(J602:AA602)</f>
        <v>27.3591538532082</v>
      </c>
      <c r="I602" s="0" t="n">
        <f aca="false">SUM(J602,K602,M602,N602,O602,P602,Q602,R602,T602,U602)</f>
        <v>25.830709503867</v>
      </c>
      <c r="J602" s="0" t="n">
        <f aca="false">tcofTTGPERCEO!H601 / $B$2*10000</f>
        <v>0</v>
      </c>
      <c r="K602" s="0" t="n">
        <f aca="false">tcofTTGPERCEO!I601 / $B$2*10000</f>
        <v>0.152844434934124</v>
      </c>
      <c r="L602" s="0" t="n">
        <f aca="false">tcofTTGPERCEO!J601 / $B$2*10000</f>
        <v>0</v>
      </c>
      <c r="M602" s="0" t="n">
        <f aca="false">tcofTTGPERCEO!K601 / $B$2*10000</f>
        <v>3.89753309082016</v>
      </c>
      <c r="N602" s="0" t="n">
        <f aca="false">tcofTTGPERCEO!L601 / $B$2*10000</f>
        <v>1.37559991440712</v>
      </c>
      <c r="O602" s="0" t="n">
        <f aca="false">tcofTTGPERCEO!M601 / $B$2*10000</f>
        <v>17.4242655824901</v>
      </c>
      <c r="P602" s="0" t="n">
        <f aca="false">tcofTTGPERCEO!N601 / $B$2*10000</f>
        <v>1.52844434934124</v>
      </c>
      <c r="Q602" s="0" t="n">
        <f aca="false">tcofTTGPERCEO!O601 / $B$2*10000</f>
        <v>0.229266652401186</v>
      </c>
      <c r="R602" s="0" t="n">
        <f aca="false">tcofTTGPERCEO!P601 / $B$2*10000</f>
        <v>0.076422217467062</v>
      </c>
      <c r="S602" s="0" t="n">
        <f aca="false">tcofTTGPERCEO!Q601 / $B$2*10000</f>
        <v>0.305688869868248</v>
      </c>
      <c r="T602" s="0" t="n">
        <f aca="false">tcofTTGPERCEO!R601 / $B$2*10000</f>
        <v>0.993488827071806</v>
      </c>
      <c r="U602" s="0" t="n">
        <f aca="false">tcofTTGPERCEO!S601 / $B$2*10000</f>
        <v>0.152844434934124</v>
      </c>
      <c r="V602" s="0" t="n">
        <f aca="false">tcofTTGPERCEO!T601 / $B$2*10000</f>
        <v>0.076422217467062</v>
      </c>
      <c r="W602" s="0" t="n">
        <f aca="false">tcofTTGPERCEO!U601 / $B$2*10000</f>
        <v>0</v>
      </c>
      <c r="X602" s="0" t="n">
        <f aca="false">tcofTTGPERCEO!V601 / $B$2*10000</f>
        <v>0</v>
      </c>
      <c r="Y602" s="0" t="n">
        <f aca="false">tcofTTGPERCEO!W601 / $B$2*10000</f>
        <v>0.76422217467062</v>
      </c>
      <c r="Z602" s="0" t="n">
        <f aca="false">tcofTTGPERCEO!X601 / $B$2*10000</f>
        <v>0.152844434934124</v>
      </c>
      <c r="AA602" s="0" t="n">
        <f aca="false">tcofTTGPERCEO!Y601 / $B$2*10000</f>
        <v>0.229266652401186</v>
      </c>
    </row>
    <row r="603" customFormat="false" ht="12.8" hidden="false" customHeight="false" outlineLevel="0" collapsed="false">
      <c r="A603" s="0" t="s">
        <v>389</v>
      </c>
      <c r="B603" s="0" t="s">
        <v>379</v>
      </c>
      <c r="C603" s="0" t="s">
        <v>29</v>
      </c>
      <c r="D603" s="0" t="n">
        <v>1</v>
      </c>
      <c r="E603" s="0" t="n">
        <v>1014</v>
      </c>
      <c r="F603" s="0" t="s">
        <v>253</v>
      </c>
      <c r="H603" s="0" t="n">
        <f aca="false">SUM(J603:AA603)</f>
        <v>11.081221532724</v>
      </c>
      <c r="I603" s="0" t="n">
        <f aca="false">SUM(J603,K603,M603,N603,O603,P603,Q603,R603,T603,U603)</f>
        <v>10.3934215755204</v>
      </c>
      <c r="J603" s="0" t="n">
        <f aca="false">tcofTTGPERCEO!H602 / $B$2*10000</f>
        <v>0</v>
      </c>
      <c r="K603" s="0" t="n">
        <f aca="false">tcofTTGPERCEO!I602 / $B$2*10000</f>
        <v>0.076422217467062</v>
      </c>
      <c r="L603" s="0" t="n">
        <f aca="false">tcofTTGPERCEO!J602 / $B$2*10000</f>
        <v>0</v>
      </c>
      <c r="M603" s="0" t="n">
        <f aca="false">tcofTTGPERCEO!K602 / $B$2*10000</f>
        <v>1.68128878427536</v>
      </c>
      <c r="N603" s="0" t="n">
        <f aca="false">tcofTTGPERCEO!L602 / $B$2*10000</f>
        <v>0.611377739736496</v>
      </c>
      <c r="O603" s="0" t="n">
        <f aca="false">tcofTTGPERCEO!M602 / $B$2*10000</f>
        <v>7.03084400696971</v>
      </c>
      <c r="P603" s="0" t="n">
        <f aca="false">tcofTTGPERCEO!N602 / $B$2*10000</f>
        <v>0.152844434934124</v>
      </c>
      <c r="Q603" s="0" t="n">
        <f aca="false">tcofTTGPERCEO!O602 / $B$2*10000</f>
        <v>0.229266652401186</v>
      </c>
      <c r="R603" s="0" t="n">
        <f aca="false">tcofTTGPERCEO!P602 / $B$2*10000</f>
        <v>0.152844434934124</v>
      </c>
      <c r="S603" s="0" t="n">
        <f aca="false">tcofTTGPERCEO!Q602 / $B$2*10000</f>
        <v>0</v>
      </c>
      <c r="T603" s="0" t="n">
        <f aca="false">tcofTTGPERCEO!R602 / $B$2*10000</f>
        <v>0.305688869868248</v>
      </c>
      <c r="U603" s="0" t="n">
        <f aca="false">tcofTTGPERCEO!S602 / $B$2*10000</f>
        <v>0.152844434934124</v>
      </c>
      <c r="V603" s="0" t="n">
        <f aca="false">tcofTTGPERCEO!T602 / $B$2*10000</f>
        <v>0</v>
      </c>
      <c r="W603" s="0" t="n">
        <f aca="false">tcofTTGPERCEO!U602 / $B$2*10000</f>
        <v>0</v>
      </c>
      <c r="X603" s="0" t="n">
        <f aca="false">tcofTTGPERCEO!V602 / $B$2*10000</f>
        <v>0</v>
      </c>
      <c r="Y603" s="0" t="n">
        <f aca="false">tcofTTGPERCEO!W602 / $B$2*10000</f>
        <v>0.458533304802372</v>
      </c>
      <c r="Z603" s="0" t="n">
        <f aca="false">tcofTTGPERCEO!X602 / $B$2*10000</f>
        <v>0.229266652401186</v>
      </c>
      <c r="AA603" s="0" t="n">
        <f aca="false">tcofTTGPERCEO!Y602 / $B$2*10000</f>
        <v>0</v>
      </c>
    </row>
    <row r="604" customFormat="false" ht="12.8" hidden="false" customHeight="false" outlineLevel="0" collapsed="false">
      <c r="A604" s="0" t="s">
        <v>390</v>
      </c>
      <c r="B604" s="0" t="s">
        <v>379</v>
      </c>
      <c r="C604" s="0" t="s">
        <v>29</v>
      </c>
      <c r="D604" s="0" t="n">
        <v>19</v>
      </c>
      <c r="E604" s="0" t="n">
        <v>2376</v>
      </c>
      <c r="F604" s="0" t="s">
        <v>391</v>
      </c>
      <c r="H604" s="0" t="n">
        <f aca="false">SUM(J604:AA604)</f>
        <v>8.63571057377801</v>
      </c>
      <c r="I604" s="0" t="n">
        <f aca="false">SUM(J604,K604,M604,N604,O604,P604,Q604,R604,T604,U604)</f>
        <v>7.48937731177208</v>
      </c>
      <c r="J604" s="0" t="n">
        <f aca="false">tcofTTGPERCEO!H603 / $B$2*10000</f>
        <v>0.076422217467062</v>
      </c>
      <c r="K604" s="0" t="n">
        <f aca="false">tcofTTGPERCEO!I603 / $B$2*10000</f>
        <v>0.229266652401186</v>
      </c>
      <c r="L604" s="0" t="n">
        <f aca="false">tcofTTGPERCEO!J603 / $B$2*10000</f>
        <v>0</v>
      </c>
      <c r="M604" s="0" t="n">
        <f aca="false">tcofTTGPERCEO!K603 / $B$2*10000</f>
        <v>0.229266652401186</v>
      </c>
      <c r="N604" s="0" t="n">
        <f aca="false">tcofTTGPERCEO!L603 / $B$2*10000</f>
        <v>0.229266652401186</v>
      </c>
      <c r="O604" s="0" t="n">
        <f aca="false">tcofTTGPERCEO!M603 / $B$2*10000</f>
        <v>4.81459970042491</v>
      </c>
      <c r="P604" s="0" t="n">
        <f aca="false">tcofTTGPERCEO!N603 / $B$2*10000</f>
        <v>0.534955522269434</v>
      </c>
      <c r="Q604" s="0" t="n">
        <f aca="false">tcofTTGPERCEO!O603 / $B$2*10000</f>
        <v>0.458533304802372</v>
      </c>
      <c r="R604" s="0" t="n">
        <f aca="false">tcofTTGPERCEO!P603 / $B$2*10000</f>
        <v>0.076422217467062</v>
      </c>
      <c r="S604" s="0" t="n">
        <f aca="false">tcofTTGPERCEO!Q603 / $B$2*10000</f>
        <v>0.152844434934124</v>
      </c>
      <c r="T604" s="0" t="n">
        <f aca="false">tcofTTGPERCEO!R603 / $B$2*10000</f>
        <v>0.229266652401186</v>
      </c>
      <c r="U604" s="0" t="n">
        <f aca="false">tcofTTGPERCEO!S603 / $B$2*10000</f>
        <v>0.611377739736496</v>
      </c>
      <c r="V604" s="0" t="n">
        <f aca="false">tcofTTGPERCEO!T603 / $B$2*10000</f>
        <v>0.229266652401186</v>
      </c>
      <c r="W604" s="0" t="n">
        <f aca="false">tcofTTGPERCEO!U603 / $B$2*10000</f>
        <v>0</v>
      </c>
      <c r="X604" s="0" t="n">
        <f aca="false">tcofTTGPERCEO!V603 / $B$2*10000</f>
        <v>0</v>
      </c>
      <c r="Y604" s="0" t="n">
        <f aca="false">tcofTTGPERCEO!W603 / $B$2*10000</f>
        <v>0.76422217467062</v>
      </c>
      <c r="Z604" s="0" t="n">
        <f aca="false">tcofTTGPERCEO!X603 / $B$2*10000</f>
        <v>0</v>
      </c>
      <c r="AA604" s="0" t="n">
        <f aca="false">tcofTTGPERCEO!Y603 / $B$2*10000</f>
        <v>0</v>
      </c>
    </row>
    <row r="605" customFormat="false" ht="12.8" hidden="false" customHeight="false" outlineLevel="0" collapsed="false">
      <c r="A605" s="0" t="s">
        <v>392</v>
      </c>
      <c r="B605" s="0" t="s">
        <v>379</v>
      </c>
      <c r="C605" s="0" t="s">
        <v>29</v>
      </c>
      <c r="D605" s="0" t="n">
        <v>22</v>
      </c>
      <c r="E605" s="0" t="n">
        <v>2587</v>
      </c>
      <c r="F605" s="0" t="s">
        <v>393</v>
      </c>
      <c r="H605" s="0" t="n">
        <f aca="false">SUM(J605:AA605)</f>
        <v>16.4307767554183</v>
      </c>
      <c r="I605" s="0" t="n">
        <f aca="false">SUM(J605,K605,M605,N605,O605,P605,Q605,R605,T605,U605)</f>
        <v>15.2844434934124</v>
      </c>
      <c r="J605" s="0" t="n">
        <f aca="false">tcofTTGPERCEO!H604 / $B$2*10000</f>
        <v>0.076422217467062</v>
      </c>
      <c r="K605" s="0" t="n">
        <f aca="false">tcofTTGPERCEO!I604 / $B$2*10000</f>
        <v>0.076422217467062</v>
      </c>
      <c r="L605" s="0" t="n">
        <f aca="false">tcofTTGPERCEO!J604 / $B$2*10000</f>
        <v>0</v>
      </c>
      <c r="M605" s="0" t="n">
        <f aca="false">tcofTTGPERCEO!K604 / $B$2*10000</f>
        <v>1.75771100174243</v>
      </c>
      <c r="N605" s="0" t="n">
        <f aca="false">tcofTTGPERCEO!L604 / $B$2*10000</f>
        <v>1.14633326200593</v>
      </c>
      <c r="O605" s="0" t="n">
        <f aca="false">tcofTTGPERCEO!M604 / $B$2*10000</f>
        <v>9.70562161831688</v>
      </c>
      <c r="P605" s="0" t="n">
        <f aca="false">tcofTTGPERCEO!N604 / $B$2*10000</f>
        <v>1.14633326200593</v>
      </c>
      <c r="Q605" s="0" t="n">
        <f aca="false">tcofTTGPERCEO!O604 / $B$2*10000</f>
        <v>0.38211108733531</v>
      </c>
      <c r="R605" s="0" t="n">
        <f aca="false">tcofTTGPERCEO!P604 / $B$2*10000</f>
        <v>0</v>
      </c>
      <c r="S605" s="0" t="n">
        <f aca="false">tcofTTGPERCEO!Q604 / $B$2*10000</f>
        <v>0.152844434934124</v>
      </c>
      <c r="T605" s="0" t="n">
        <f aca="false">tcofTTGPERCEO!R604 / $B$2*10000</f>
        <v>0.305688869868248</v>
      </c>
      <c r="U605" s="0" t="n">
        <f aca="false">tcofTTGPERCEO!S604 / $B$2*10000</f>
        <v>0.687799957203558</v>
      </c>
      <c r="V605" s="0" t="n">
        <f aca="false">tcofTTGPERCEO!T604 / $B$2*10000</f>
        <v>0.152844434934124</v>
      </c>
      <c r="W605" s="0" t="n">
        <f aca="false">tcofTTGPERCEO!U604 / $B$2*10000</f>
        <v>0</v>
      </c>
      <c r="X605" s="0" t="n">
        <f aca="false">tcofTTGPERCEO!V604 / $B$2*10000</f>
        <v>0</v>
      </c>
      <c r="Y605" s="0" t="n">
        <f aca="false">tcofTTGPERCEO!W604 / $B$2*10000</f>
        <v>0.534955522269434</v>
      </c>
      <c r="Z605" s="0" t="n">
        <f aca="false">tcofTTGPERCEO!X604 / $B$2*10000</f>
        <v>0.229266652401186</v>
      </c>
      <c r="AA605" s="0" t="n">
        <f aca="false">tcofTTGPERCEO!Y604 / $B$2*10000</f>
        <v>0.076422217467062</v>
      </c>
    </row>
    <row r="606" customFormat="false" ht="12.8" hidden="false" customHeight="false" outlineLevel="0" collapsed="false">
      <c r="A606" s="0" t="s">
        <v>394</v>
      </c>
      <c r="B606" s="0" t="s">
        <v>379</v>
      </c>
      <c r="C606" s="0" t="s">
        <v>29</v>
      </c>
      <c r="D606" s="0" t="n">
        <v>2</v>
      </c>
      <c r="E606" s="0" t="n">
        <v>1314</v>
      </c>
      <c r="F606" s="0" t="s">
        <v>395</v>
      </c>
      <c r="H606" s="0" t="n">
        <f aca="false">SUM(J606:AA606)</f>
        <v>15.7429767982148</v>
      </c>
      <c r="I606" s="0" t="n">
        <f aca="false">SUM(J606,K606,M606,N606,O606,P606,Q606,R606,T606,U606)</f>
        <v>14.6730657536759</v>
      </c>
      <c r="J606" s="0" t="n">
        <f aca="false">tcofTTGPERCEO!H605 / $B$2*10000</f>
        <v>0</v>
      </c>
      <c r="K606" s="0" t="n">
        <f aca="false">tcofTTGPERCEO!I605 / $B$2*10000</f>
        <v>0.38211108733531</v>
      </c>
      <c r="L606" s="0" t="n">
        <f aca="false">tcofTTGPERCEO!J605 / $B$2*10000</f>
        <v>0</v>
      </c>
      <c r="M606" s="0" t="n">
        <f aca="false">tcofTTGPERCEO!K605 / $B$2*10000</f>
        <v>1.83413321920949</v>
      </c>
      <c r="N606" s="0" t="n">
        <f aca="false">tcofTTGPERCEO!L605 / $B$2*10000</f>
        <v>0.993488827071806</v>
      </c>
      <c r="O606" s="0" t="n">
        <f aca="false">tcofTTGPERCEO!M605 / $B$2*10000</f>
        <v>8.94139944364626</v>
      </c>
      <c r="P606" s="0" t="n">
        <f aca="false">tcofTTGPERCEO!N605 / $B$2*10000</f>
        <v>0.840644392137682</v>
      </c>
      <c r="Q606" s="0" t="n">
        <f aca="false">tcofTTGPERCEO!O605 / $B$2*10000</f>
        <v>0.305688869868248</v>
      </c>
      <c r="R606" s="0" t="n">
        <f aca="false">tcofTTGPERCEO!P605 / $B$2*10000</f>
        <v>0.152844434934124</v>
      </c>
      <c r="S606" s="0" t="n">
        <f aca="false">tcofTTGPERCEO!Q605 / $B$2*10000</f>
        <v>0.152844434934124</v>
      </c>
      <c r="T606" s="0" t="n">
        <f aca="false">tcofTTGPERCEO!R605 / $B$2*10000</f>
        <v>0.458533304802372</v>
      </c>
      <c r="U606" s="0" t="n">
        <f aca="false">tcofTTGPERCEO!S605 / $B$2*10000</f>
        <v>0.76422217467062</v>
      </c>
      <c r="V606" s="0" t="n">
        <f aca="false">tcofTTGPERCEO!T605 / $B$2*10000</f>
        <v>0.152844434934124</v>
      </c>
      <c r="W606" s="0" t="n">
        <f aca="false">tcofTTGPERCEO!U605 / $B$2*10000</f>
        <v>0</v>
      </c>
      <c r="X606" s="0" t="n">
        <f aca="false">tcofTTGPERCEO!V605 / $B$2*10000</f>
        <v>0</v>
      </c>
      <c r="Y606" s="0" t="n">
        <f aca="false">tcofTTGPERCEO!W605 / $B$2*10000</f>
        <v>0.458533304802372</v>
      </c>
      <c r="Z606" s="0" t="n">
        <f aca="false">tcofTTGPERCEO!X605 / $B$2*10000</f>
        <v>0.229266652401186</v>
      </c>
      <c r="AA606" s="0" t="n">
        <f aca="false">tcofTTGPERCEO!Y605 / $B$2*10000</f>
        <v>0.076422217467062</v>
      </c>
    </row>
    <row r="607" customFormat="false" ht="12.8" hidden="false" customHeight="false" outlineLevel="0" collapsed="false">
      <c r="A607" s="0" t="s">
        <v>396</v>
      </c>
      <c r="B607" s="0" t="s">
        <v>379</v>
      </c>
      <c r="C607" s="0" t="s">
        <v>29</v>
      </c>
      <c r="D607" s="0" t="n">
        <v>8</v>
      </c>
      <c r="E607" s="0" t="n">
        <v>1698</v>
      </c>
      <c r="F607" s="0" t="s">
        <v>397</v>
      </c>
      <c r="H607" s="0" t="n">
        <f aca="false">SUM(J607:AA607)</f>
        <v>11.8454437073946</v>
      </c>
      <c r="I607" s="0" t="n">
        <f aca="false">SUM(J607,K607,M607,N607,O607,P607,Q607,R607,T607,U607)</f>
        <v>10.2405771405863</v>
      </c>
      <c r="J607" s="0" t="n">
        <f aca="false">tcofTTGPERCEO!H606 / $B$2*10000</f>
        <v>0.458533304802372</v>
      </c>
      <c r="K607" s="0" t="n">
        <f aca="false">tcofTTGPERCEO!I606 / $B$2*10000</f>
        <v>0.229266652401186</v>
      </c>
      <c r="L607" s="0" t="n">
        <f aca="false">tcofTTGPERCEO!J606 / $B$2*10000</f>
        <v>0</v>
      </c>
      <c r="M607" s="0" t="n">
        <f aca="false">tcofTTGPERCEO!K606 / $B$2*10000</f>
        <v>0.229266652401186</v>
      </c>
      <c r="N607" s="0" t="n">
        <f aca="false">tcofTTGPERCEO!L606 / $B$2*10000</f>
        <v>0.687799957203558</v>
      </c>
      <c r="O607" s="0" t="n">
        <f aca="false">tcofTTGPERCEO!M606 / $B$2*10000</f>
        <v>7.18368844190383</v>
      </c>
      <c r="P607" s="0" t="n">
        <f aca="false">tcofTTGPERCEO!N606 / $B$2*10000</f>
        <v>0.076422217467062</v>
      </c>
      <c r="Q607" s="0" t="n">
        <f aca="false">tcofTTGPERCEO!O606 / $B$2*10000</f>
        <v>0.534955522269434</v>
      </c>
      <c r="R607" s="0" t="n">
        <f aca="false">tcofTTGPERCEO!P606 / $B$2*10000</f>
        <v>0.229266652401186</v>
      </c>
      <c r="S607" s="0" t="n">
        <f aca="false">tcofTTGPERCEO!Q606 / $B$2*10000</f>
        <v>0.229266652401186</v>
      </c>
      <c r="T607" s="0" t="n">
        <f aca="false">tcofTTGPERCEO!R606 / $B$2*10000</f>
        <v>0.458533304802372</v>
      </c>
      <c r="U607" s="0" t="n">
        <f aca="false">tcofTTGPERCEO!S606 / $B$2*10000</f>
        <v>0.152844434934124</v>
      </c>
      <c r="V607" s="0" t="n">
        <f aca="false">tcofTTGPERCEO!T606 / $B$2*10000</f>
        <v>0</v>
      </c>
      <c r="W607" s="0" t="n">
        <f aca="false">tcofTTGPERCEO!U606 / $B$2*10000</f>
        <v>0</v>
      </c>
      <c r="X607" s="0" t="n">
        <f aca="false">tcofTTGPERCEO!V606 / $B$2*10000</f>
        <v>0</v>
      </c>
      <c r="Y607" s="0" t="n">
        <f aca="false">tcofTTGPERCEO!W606 / $B$2*10000</f>
        <v>1.06991104453887</v>
      </c>
      <c r="Z607" s="0" t="n">
        <f aca="false">tcofTTGPERCEO!X606 / $B$2*10000</f>
        <v>0.229266652401186</v>
      </c>
      <c r="AA607" s="0" t="n">
        <f aca="false">tcofTTGPERCEO!Y606 / $B$2*10000</f>
        <v>0.076422217467062</v>
      </c>
    </row>
    <row r="608" customFormat="false" ht="12.8" hidden="false" customHeight="false" outlineLevel="0" collapsed="false">
      <c r="A608" s="0" t="s">
        <v>398</v>
      </c>
      <c r="B608" s="0" t="s">
        <v>379</v>
      </c>
      <c r="C608" s="0" t="s">
        <v>29</v>
      </c>
      <c r="D608" s="0" t="n">
        <v>2</v>
      </c>
      <c r="E608" s="0" t="n">
        <v>829</v>
      </c>
      <c r="F608" s="0" t="s">
        <v>399</v>
      </c>
      <c r="H608" s="0" t="n">
        <f aca="false">SUM(J608:AA608)</f>
        <v>4.66175526549078</v>
      </c>
      <c r="I608" s="0" t="n">
        <f aca="false">SUM(J608,K608,M608,N608,O608,P608,Q608,R608,T608,U608)</f>
        <v>4.05037752575429</v>
      </c>
      <c r="J608" s="0" t="n">
        <f aca="false">tcofTTGPERCEO!H607 / $B$2*10000</f>
        <v>0</v>
      </c>
      <c r="K608" s="0" t="n">
        <f aca="false">tcofTTGPERCEO!I607 / $B$2*10000</f>
        <v>0</v>
      </c>
      <c r="L608" s="0" t="n">
        <f aca="false">tcofTTGPERCEO!J607 / $B$2*10000</f>
        <v>0</v>
      </c>
      <c r="M608" s="0" t="n">
        <f aca="false">tcofTTGPERCEO!K607 / $B$2*10000</f>
        <v>0</v>
      </c>
      <c r="N608" s="0" t="n">
        <f aca="false">tcofTTGPERCEO!L607 / $B$2*10000</f>
        <v>0.229266652401186</v>
      </c>
      <c r="O608" s="0" t="n">
        <f aca="false">tcofTTGPERCEO!M607 / $B$2*10000</f>
        <v>2.67477761134717</v>
      </c>
      <c r="P608" s="0" t="n">
        <f aca="false">tcofTTGPERCEO!N607 / $B$2*10000</f>
        <v>0.305688869868248</v>
      </c>
      <c r="Q608" s="0" t="n">
        <f aca="false">tcofTTGPERCEO!O607 / $B$2*10000</f>
        <v>0.534955522269434</v>
      </c>
      <c r="R608" s="0" t="n">
        <f aca="false">tcofTTGPERCEO!P607 / $B$2*10000</f>
        <v>0.152844434934124</v>
      </c>
      <c r="S608" s="0" t="n">
        <f aca="false">tcofTTGPERCEO!Q607 / $B$2*10000</f>
        <v>0.076422217467062</v>
      </c>
      <c r="T608" s="0" t="n">
        <f aca="false">tcofTTGPERCEO!R607 / $B$2*10000</f>
        <v>0</v>
      </c>
      <c r="U608" s="0" t="n">
        <f aca="false">tcofTTGPERCEO!S607 / $B$2*10000</f>
        <v>0.152844434934124</v>
      </c>
      <c r="V608" s="0" t="n">
        <f aca="false">tcofTTGPERCEO!T607 / $B$2*10000</f>
        <v>0</v>
      </c>
      <c r="W608" s="0" t="n">
        <f aca="false">tcofTTGPERCEO!U607 / $B$2*10000</f>
        <v>0</v>
      </c>
      <c r="X608" s="0" t="n">
        <f aca="false">tcofTTGPERCEO!V607 / $B$2*10000</f>
        <v>0</v>
      </c>
      <c r="Y608" s="0" t="n">
        <f aca="false">tcofTTGPERCEO!W607 / $B$2*10000</f>
        <v>0.229266652401186</v>
      </c>
      <c r="Z608" s="0" t="n">
        <f aca="false">tcofTTGPERCEO!X607 / $B$2*10000</f>
        <v>0.229266652401186</v>
      </c>
      <c r="AA608" s="0" t="n">
        <f aca="false">tcofTTGPERCEO!Y607 / $B$2*10000</f>
        <v>0.076422217467062</v>
      </c>
    </row>
    <row r="609" customFormat="false" ht="12.8" hidden="false" customHeight="false" outlineLevel="0" collapsed="false">
      <c r="A609" s="0" t="s">
        <v>400</v>
      </c>
      <c r="B609" s="0" t="s">
        <v>379</v>
      </c>
      <c r="C609" s="0" t="s">
        <v>29</v>
      </c>
      <c r="D609" s="0" t="n">
        <v>3</v>
      </c>
      <c r="E609" s="0" t="n">
        <v>1217</v>
      </c>
      <c r="F609" s="0" t="s">
        <v>401</v>
      </c>
      <c r="H609" s="0" t="n">
        <f aca="false">SUM(J609:AA609)</f>
        <v>6.57231070216734</v>
      </c>
      <c r="I609" s="0" t="n">
        <f aca="false">SUM(J609,K609,M609,N609,O609,P609,Q609,R609,T609,U609)</f>
        <v>5.96093296243084</v>
      </c>
      <c r="J609" s="0" t="n">
        <f aca="false">tcofTTGPERCEO!H608 / $B$2*10000</f>
        <v>0.152844434934124</v>
      </c>
      <c r="K609" s="0" t="n">
        <f aca="false">tcofTTGPERCEO!I608 / $B$2*10000</f>
        <v>0.152844434934124</v>
      </c>
      <c r="L609" s="0" t="n">
        <f aca="false">tcofTTGPERCEO!J608 / $B$2*10000</f>
        <v>0</v>
      </c>
      <c r="M609" s="0" t="n">
        <f aca="false">tcofTTGPERCEO!K608 / $B$2*10000</f>
        <v>0.152844434934124</v>
      </c>
      <c r="N609" s="0" t="n">
        <f aca="false">tcofTTGPERCEO!L608 / $B$2*10000</f>
        <v>0.611377739736496</v>
      </c>
      <c r="O609" s="0" t="n">
        <f aca="false">tcofTTGPERCEO!M608 / $B$2*10000</f>
        <v>4.35606639562254</v>
      </c>
      <c r="P609" s="0" t="n">
        <f aca="false">tcofTTGPERCEO!N608 / $B$2*10000</f>
        <v>0.152844434934124</v>
      </c>
      <c r="Q609" s="0" t="n">
        <f aca="false">tcofTTGPERCEO!O608 / $B$2*10000</f>
        <v>0.076422217467062</v>
      </c>
      <c r="R609" s="0" t="n">
        <f aca="false">tcofTTGPERCEO!P608 / $B$2*10000</f>
        <v>0</v>
      </c>
      <c r="S609" s="0" t="n">
        <f aca="false">tcofTTGPERCEO!Q608 / $B$2*10000</f>
        <v>0</v>
      </c>
      <c r="T609" s="0" t="n">
        <f aca="false">tcofTTGPERCEO!R608 / $B$2*10000</f>
        <v>0.076422217467062</v>
      </c>
      <c r="U609" s="0" t="n">
        <f aca="false">tcofTTGPERCEO!S608 / $B$2*10000</f>
        <v>0.229266652401186</v>
      </c>
      <c r="V609" s="0" t="n">
        <f aca="false">tcofTTGPERCEO!T608 / $B$2*10000</f>
        <v>0.152844434934124</v>
      </c>
      <c r="W609" s="0" t="n">
        <f aca="false">tcofTTGPERCEO!U608 / $B$2*10000</f>
        <v>0</v>
      </c>
      <c r="X609" s="0" t="n">
        <f aca="false">tcofTTGPERCEO!V608 / $B$2*10000</f>
        <v>0</v>
      </c>
      <c r="Y609" s="0" t="n">
        <f aca="false">tcofTTGPERCEO!W608 / $B$2*10000</f>
        <v>0.305688869868248</v>
      </c>
      <c r="Z609" s="0" t="n">
        <f aca="false">tcofTTGPERCEO!X608 / $B$2*10000</f>
        <v>0.152844434934124</v>
      </c>
      <c r="AA609" s="0" t="n">
        <f aca="false">tcofTTGPERCEO!Y608 / $B$2*10000</f>
        <v>0</v>
      </c>
    </row>
    <row r="610" customFormat="false" ht="12.8" hidden="false" customHeight="false" outlineLevel="0" collapsed="false">
      <c r="A610" s="0" t="s">
        <v>402</v>
      </c>
      <c r="B610" s="0" t="s">
        <v>379</v>
      </c>
      <c r="C610" s="0" t="s">
        <v>29</v>
      </c>
      <c r="D610" s="0" t="n">
        <v>2</v>
      </c>
      <c r="E610" s="0" t="n">
        <v>1184</v>
      </c>
      <c r="F610" s="0" t="s">
        <v>403</v>
      </c>
      <c r="H610" s="0" t="n">
        <f aca="false">SUM(J610:AA610)</f>
        <v>6.6487329196344</v>
      </c>
      <c r="I610" s="0" t="n">
        <f aca="false">SUM(J610,K610,M610,N610,O610,P610,Q610,R610,T610,U610)</f>
        <v>5.65524409256259</v>
      </c>
      <c r="J610" s="0" t="n">
        <f aca="false">tcofTTGPERCEO!H609 / $B$2*10000</f>
        <v>0.076422217467062</v>
      </c>
      <c r="K610" s="0" t="n">
        <f aca="false">tcofTTGPERCEO!I609 / $B$2*10000</f>
        <v>0.152844434934124</v>
      </c>
      <c r="L610" s="0" t="n">
        <f aca="false">tcofTTGPERCEO!J609 / $B$2*10000</f>
        <v>0</v>
      </c>
      <c r="M610" s="0" t="n">
        <f aca="false">tcofTTGPERCEO!K609 / $B$2*10000</f>
        <v>0.534955522269434</v>
      </c>
      <c r="N610" s="0" t="n">
        <f aca="false">tcofTTGPERCEO!L609 / $B$2*10000</f>
        <v>0.38211108733531</v>
      </c>
      <c r="O610" s="0" t="n">
        <f aca="false">tcofTTGPERCEO!M609 / $B$2*10000</f>
        <v>3.74468865588604</v>
      </c>
      <c r="P610" s="0" t="n">
        <f aca="false">tcofTTGPERCEO!N609 / $B$2*10000</f>
        <v>0</v>
      </c>
      <c r="Q610" s="0" t="n">
        <f aca="false">tcofTTGPERCEO!O609 / $B$2*10000</f>
        <v>0.229266652401186</v>
      </c>
      <c r="R610" s="0" t="n">
        <f aca="false">tcofTTGPERCEO!P609 / $B$2*10000</f>
        <v>0</v>
      </c>
      <c r="S610" s="0" t="n">
        <f aca="false">tcofTTGPERCEO!Q609 / $B$2*10000</f>
        <v>0.38211108733531</v>
      </c>
      <c r="T610" s="0" t="n">
        <f aca="false">tcofTTGPERCEO!R609 / $B$2*10000</f>
        <v>0.458533304802372</v>
      </c>
      <c r="U610" s="0" t="n">
        <f aca="false">tcofTTGPERCEO!S609 / $B$2*10000</f>
        <v>0.076422217467062</v>
      </c>
      <c r="V610" s="0" t="n">
        <f aca="false">tcofTTGPERCEO!T609 / $B$2*10000</f>
        <v>0</v>
      </c>
      <c r="W610" s="0" t="n">
        <f aca="false">tcofTTGPERCEO!U609 / $B$2*10000</f>
        <v>0</v>
      </c>
      <c r="X610" s="0" t="n">
        <f aca="false">tcofTTGPERCEO!V609 / $B$2*10000</f>
        <v>0</v>
      </c>
      <c r="Y610" s="0" t="n">
        <f aca="false">tcofTTGPERCEO!W609 / $B$2*10000</f>
        <v>0.38211108733531</v>
      </c>
      <c r="Z610" s="0" t="n">
        <f aca="false">tcofTTGPERCEO!X609 / $B$2*10000</f>
        <v>0.152844434934124</v>
      </c>
      <c r="AA610" s="0" t="n">
        <f aca="false">tcofTTGPERCEO!Y609 / $B$2*10000</f>
        <v>0.076422217467062</v>
      </c>
    </row>
    <row r="611" customFormat="false" ht="12.8" hidden="false" customHeight="false" outlineLevel="0" collapsed="false">
      <c r="A611" s="0" t="s">
        <v>404</v>
      </c>
      <c r="B611" s="0" t="s">
        <v>379</v>
      </c>
      <c r="C611" s="0" t="s">
        <v>29</v>
      </c>
      <c r="D611" s="0" t="n">
        <v>1</v>
      </c>
      <c r="E611" s="0" t="n">
        <v>1738</v>
      </c>
      <c r="F611" s="0" t="s">
        <v>251</v>
      </c>
      <c r="H611" s="0" t="n">
        <f aca="false">SUM(J611:AA611)</f>
        <v>17.271421147556</v>
      </c>
      <c r="I611" s="0" t="n">
        <f aca="false">SUM(J611,K611,M611,N611,O611,P611,Q611,R611,T611,U611)</f>
        <v>14.5202213187418</v>
      </c>
      <c r="J611" s="0" t="n">
        <f aca="false">tcofTTGPERCEO!H610 / $B$2*10000</f>
        <v>0</v>
      </c>
      <c r="K611" s="0" t="n">
        <f aca="false">tcofTTGPERCEO!I610 / $B$2*10000</f>
        <v>0.38211108733531</v>
      </c>
      <c r="L611" s="0" t="n">
        <f aca="false">tcofTTGPERCEO!J610 / $B$2*10000</f>
        <v>0</v>
      </c>
      <c r="M611" s="0" t="n">
        <f aca="false">tcofTTGPERCEO!K610 / $B$2*10000</f>
        <v>0.229266652401186</v>
      </c>
      <c r="N611" s="0" t="n">
        <f aca="false">tcofTTGPERCEO!L610 / $B$2*10000</f>
        <v>0.38211108733531</v>
      </c>
      <c r="O611" s="0" t="n">
        <f aca="false">tcofTTGPERCEO!M610 / $B$2*10000</f>
        <v>10.1641549231192</v>
      </c>
      <c r="P611" s="0" t="n">
        <f aca="false">tcofTTGPERCEO!N610 / $B$2*10000</f>
        <v>0.993488827071806</v>
      </c>
      <c r="Q611" s="0" t="n">
        <f aca="false">tcofTTGPERCEO!O610 / $B$2*10000</f>
        <v>1.14633326200593</v>
      </c>
      <c r="R611" s="0" t="n">
        <f aca="false">tcofTTGPERCEO!P610 / $B$2*10000</f>
        <v>0.305688869868248</v>
      </c>
      <c r="S611" s="0" t="n">
        <f aca="false">tcofTTGPERCEO!Q610 / $B$2*10000</f>
        <v>0.534955522269434</v>
      </c>
      <c r="T611" s="0" t="n">
        <f aca="false">tcofTTGPERCEO!R610 / $B$2*10000</f>
        <v>0.229266652401186</v>
      </c>
      <c r="U611" s="0" t="n">
        <f aca="false">tcofTTGPERCEO!S610 / $B$2*10000</f>
        <v>0.687799957203558</v>
      </c>
      <c r="V611" s="0" t="n">
        <f aca="false">tcofTTGPERCEO!T610 / $B$2*10000</f>
        <v>0.611377739736496</v>
      </c>
      <c r="W611" s="0" t="n">
        <f aca="false">tcofTTGPERCEO!U610 / $B$2*10000</f>
        <v>0</v>
      </c>
      <c r="X611" s="0" t="n">
        <f aca="false">tcofTTGPERCEO!V610 / $B$2*10000</f>
        <v>0</v>
      </c>
      <c r="Y611" s="0" t="n">
        <f aca="false">tcofTTGPERCEO!W610 / $B$2*10000</f>
        <v>1.37559991440712</v>
      </c>
      <c r="Z611" s="0" t="n">
        <f aca="false">tcofTTGPERCEO!X610 / $B$2*10000</f>
        <v>0.076422217467062</v>
      </c>
      <c r="AA611" s="0" t="n">
        <f aca="false">tcofTTGPERCEO!Y610 / $B$2*10000</f>
        <v>0.152844434934124</v>
      </c>
    </row>
    <row r="612" customFormat="false" ht="12.8" hidden="false" customHeight="false" outlineLevel="0" collapsed="false">
      <c r="A612" s="0" t="s">
        <v>405</v>
      </c>
      <c r="B612" s="0" t="s">
        <v>379</v>
      </c>
      <c r="C612" s="0" t="s">
        <v>29</v>
      </c>
      <c r="D612" s="0" t="n">
        <v>2</v>
      </c>
      <c r="E612" s="0" t="n">
        <v>2073</v>
      </c>
      <c r="F612" s="0" t="s">
        <v>251</v>
      </c>
      <c r="H612" s="0" t="n">
        <f aca="false">SUM(J612:AA612)</f>
        <v>13.9088435790053</v>
      </c>
      <c r="I612" s="0" t="n">
        <f aca="false">SUM(J612,K612,M612,N612,O612,P612,Q612,R612,T612,U612)</f>
        <v>11.9218659248617</v>
      </c>
      <c r="J612" s="0" t="n">
        <f aca="false">tcofTTGPERCEO!H611 / $B$2*10000</f>
        <v>0.152844434934124</v>
      </c>
      <c r="K612" s="0" t="n">
        <f aca="false">tcofTTGPERCEO!I611 / $B$2*10000</f>
        <v>0.076422217467062</v>
      </c>
      <c r="L612" s="0" t="n">
        <f aca="false">tcofTTGPERCEO!J611 / $B$2*10000</f>
        <v>0</v>
      </c>
      <c r="M612" s="0" t="n">
        <f aca="false">tcofTTGPERCEO!K611 / $B$2*10000</f>
        <v>0.076422217467062</v>
      </c>
      <c r="N612" s="0" t="n">
        <f aca="false">tcofTTGPERCEO!L611 / $B$2*10000</f>
        <v>1.06991104453887</v>
      </c>
      <c r="O612" s="0" t="n">
        <f aca="false">tcofTTGPERCEO!M611 / $B$2*10000</f>
        <v>8.48286613884389</v>
      </c>
      <c r="P612" s="0" t="n">
        <f aca="false">tcofTTGPERCEO!N611 / $B$2*10000</f>
        <v>0.917066609604744</v>
      </c>
      <c r="Q612" s="0" t="n">
        <f aca="false">tcofTTGPERCEO!O611 / $B$2*10000</f>
        <v>0.38211108733531</v>
      </c>
      <c r="R612" s="0" t="n">
        <f aca="false">tcofTTGPERCEO!P611 / $B$2*10000</f>
        <v>0.152844434934124</v>
      </c>
      <c r="S612" s="0" t="n">
        <f aca="false">tcofTTGPERCEO!Q611 / $B$2*10000</f>
        <v>0.076422217467062</v>
      </c>
      <c r="T612" s="0" t="n">
        <f aca="false">tcofTTGPERCEO!R611 / $B$2*10000</f>
        <v>0.152844434934124</v>
      </c>
      <c r="U612" s="0" t="n">
        <f aca="false">tcofTTGPERCEO!S611 / $B$2*10000</f>
        <v>0.458533304802372</v>
      </c>
      <c r="V612" s="0" t="n">
        <f aca="false">tcofTTGPERCEO!T611 / $B$2*10000</f>
        <v>0.305688869868248</v>
      </c>
      <c r="W612" s="0" t="n">
        <f aca="false">tcofTTGPERCEO!U611 / $B$2*10000</f>
        <v>0</v>
      </c>
      <c r="X612" s="0" t="n">
        <f aca="false">tcofTTGPERCEO!V611 / $B$2*10000</f>
        <v>0</v>
      </c>
      <c r="Y612" s="0" t="n">
        <f aca="false">tcofTTGPERCEO!W611 / $B$2*10000</f>
        <v>1.22275547947299</v>
      </c>
      <c r="Z612" s="0" t="n">
        <f aca="false">tcofTTGPERCEO!X611 / $B$2*10000</f>
        <v>0.152844434934124</v>
      </c>
      <c r="AA612" s="0" t="n">
        <f aca="false">tcofTTGPERCEO!Y611 / $B$2*10000</f>
        <v>0.229266652401186</v>
      </c>
    </row>
    <row r="613" customFormat="false" ht="12.8" hidden="false" customHeight="false" outlineLevel="0" collapsed="false">
      <c r="A613" s="0" t="s">
        <v>406</v>
      </c>
      <c r="B613" s="0" t="s">
        <v>379</v>
      </c>
      <c r="C613" s="0" t="s">
        <v>29</v>
      </c>
      <c r="D613" s="0" t="n">
        <v>9</v>
      </c>
      <c r="E613" s="0" t="n">
        <v>1717</v>
      </c>
      <c r="F613" s="0" t="s">
        <v>407</v>
      </c>
      <c r="H613" s="0" t="n">
        <f aca="false">SUM(J613:AA613)</f>
        <v>11.3104881851252</v>
      </c>
      <c r="I613" s="0" t="n">
        <f aca="false">SUM(J613,K613,M613,N613,O613,P613,Q613,R613,T613,U613)</f>
        <v>10.4698437929875</v>
      </c>
      <c r="J613" s="0" t="n">
        <f aca="false">tcofTTGPERCEO!H612 / $B$2*10000</f>
        <v>0</v>
      </c>
      <c r="K613" s="0" t="n">
        <f aca="false">tcofTTGPERCEO!I612 / $B$2*10000</f>
        <v>0.229266652401186</v>
      </c>
      <c r="L613" s="0" t="n">
        <f aca="false">tcofTTGPERCEO!J612 / $B$2*10000</f>
        <v>0</v>
      </c>
      <c r="M613" s="0" t="n">
        <f aca="false">tcofTTGPERCEO!K612 / $B$2*10000</f>
        <v>2.2162443065448</v>
      </c>
      <c r="N613" s="0" t="n">
        <f aca="false">tcofTTGPERCEO!L612 / $B$2*10000</f>
        <v>0.534955522269434</v>
      </c>
      <c r="O613" s="0" t="n">
        <f aca="false">tcofTTGPERCEO!M612 / $B$2*10000</f>
        <v>6.19019961483202</v>
      </c>
      <c r="P613" s="0" t="n">
        <f aca="false">tcofTTGPERCEO!N612 / $B$2*10000</f>
        <v>0.534955522269434</v>
      </c>
      <c r="Q613" s="0" t="n">
        <f aca="false">tcofTTGPERCEO!O612 / $B$2*10000</f>
        <v>0.076422217467062</v>
      </c>
      <c r="R613" s="0" t="n">
        <f aca="false">tcofTTGPERCEO!P612 / $B$2*10000</f>
        <v>0.076422217467062</v>
      </c>
      <c r="S613" s="0" t="n">
        <f aca="false">tcofTTGPERCEO!Q612 / $B$2*10000</f>
        <v>0.229266652401186</v>
      </c>
      <c r="T613" s="0" t="n">
        <f aca="false">tcofTTGPERCEO!R612 / $B$2*10000</f>
        <v>0.229266652401186</v>
      </c>
      <c r="U613" s="0" t="n">
        <f aca="false">tcofTTGPERCEO!S612 / $B$2*10000</f>
        <v>0.38211108733531</v>
      </c>
      <c r="V613" s="0" t="n">
        <f aca="false">tcofTTGPERCEO!T612 / $B$2*10000</f>
        <v>0.229266652401186</v>
      </c>
      <c r="W613" s="0" t="n">
        <f aca="false">tcofTTGPERCEO!U612 / $B$2*10000</f>
        <v>0</v>
      </c>
      <c r="X613" s="0" t="n">
        <f aca="false">tcofTTGPERCEO!V612 / $B$2*10000</f>
        <v>0</v>
      </c>
      <c r="Y613" s="0" t="n">
        <f aca="false">tcofTTGPERCEO!W612 / $B$2*10000</f>
        <v>0.152844434934124</v>
      </c>
      <c r="Z613" s="0" t="n">
        <f aca="false">tcofTTGPERCEO!X612 / $B$2*10000</f>
        <v>0.229266652401186</v>
      </c>
      <c r="AA613" s="0" t="n">
        <f aca="false">tcofTTGPERCEO!Y612 / $B$2*10000</f>
        <v>0</v>
      </c>
    </row>
    <row r="614" customFormat="false" ht="12.8" hidden="false" customHeight="false" outlineLevel="0" collapsed="false">
      <c r="A614" s="0" t="s">
        <v>408</v>
      </c>
      <c r="B614" s="0" t="s">
        <v>379</v>
      </c>
      <c r="C614" s="0" t="s">
        <v>29</v>
      </c>
      <c r="D614" s="0" t="n">
        <v>5</v>
      </c>
      <c r="E614" s="0" t="n">
        <v>566</v>
      </c>
      <c r="F614" s="0" t="s">
        <v>82</v>
      </c>
      <c r="H614" s="0" t="n">
        <f aca="false">SUM(J614:AA614)</f>
        <v>1.14633326200593</v>
      </c>
      <c r="I614" s="0" t="n">
        <f aca="false">SUM(J614,K614,M614,N614,O614,P614,Q614,R614,T614,U614)</f>
        <v>1.14633326200593</v>
      </c>
      <c r="J614" s="0" t="n">
        <f aca="false">tcofTTGPERCEO!H613 / $B$2*10000</f>
        <v>0</v>
      </c>
      <c r="K614" s="0" t="n">
        <f aca="false">tcofTTGPERCEO!I613 / $B$2*10000</f>
        <v>0</v>
      </c>
      <c r="L614" s="0" t="n">
        <f aca="false">tcofTTGPERCEO!J613 / $B$2*10000</f>
        <v>0</v>
      </c>
      <c r="M614" s="0" t="n">
        <f aca="false">tcofTTGPERCEO!K613 / $B$2*10000</f>
        <v>0.076422217467062</v>
      </c>
      <c r="N614" s="0" t="n">
        <f aca="false">tcofTTGPERCEO!L613 / $B$2*10000</f>
        <v>0</v>
      </c>
      <c r="O614" s="0" t="n">
        <f aca="false">tcofTTGPERCEO!M613 / $B$2*10000</f>
        <v>1.06991104453887</v>
      </c>
      <c r="P614" s="0" t="n">
        <f aca="false">tcofTTGPERCEO!N613 / $B$2*10000</f>
        <v>0</v>
      </c>
      <c r="Q614" s="0" t="n">
        <f aca="false">tcofTTGPERCEO!O613 / $B$2*10000</f>
        <v>0</v>
      </c>
      <c r="R614" s="0" t="n">
        <f aca="false">tcofTTGPERCEO!P613 / $B$2*10000</f>
        <v>0</v>
      </c>
      <c r="S614" s="0" t="n">
        <f aca="false">tcofTTGPERCEO!Q613 / $B$2*10000</f>
        <v>0</v>
      </c>
      <c r="T614" s="0" t="n">
        <f aca="false">tcofTTGPERCEO!R613 / $B$2*10000</f>
        <v>0</v>
      </c>
      <c r="U614" s="0" t="n">
        <f aca="false">tcofTTGPERCEO!S613 / $B$2*10000</f>
        <v>0</v>
      </c>
      <c r="V614" s="0" t="n">
        <f aca="false">tcofTTGPERCEO!T613 / $B$2*10000</f>
        <v>0</v>
      </c>
      <c r="W614" s="0" t="n">
        <f aca="false">tcofTTGPERCEO!U613 / $B$2*10000</f>
        <v>0</v>
      </c>
      <c r="X614" s="0" t="n">
        <f aca="false">tcofTTGPERCEO!V613 / $B$2*10000</f>
        <v>0</v>
      </c>
      <c r="Y614" s="0" t="n">
        <f aca="false">tcofTTGPERCEO!W613 / $B$2*10000</f>
        <v>0</v>
      </c>
      <c r="Z614" s="0" t="n">
        <f aca="false">tcofTTGPERCEO!X613 / $B$2*10000</f>
        <v>0</v>
      </c>
      <c r="AA614" s="0" t="n">
        <f aca="false">tcofTTGPERCEO!Y613 / $B$2*10000</f>
        <v>0</v>
      </c>
    </row>
    <row r="615" customFormat="false" ht="12.8" hidden="false" customHeight="false" outlineLevel="0" collapsed="false">
      <c r="A615" s="0" t="s">
        <v>409</v>
      </c>
      <c r="B615" s="0" t="s">
        <v>379</v>
      </c>
      <c r="C615" s="0" t="s">
        <v>29</v>
      </c>
      <c r="D615" s="0" t="n">
        <v>2</v>
      </c>
      <c r="E615" s="0" t="n">
        <v>1008</v>
      </c>
      <c r="F615" s="0" t="s">
        <v>410</v>
      </c>
      <c r="H615" s="0" t="n">
        <f aca="false">SUM(J615:AA615)</f>
        <v>2.2162443065448</v>
      </c>
      <c r="I615" s="0" t="n">
        <f aca="false">SUM(J615,K615,M615,N615,O615,P615,Q615,R615,T615,U615)</f>
        <v>2.13982208907774</v>
      </c>
      <c r="J615" s="0" t="n">
        <f aca="false">tcofTTGPERCEO!H614 / $B$2*10000</f>
        <v>0</v>
      </c>
      <c r="K615" s="0" t="n">
        <f aca="false">tcofTTGPERCEO!I614 / $B$2*10000</f>
        <v>0</v>
      </c>
      <c r="L615" s="0" t="n">
        <f aca="false">tcofTTGPERCEO!J614 / $B$2*10000</f>
        <v>0</v>
      </c>
      <c r="M615" s="0" t="n">
        <f aca="false">tcofTTGPERCEO!K614 / $B$2*10000</f>
        <v>0.152844434934124</v>
      </c>
      <c r="N615" s="0" t="n">
        <f aca="false">tcofTTGPERCEO!L614 / $B$2*10000</f>
        <v>0.152844434934124</v>
      </c>
      <c r="O615" s="0" t="n">
        <f aca="false">tcofTTGPERCEO!M614 / $B$2*10000</f>
        <v>1.83413321920949</v>
      </c>
      <c r="P615" s="0" t="n">
        <f aca="false">tcofTTGPERCEO!N614 / $B$2*10000</f>
        <v>0</v>
      </c>
      <c r="Q615" s="0" t="n">
        <f aca="false">tcofTTGPERCEO!O614 / $B$2*10000</f>
        <v>0</v>
      </c>
      <c r="R615" s="0" t="n">
        <f aca="false">tcofTTGPERCEO!P614 / $B$2*10000</f>
        <v>0</v>
      </c>
      <c r="S615" s="0" t="n">
        <f aca="false">tcofTTGPERCEO!Q614 / $B$2*10000</f>
        <v>0</v>
      </c>
      <c r="T615" s="0" t="n">
        <f aca="false">tcofTTGPERCEO!R614 / $B$2*10000</f>
        <v>0</v>
      </c>
      <c r="U615" s="0" t="n">
        <f aca="false">tcofTTGPERCEO!S614 / $B$2*10000</f>
        <v>0</v>
      </c>
      <c r="V615" s="0" t="n">
        <f aca="false">tcofTTGPERCEO!T614 / $B$2*10000</f>
        <v>0</v>
      </c>
      <c r="W615" s="0" t="n">
        <f aca="false">tcofTTGPERCEO!U614 / $B$2*10000</f>
        <v>0</v>
      </c>
      <c r="X615" s="0" t="n">
        <f aca="false">tcofTTGPERCEO!V614 / $B$2*10000</f>
        <v>0</v>
      </c>
      <c r="Y615" s="0" t="n">
        <f aca="false">tcofTTGPERCEO!W614 / $B$2*10000</f>
        <v>0.076422217467062</v>
      </c>
      <c r="Z615" s="0" t="n">
        <f aca="false">tcofTTGPERCEO!X614 / $B$2*10000</f>
        <v>0</v>
      </c>
      <c r="AA615" s="0" t="n">
        <f aca="false">tcofTTGPERCEO!Y614 / $B$2*10000</f>
        <v>0</v>
      </c>
    </row>
    <row r="616" customFormat="false" ht="12.8" hidden="false" customHeight="false" outlineLevel="0" collapsed="false">
      <c r="A616" s="0" t="s">
        <v>411</v>
      </c>
      <c r="B616" s="0" t="s">
        <v>379</v>
      </c>
      <c r="C616" s="0" t="s">
        <v>29</v>
      </c>
      <c r="D616" s="0" t="n">
        <v>13</v>
      </c>
      <c r="E616" s="0" t="n">
        <v>818</v>
      </c>
      <c r="F616" s="0" t="s">
        <v>380</v>
      </c>
      <c r="H616" s="0" t="n">
        <f aca="false">SUM(J616:AA616)</f>
        <v>6.11377739736496</v>
      </c>
      <c r="I616" s="0" t="n">
        <f aca="false">SUM(J616,K616,M616,N616,O616,P616,Q616,R616,T616,U616)</f>
        <v>5.50239965762847</v>
      </c>
      <c r="J616" s="0" t="n">
        <f aca="false">tcofTTGPERCEO!H615 / $B$2*10000</f>
        <v>0</v>
      </c>
      <c r="K616" s="0" t="n">
        <f aca="false">tcofTTGPERCEO!I615 / $B$2*10000</f>
        <v>0</v>
      </c>
      <c r="L616" s="0" t="n">
        <f aca="false">tcofTTGPERCEO!J615 / $B$2*10000</f>
        <v>0</v>
      </c>
      <c r="M616" s="0" t="n">
        <f aca="false">tcofTTGPERCEO!K615 / $B$2*10000</f>
        <v>0</v>
      </c>
      <c r="N616" s="0" t="n">
        <f aca="false">tcofTTGPERCEO!L615 / $B$2*10000</f>
        <v>0.229266652401186</v>
      </c>
      <c r="O616" s="0" t="n">
        <f aca="false">tcofTTGPERCEO!M615 / $B$2*10000</f>
        <v>4.05037752575429</v>
      </c>
      <c r="P616" s="0" t="n">
        <f aca="false">tcofTTGPERCEO!N615 / $B$2*10000</f>
        <v>0.305688869868248</v>
      </c>
      <c r="Q616" s="0" t="n">
        <f aca="false">tcofTTGPERCEO!O615 / $B$2*10000</f>
        <v>0.305688869868248</v>
      </c>
      <c r="R616" s="0" t="n">
        <f aca="false">tcofTTGPERCEO!P615 / $B$2*10000</f>
        <v>0.152844434934124</v>
      </c>
      <c r="S616" s="0" t="n">
        <f aca="false">tcofTTGPERCEO!Q615 / $B$2*10000</f>
        <v>0.076422217467062</v>
      </c>
      <c r="T616" s="0" t="n">
        <f aca="false">tcofTTGPERCEO!R615 / $B$2*10000</f>
        <v>0.305688869868248</v>
      </c>
      <c r="U616" s="0" t="n">
        <f aca="false">tcofTTGPERCEO!S615 / $B$2*10000</f>
        <v>0.152844434934124</v>
      </c>
      <c r="V616" s="0" t="n">
        <f aca="false">tcofTTGPERCEO!T615 / $B$2*10000</f>
        <v>0.076422217467062</v>
      </c>
      <c r="W616" s="0" t="n">
        <f aca="false">tcofTTGPERCEO!U615 / $B$2*10000</f>
        <v>0</v>
      </c>
      <c r="X616" s="0" t="n">
        <f aca="false">tcofTTGPERCEO!V615 / $B$2*10000</f>
        <v>0</v>
      </c>
      <c r="Y616" s="0" t="n">
        <f aca="false">tcofTTGPERCEO!W615 / $B$2*10000</f>
        <v>0.38211108733531</v>
      </c>
      <c r="Z616" s="0" t="n">
        <f aca="false">tcofTTGPERCEO!X615 / $B$2*10000</f>
        <v>0.076422217467062</v>
      </c>
      <c r="AA616" s="0" t="n">
        <f aca="false">tcofTTGPERCEO!Y615 / $B$2*10000</f>
        <v>0</v>
      </c>
    </row>
    <row r="617" customFormat="false" ht="12.8" hidden="false" customHeight="false" outlineLevel="0" collapsed="false">
      <c r="A617" s="0" t="s">
        <v>412</v>
      </c>
      <c r="B617" s="0" t="s">
        <v>379</v>
      </c>
      <c r="C617" s="0" t="s">
        <v>29</v>
      </c>
      <c r="D617" s="0" t="n">
        <v>12</v>
      </c>
      <c r="E617" s="0" t="n">
        <v>2044</v>
      </c>
      <c r="F617" s="0" t="s">
        <v>380</v>
      </c>
      <c r="H617" s="0" t="n">
        <f aca="false">SUM(J617:AA617)</f>
        <v>11.5397548375264</v>
      </c>
      <c r="I617" s="0" t="n">
        <f aca="false">SUM(J617,K617,M617,N617,O617,P617,Q617,R617,T617,U617)</f>
        <v>10.6991104453887</v>
      </c>
      <c r="J617" s="0" t="n">
        <f aca="false">tcofTTGPERCEO!H616 / $B$2*10000</f>
        <v>0.229266652401186</v>
      </c>
      <c r="K617" s="0" t="n">
        <f aca="false">tcofTTGPERCEO!I616 / $B$2*10000</f>
        <v>0.38211108733531</v>
      </c>
      <c r="L617" s="0" t="n">
        <f aca="false">tcofTTGPERCEO!J616 / $B$2*10000</f>
        <v>0</v>
      </c>
      <c r="M617" s="0" t="n">
        <f aca="false">tcofTTGPERCEO!K616 / $B$2*10000</f>
        <v>0.917066609604744</v>
      </c>
      <c r="N617" s="0" t="n">
        <f aca="false">tcofTTGPERCEO!L616 / $B$2*10000</f>
        <v>0.687799957203558</v>
      </c>
      <c r="O617" s="0" t="n">
        <f aca="false">tcofTTGPERCEO!M616 / $B$2*10000</f>
        <v>7.03084400696971</v>
      </c>
      <c r="P617" s="0" t="n">
        <f aca="false">tcofTTGPERCEO!N616 / $B$2*10000</f>
        <v>0.534955522269434</v>
      </c>
      <c r="Q617" s="0" t="n">
        <f aca="false">tcofTTGPERCEO!O616 / $B$2*10000</f>
        <v>0.611377739736496</v>
      </c>
      <c r="R617" s="0" t="n">
        <f aca="false">tcofTTGPERCEO!P616 / $B$2*10000</f>
        <v>0.076422217467062</v>
      </c>
      <c r="S617" s="0" t="n">
        <f aca="false">tcofTTGPERCEO!Q616 / $B$2*10000</f>
        <v>0.229266652401186</v>
      </c>
      <c r="T617" s="0" t="n">
        <f aca="false">tcofTTGPERCEO!R616 / $B$2*10000</f>
        <v>0.076422217467062</v>
      </c>
      <c r="U617" s="0" t="n">
        <f aca="false">tcofTTGPERCEO!S616 / $B$2*10000</f>
        <v>0.152844434934124</v>
      </c>
      <c r="V617" s="0" t="n">
        <f aca="false">tcofTTGPERCEO!T616 / $B$2*10000</f>
        <v>0</v>
      </c>
      <c r="W617" s="0" t="n">
        <f aca="false">tcofTTGPERCEO!U616 / $B$2*10000</f>
        <v>0</v>
      </c>
      <c r="X617" s="0" t="n">
        <f aca="false">tcofTTGPERCEO!V616 / $B$2*10000</f>
        <v>0</v>
      </c>
      <c r="Y617" s="0" t="n">
        <f aca="false">tcofTTGPERCEO!W616 / $B$2*10000</f>
        <v>0.534955522269434</v>
      </c>
      <c r="Z617" s="0" t="n">
        <f aca="false">tcofTTGPERCEO!X616 / $B$2*10000</f>
        <v>0.076422217467062</v>
      </c>
      <c r="AA617" s="0" t="n">
        <f aca="false">tcofTTGPERCEO!Y616 / $B$2*10000</f>
        <v>0</v>
      </c>
    </row>
    <row r="618" customFormat="false" ht="12.8" hidden="false" customHeight="false" outlineLevel="0" collapsed="false">
      <c r="A618" s="0" t="s">
        <v>413</v>
      </c>
      <c r="B618" s="0" t="s">
        <v>379</v>
      </c>
      <c r="C618" s="0" t="s">
        <v>29</v>
      </c>
      <c r="D618" s="0" t="n">
        <v>8</v>
      </c>
      <c r="E618" s="0" t="n">
        <v>1123</v>
      </c>
      <c r="F618" s="0" t="s">
        <v>251</v>
      </c>
      <c r="H618" s="0" t="n">
        <f aca="false">SUM(J618:AA618)</f>
        <v>5.0438663528261</v>
      </c>
      <c r="I618" s="0" t="n">
        <f aca="false">SUM(J618,K618,M618,N618,O618,P618,Q618,R618,T618,U618)</f>
        <v>4.35606639562254</v>
      </c>
      <c r="J618" s="0" t="n">
        <f aca="false">tcofTTGPERCEO!H617 / $B$2*10000</f>
        <v>0.076422217467062</v>
      </c>
      <c r="K618" s="0" t="n">
        <f aca="false">tcofTTGPERCEO!I617 / $B$2*10000</f>
        <v>0.076422217467062</v>
      </c>
      <c r="L618" s="0" t="n">
        <f aca="false">tcofTTGPERCEO!J617 / $B$2*10000</f>
        <v>0</v>
      </c>
      <c r="M618" s="0" t="n">
        <f aca="false">tcofTTGPERCEO!K617 / $B$2*10000</f>
        <v>0.38211108733531</v>
      </c>
      <c r="N618" s="0" t="n">
        <f aca="false">tcofTTGPERCEO!L617 / $B$2*10000</f>
        <v>0.076422217467062</v>
      </c>
      <c r="O618" s="0" t="n">
        <f aca="false">tcofTTGPERCEO!M617 / $B$2*10000</f>
        <v>3.28615535108367</v>
      </c>
      <c r="P618" s="0" t="n">
        <f aca="false">tcofTTGPERCEO!N617 / $B$2*10000</f>
        <v>0</v>
      </c>
      <c r="Q618" s="0" t="n">
        <f aca="false">tcofTTGPERCEO!O617 / $B$2*10000</f>
        <v>0.229266652401186</v>
      </c>
      <c r="R618" s="0" t="n">
        <f aca="false">tcofTTGPERCEO!P617 / $B$2*10000</f>
        <v>0.076422217467062</v>
      </c>
      <c r="S618" s="0" t="n">
        <f aca="false">tcofTTGPERCEO!Q617 / $B$2*10000</f>
        <v>0.229266652401186</v>
      </c>
      <c r="T618" s="0" t="n">
        <f aca="false">tcofTTGPERCEO!R617 / $B$2*10000</f>
        <v>0.076422217467062</v>
      </c>
      <c r="U618" s="0" t="n">
        <f aca="false">tcofTTGPERCEO!S617 / $B$2*10000</f>
        <v>0.076422217467062</v>
      </c>
      <c r="V618" s="0" t="n">
        <f aca="false">tcofTTGPERCEO!T617 / $B$2*10000</f>
        <v>0</v>
      </c>
      <c r="W618" s="0" t="n">
        <f aca="false">tcofTTGPERCEO!U617 / $B$2*10000</f>
        <v>0</v>
      </c>
      <c r="X618" s="0" t="n">
        <f aca="false">tcofTTGPERCEO!V617 / $B$2*10000</f>
        <v>0</v>
      </c>
      <c r="Y618" s="0" t="n">
        <f aca="false">tcofTTGPERCEO!W617 / $B$2*10000</f>
        <v>0.38211108733531</v>
      </c>
      <c r="Z618" s="0" t="n">
        <f aca="false">tcofTTGPERCEO!X617 / $B$2*10000</f>
        <v>0</v>
      </c>
      <c r="AA618" s="0" t="n">
        <f aca="false">tcofTTGPERCEO!Y617 / $B$2*10000</f>
        <v>0.076422217467062</v>
      </c>
    </row>
    <row r="619" customFormat="false" ht="12.8" hidden="false" customHeight="false" outlineLevel="0" collapsed="false">
      <c r="A619" s="0" t="s">
        <v>414</v>
      </c>
      <c r="B619" s="0" t="s">
        <v>379</v>
      </c>
      <c r="C619" s="0" t="s">
        <v>29</v>
      </c>
      <c r="D619" s="0" t="n">
        <v>4</v>
      </c>
      <c r="E619" s="0" t="n">
        <v>1167</v>
      </c>
      <c r="F619" s="0" t="s">
        <v>415</v>
      </c>
      <c r="H619" s="0" t="n">
        <f aca="false">SUM(J619:AA619)</f>
        <v>7.41295509430502</v>
      </c>
      <c r="I619" s="0" t="n">
        <f aca="false">SUM(J619,K619,M619,N619,O619,P619,Q619,R619,T619,U619)</f>
        <v>6.87799957203558</v>
      </c>
      <c r="J619" s="0" t="n">
        <f aca="false">tcofTTGPERCEO!H618 / $B$2*10000</f>
        <v>0</v>
      </c>
      <c r="K619" s="0" t="n">
        <f aca="false">tcofTTGPERCEO!I618 / $B$2*10000</f>
        <v>0.152844434934124</v>
      </c>
      <c r="L619" s="0" t="n">
        <f aca="false">tcofTTGPERCEO!J618 / $B$2*10000</f>
        <v>0</v>
      </c>
      <c r="M619" s="0" t="n">
        <f aca="false">tcofTTGPERCEO!K618 / $B$2*10000</f>
        <v>0.611377739736496</v>
      </c>
      <c r="N619" s="0" t="n">
        <f aca="false">tcofTTGPERCEO!L618 / $B$2*10000</f>
        <v>0.534955522269434</v>
      </c>
      <c r="O619" s="0" t="n">
        <f aca="false">tcofTTGPERCEO!M618 / $B$2*10000</f>
        <v>5.04386635282609</v>
      </c>
      <c r="P619" s="0" t="n">
        <f aca="false">tcofTTGPERCEO!N618 / $B$2*10000</f>
        <v>0.152844434934124</v>
      </c>
      <c r="Q619" s="0" t="n">
        <f aca="false">tcofTTGPERCEO!O618 / $B$2*10000</f>
        <v>0.152844434934124</v>
      </c>
      <c r="R619" s="0" t="n">
        <f aca="false">tcofTTGPERCEO!P618 / $B$2*10000</f>
        <v>0.076422217467062</v>
      </c>
      <c r="S619" s="0" t="n">
        <f aca="false">tcofTTGPERCEO!Q618 / $B$2*10000</f>
        <v>0.076422217467062</v>
      </c>
      <c r="T619" s="0" t="n">
        <f aca="false">tcofTTGPERCEO!R618 / $B$2*10000</f>
        <v>0.076422217467062</v>
      </c>
      <c r="U619" s="0" t="n">
        <f aca="false">tcofTTGPERCEO!S618 / $B$2*10000</f>
        <v>0.076422217467062</v>
      </c>
      <c r="V619" s="0" t="n">
        <f aca="false">tcofTTGPERCEO!T618 / $B$2*10000</f>
        <v>0</v>
      </c>
      <c r="W619" s="0" t="n">
        <f aca="false">tcofTTGPERCEO!U618 / $B$2*10000</f>
        <v>0</v>
      </c>
      <c r="X619" s="0" t="n">
        <f aca="false">tcofTTGPERCEO!V618 / $B$2*10000</f>
        <v>0</v>
      </c>
      <c r="Y619" s="0" t="n">
        <f aca="false">tcofTTGPERCEO!W618 / $B$2*10000</f>
        <v>0.38211108733531</v>
      </c>
      <c r="Z619" s="0" t="n">
        <f aca="false">tcofTTGPERCEO!X618 / $B$2*10000</f>
        <v>0.076422217467062</v>
      </c>
      <c r="AA619" s="0" t="n">
        <f aca="false">tcofTTGPERCEO!Y618 / $B$2*10000</f>
        <v>0</v>
      </c>
    </row>
    <row r="620" customFormat="false" ht="12.8" hidden="false" customHeight="false" outlineLevel="0" collapsed="false">
      <c r="A620" s="0" t="s">
        <v>416</v>
      </c>
      <c r="B620" s="0" t="s">
        <v>379</v>
      </c>
      <c r="C620" s="0" t="s">
        <v>29</v>
      </c>
      <c r="D620" s="0" t="n">
        <v>22</v>
      </c>
      <c r="E620" s="0" t="n">
        <v>2257</v>
      </c>
      <c r="F620" s="0" t="s">
        <v>393</v>
      </c>
      <c r="H620" s="0" t="n">
        <f aca="false">SUM(J620:AA620)</f>
        <v>13.7559991440712</v>
      </c>
      <c r="I620" s="0" t="n">
        <f aca="false">SUM(J620,K620,M620,N620,O620,P620,Q620,R620,T620,U620)</f>
        <v>12.6860880995323</v>
      </c>
      <c r="J620" s="0" t="n">
        <f aca="false">tcofTTGPERCEO!H619 / $B$2*10000</f>
        <v>0</v>
      </c>
      <c r="K620" s="0" t="n">
        <f aca="false">tcofTTGPERCEO!I619 / $B$2*10000</f>
        <v>0</v>
      </c>
      <c r="L620" s="0" t="n">
        <f aca="false">tcofTTGPERCEO!J619 / $B$2*10000</f>
        <v>0</v>
      </c>
      <c r="M620" s="0" t="n">
        <f aca="false">tcofTTGPERCEO!K619 / $B$2*10000</f>
        <v>1.52844434934124</v>
      </c>
      <c r="N620" s="0" t="n">
        <f aca="false">tcofTTGPERCEO!L619 / $B$2*10000</f>
        <v>1.14633326200593</v>
      </c>
      <c r="O620" s="0" t="n">
        <f aca="false">tcofTTGPERCEO!M619 / $B$2*10000</f>
        <v>7.71864396417326</v>
      </c>
      <c r="P620" s="0" t="n">
        <f aca="false">tcofTTGPERCEO!N619 / $B$2*10000</f>
        <v>0.917066609604744</v>
      </c>
      <c r="Q620" s="0" t="n">
        <f aca="false">tcofTTGPERCEO!O619 / $B$2*10000</f>
        <v>0.38211108733531</v>
      </c>
      <c r="R620" s="0" t="n">
        <f aca="false">tcofTTGPERCEO!P619 / $B$2*10000</f>
        <v>0.152844434934124</v>
      </c>
      <c r="S620" s="0" t="n">
        <f aca="false">tcofTTGPERCEO!Q619 / $B$2*10000</f>
        <v>0.229266652401186</v>
      </c>
      <c r="T620" s="0" t="n">
        <f aca="false">tcofTTGPERCEO!R619 / $B$2*10000</f>
        <v>0.534955522269434</v>
      </c>
      <c r="U620" s="0" t="n">
        <f aca="false">tcofTTGPERCEO!S619 / $B$2*10000</f>
        <v>0.305688869868248</v>
      </c>
      <c r="V620" s="0" t="n">
        <f aca="false">tcofTTGPERCEO!T619 / $B$2*10000</f>
        <v>0.229266652401186</v>
      </c>
      <c r="W620" s="0" t="n">
        <f aca="false">tcofTTGPERCEO!U619 / $B$2*10000</f>
        <v>0</v>
      </c>
      <c r="X620" s="0" t="n">
        <f aca="false">tcofTTGPERCEO!V619 / $B$2*10000</f>
        <v>0</v>
      </c>
      <c r="Y620" s="0" t="n">
        <f aca="false">tcofTTGPERCEO!W619 / $B$2*10000</f>
        <v>0.458533304802372</v>
      </c>
      <c r="Z620" s="0" t="n">
        <f aca="false">tcofTTGPERCEO!X619 / $B$2*10000</f>
        <v>0</v>
      </c>
      <c r="AA620" s="0" t="n">
        <f aca="false">tcofTTGPERCEO!Y619 / $B$2*10000</f>
        <v>0.152844434934124</v>
      </c>
    </row>
    <row r="621" customFormat="false" ht="12.8" hidden="false" customHeight="false" outlineLevel="0" collapsed="false">
      <c r="A621" s="0" t="s">
        <v>417</v>
      </c>
      <c r="B621" s="0" t="s">
        <v>379</v>
      </c>
      <c r="C621" s="0" t="s">
        <v>29</v>
      </c>
      <c r="D621" s="0" t="n">
        <v>6</v>
      </c>
      <c r="E621" s="0" t="n">
        <v>2445</v>
      </c>
      <c r="F621" s="0" t="s">
        <v>90</v>
      </c>
      <c r="H621" s="0" t="n">
        <f aca="false">SUM(J621:AA621)</f>
        <v>16.1250878855501</v>
      </c>
      <c r="I621" s="0" t="n">
        <f aca="false">SUM(J621,K621,M621,N621,O621,P621,Q621,R621,T621,U621)</f>
        <v>14.6730657536759</v>
      </c>
      <c r="J621" s="0" t="n">
        <f aca="false">tcofTTGPERCEO!H620 / $B$2*10000</f>
        <v>0.076422217467062</v>
      </c>
      <c r="K621" s="0" t="n">
        <f aca="false">tcofTTGPERCEO!I620 / $B$2*10000</f>
        <v>0</v>
      </c>
      <c r="L621" s="0" t="n">
        <f aca="false">tcofTTGPERCEO!J620 / $B$2*10000</f>
        <v>0</v>
      </c>
      <c r="M621" s="0" t="n">
        <f aca="false">tcofTTGPERCEO!K620 / $B$2*10000</f>
        <v>2.13982208907774</v>
      </c>
      <c r="N621" s="0" t="n">
        <f aca="false">tcofTTGPERCEO!L620 / $B$2*10000</f>
        <v>1.06991104453887</v>
      </c>
      <c r="O621" s="0" t="n">
        <f aca="false">tcofTTGPERCEO!M620 / $B$2*10000</f>
        <v>9.93488827071806</v>
      </c>
      <c r="P621" s="0" t="n">
        <f aca="false">tcofTTGPERCEO!N620 / $B$2*10000</f>
        <v>0.76422217467062</v>
      </c>
      <c r="Q621" s="0" t="n">
        <f aca="false">tcofTTGPERCEO!O620 / $B$2*10000</f>
        <v>0.305688869868248</v>
      </c>
      <c r="R621" s="0" t="n">
        <f aca="false">tcofTTGPERCEO!P620 / $B$2*10000</f>
        <v>0.076422217467062</v>
      </c>
      <c r="S621" s="0" t="n">
        <f aca="false">tcofTTGPERCEO!Q620 / $B$2*10000</f>
        <v>0.534955522269434</v>
      </c>
      <c r="T621" s="0" t="n">
        <f aca="false">tcofTTGPERCEO!R620 / $B$2*10000</f>
        <v>0.076422217467062</v>
      </c>
      <c r="U621" s="0" t="n">
        <f aca="false">tcofTTGPERCEO!S620 / $B$2*10000</f>
        <v>0.229266652401186</v>
      </c>
      <c r="V621" s="0" t="n">
        <f aca="false">tcofTTGPERCEO!T620 / $B$2*10000</f>
        <v>0.076422217467062</v>
      </c>
      <c r="W621" s="0" t="n">
        <f aca="false">tcofTTGPERCEO!U620 / $B$2*10000</f>
        <v>0</v>
      </c>
      <c r="X621" s="0" t="n">
        <f aca="false">tcofTTGPERCEO!V620 / $B$2*10000</f>
        <v>0</v>
      </c>
      <c r="Y621" s="0" t="n">
        <f aca="false">tcofTTGPERCEO!W620 / $B$2*10000</f>
        <v>0.76422217467062</v>
      </c>
      <c r="Z621" s="0" t="n">
        <f aca="false">tcofTTGPERCEO!X620 / $B$2*10000</f>
        <v>0</v>
      </c>
      <c r="AA621" s="0" t="n">
        <f aca="false">tcofTTGPERCEO!Y620 / $B$2*10000</f>
        <v>0.076422217467062</v>
      </c>
    </row>
    <row r="622" customFormat="false" ht="12.8" hidden="false" customHeight="false" outlineLevel="0" collapsed="false">
      <c r="A622" s="0" t="s">
        <v>418</v>
      </c>
      <c r="B622" s="0" t="s">
        <v>379</v>
      </c>
      <c r="C622" s="0" t="s">
        <v>29</v>
      </c>
      <c r="D622" s="0" t="n">
        <v>2</v>
      </c>
      <c r="E622" s="0" t="n">
        <v>1066</v>
      </c>
      <c r="F622" s="0" t="s">
        <v>391</v>
      </c>
      <c r="H622" s="0" t="n">
        <f aca="false">SUM(J622:AA622)</f>
        <v>2.52193317641305</v>
      </c>
      <c r="I622" s="0" t="n">
        <f aca="false">SUM(J622,K622,M622,N622,O622,P622,Q622,R622,T622,U622)</f>
        <v>2.29266652401186</v>
      </c>
      <c r="J622" s="0" t="n">
        <f aca="false">tcofTTGPERCEO!H621 / $B$2*10000</f>
        <v>0</v>
      </c>
      <c r="K622" s="0" t="n">
        <f aca="false">tcofTTGPERCEO!I621 / $B$2*10000</f>
        <v>0</v>
      </c>
      <c r="L622" s="0" t="n">
        <f aca="false">tcofTTGPERCEO!J621 / $B$2*10000</f>
        <v>0</v>
      </c>
      <c r="M622" s="0" t="n">
        <f aca="false">tcofTTGPERCEO!K621 / $B$2*10000</f>
        <v>0.152844434934124</v>
      </c>
      <c r="N622" s="0" t="n">
        <f aca="false">tcofTTGPERCEO!L621 / $B$2*10000</f>
        <v>0.229266652401186</v>
      </c>
      <c r="O622" s="0" t="n">
        <f aca="false">tcofTTGPERCEO!M621 / $B$2*10000</f>
        <v>1.37559991440712</v>
      </c>
      <c r="P622" s="0" t="n">
        <f aca="false">tcofTTGPERCEO!N621 / $B$2*10000</f>
        <v>0.152844434934124</v>
      </c>
      <c r="Q622" s="0" t="n">
        <f aca="false">tcofTTGPERCEO!O621 / $B$2*10000</f>
        <v>0</v>
      </c>
      <c r="R622" s="0" t="n">
        <f aca="false">tcofTTGPERCEO!P621 / $B$2*10000</f>
        <v>0.076422217467062</v>
      </c>
      <c r="S622" s="0" t="n">
        <f aca="false">tcofTTGPERCEO!Q621 / $B$2*10000</f>
        <v>0.076422217467062</v>
      </c>
      <c r="T622" s="0" t="n">
        <f aca="false">tcofTTGPERCEO!R621 / $B$2*10000</f>
        <v>0.076422217467062</v>
      </c>
      <c r="U622" s="0" t="n">
        <f aca="false">tcofTTGPERCEO!S621 / $B$2*10000</f>
        <v>0.229266652401186</v>
      </c>
      <c r="V622" s="0" t="n">
        <f aca="false">tcofTTGPERCEO!T621 / $B$2*10000</f>
        <v>0</v>
      </c>
      <c r="W622" s="0" t="n">
        <f aca="false">tcofTTGPERCEO!U621 / $B$2*10000</f>
        <v>0</v>
      </c>
      <c r="X622" s="0" t="n">
        <f aca="false">tcofTTGPERCEO!V621 / $B$2*10000</f>
        <v>0</v>
      </c>
      <c r="Y622" s="0" t="n">
        <f aca="false">tcofTTGPERCEO!W621 / $B$2*10000</f>
        <v>0.152844434934124</v>
      </c>
      <c r="Z622" s="0" t="n">
        <f aca="false">tcofTTGPERCEO!X621 / $B$2*10000</f>
        <v>0</v>
      </c>
      <c r="AA622" s="0" t="n">
        <f aca="false">tcofTTGPERCEO!Y621 / $B$2*10000</f>
        <v>0</v>
      </c>
    </row>
    <row r="623" customFormat="false" ht="12.8" hidden="false" customHeight="false" outlineLevel="0" collapsed="false">
      <c r="A623" s="0" t="s">
        <v>419</v>
      </c>
      <c r="B623" s="0" t="s">
        <v>379</v>
      </c>
      <c r="C623" s="0" t="s">
        <v>29</v>
      </c>
      <c r="D623" s="0" t="n">
        <v>5</v>
      </c>
      <c r="E623" s="0" t="n">
        <v>2824</v>
      </c>
      <c r="F623" s="0" t="s">
        <v>420</v>
      </c>
      <c r="H623" s="0" t="n">
        <f aca="false">SUM(J623:AA623)</f>
        <v>24.1494207195916</v>
      </c>
      <c r="I623" s="0" t="n">
        <f aca="false">SUM(J623,K623,M623,N623,O623,P623,Q623,R623,T623,U623)</f>
        <v>23.1559318925198</v>
      </c>
      <c r="J623" s="0" t="n">
        <f aca="false">tcofTTGPERCEO!H622 / $B$2*10000</f>
        <v>0.076422217467062</v>
      </c>
      <c r="K623" s="0" t="n">
        <f aca="false">tcofTTGPERCEO!I622 / $B$2*10000</f>
        <v>0.38211108733531</v>
      </c>
      <c r="L623" s="0" t="n">
        <f aca="false">tcofTTGPERCEO!J622 / $B$2*10000</f>
        <v>0</v>
      </c>
      <c r="M623" s="0" t="n">
        <f aca="false">tcofTTGPERCEO!K622 / $B$2*10000</f>
        <v>3.66826643841898</v>
      </c>
      <c r="N623" s="0" t="n">
        <f aca="false">tcofTTGPERCEO!L622 / $B$2*10000</f>
        <v>1.6048665668083</v>
      </c>
      <c r="O623" s="0" t="n">
        <f aca="false">tcofTTGPERCEO!M622 / $B$2*10000</f>
        <v>14.2145324488735</v>
      </c>
      <c r="P623" s="0" t="n">
        <f aca="false">tcofTTGPERCEO!N622 / $B$2*10000</f>
        <v>0.611377739736496</v>
      </c>
      <c r="Q623" s="0" t="n">
        <f aca="false">tcofTTGPERCEO!O622 / $B$2*10000</f>
        <v>0.611377739736496</v>
      </c>
      <c r="R623" s="0" t="n">
        <f aca="false">tcofTTGPERCEO!P622 / $B$2*10000</f>
        <v>0.305688869868248</v>
      </c>
      <c r="S623" s="0" t="n">
        <f aca="false">tcofTTGPERCEO!Q622 / $B$2*10000</f>
        <v>0.229266652401186</v>
      </c>
      <c r="T623" s="0" t="n">
        <f aca="false">tcofTTGPERCEO!R622 / $B$2*10000</f>
        <v>1.37559991440712</v>
      </c>
      <c r="U623" s="0" t="n">
        <f aca="false">tcofTTGPERCEO!S622 / $B$2*10000</f>
        <v>0.305688869868248</v>
      </c>
      <c r="V623" s="0" t="n">
        <f aca="false">tcofTTGPERCEO!T622 / $B$2*10000</f>
        <v>0.152844434934124</v>
      </c>
      <c r="W623" s="0" t="n">
        <f aca="false">tcofTTGPERCEO!U622 / $B$2*10000</f>
        <v>0</v>
      </c>
      <c r="X623" s="0" t="n">
        <f aca="false">tcofTTGPERCEO!V622 / $B$2*10000</f>
        <v>0</v>
      </c>
      <c r="Y623" s="0" t="n">
        <f aca="false">tcofTTGPERCEO!W622 / $B$2*10000</f>
        <v>0.611377739736496</v>
      </c>
      <c r="Z623" s="0" t="n">
        <f aca="false">tcofTTGPERCEO!X622 / $B$2*10000</f>
        <v>0</v>
      </c>
      <c r="AA623" s="0" t="n">
        <f aca="false">tcofTTGPERCEO!Y622 / $B$2*10000</f>
        <v>0</v>
      </c>
    </row>
    <row r="624" customFormat="false" ht="12.8" hidden="false" customHeight="false" outlineLevel="0" collapsed="false">
      <c r="A624" s="0" t="s">
        <v>421</v>
      </c>
      <c r="B624" s="0" t="s">
        <v>379</v>
      </c>
      <c r="C624" s="0" t="s">
        <v>29</v>
      </c>
      <c r="D624" s="0" t="n">
        <v>4</v>
      </c>
      <c r="E624" s="0" t="n">
        <v>992</v>
      </c>
      <c r="F624" s="0" t="s">
        <v>422</v>
      </c>
      <c r="H624" s="0" t="n">
        <f aca="false">SUM(J624:AA624)</f>
        <v>5.27313300522728</v>
      </c>
      <c r="I624" s="0" t="n">
        <f aca="false">SUM(J624,K624,M624,N624,O624,P624,Q624,R624,T624,U624)</f>
        <v>4.27964417815547</v>
      </c>
      <c r="J624" s="0" t="n">
        <f aca="false">tcofTTGPERCEO!H623 / $B$2*10000</f>
        <v>0.229266652401186</v>
      </c>
      <c r="K624" s="0" t="n">
        <f aca="false">tcofTTGPERCEO!I623 / $B$2*10000</f>
        <v>0</v>
      </c>
      <c r="L624" s="0" t="n">
        <f aca="false">tcofTTGPERCEO!J623 / $B$2*10000</f>
        <v>0</v>
      </c>
      <c r="M624" s="0" t="n">
        <f aca="false">tcofTTGPERCEO!K623 / $B$2*10000</f>
        <v>0.534955522269434</v>
      </c>
      <c r="N624" s="0" t="n">
        <f aca="false">tcofTTGPERCEO!L623 / $B$2*10000</f>
        <v>0.152844434934124</v>
      </c>
      <c r="O624" s="0" t="n">
        <f aca="false">tcofTTGPERCEO!M623 / $B$2*10000</f>
        <v>2.75119982881423</v>
      </c>
      <c r="P624" s="0" t="n">
        <f aca="false">tcofTTGPERCEO!N623 / $B$2*10000</f>
        <v>0.076422217467062</v>
      </c>
      <c r="Q624" s="0" t="n">
        <f aca="false">tcofTTGPERCEO!O623 / $B$2*10000</f>
        <v>0.076422217467062</v>
      </c>
      <c r="R624" s="0" t="n">
        <f aca="false">tcofTTGPERCEO!P623 / $B$2*10000</f>
        <v>0.076422217467062</v>
      </c>
      <c r="S624" s="0" t="n">
        <f aca="false">tcofTTGPERCEO!Q623 / $B$2*10000</f>
        <v>0</v>
      </c>
      <c r="T624" s="0" t="n">
        <f aca="false">tcofTTGPERCEO!R623 / $B$2*10000</f>
        <v>0.152844434934124</v>
      </c>
      <c r="U624" s="0" t="n">
        <f aca="false">tcofTTGPERCEO!S623 / $B$2*10000</f>
        <v>0.229266652401186</v>
      </c>
      <c r="V624" s="0" t="n">
        <f aca="false">tcofTTGPERCEO!T623 / $B$2*10000</f>
        <v>0</v>
      </c>
      <c r="W624" s="0" t="n">
        <f aca="false">tcofTTGPERCEO!U623 / $B$2*10000</f>
        <v>0</v>
      </c>
      <c r="X624" s="0" t="n">
        <f aca="false">tcofTTGPERCEO!V623 / $B$2*10000</f>
        <v>0</v>
      </c>
      <c r="Y624" s="0" t="n">
        <f aca="false">tcofTTGPERCEO!W623 / $B$2*10000</f>
        <v>0.458533304802372</v>
      </c>
      <c r="Z624" s="0" t="n">
        <f aca="false">tcofTTGPERCEO!X623 / $B$2*10000</f>
        <v>0.229266652401186</v>
      </c>
      <c r="AA624" s="0" t="n">
        <f aca="false">tcofTTGPERCEO!Y623 / $B$2*10000</f>
        <v>0.305688869868248</v>
      </c>
    </row>
    <row r="625" customFormat="false" ht="12.8" hidden="false" customHeight="false" outlineLevel="0" collapsed="false">
      <c r="A625" s="0" t="s">
        <v>423</v>
      </c>
      <c r="B625" s="0" t="s">
        <v>379</v>
      </c>
      <c r="C625" s="0" t="s">
        <v>29</v>
      </c>
      <c r="D625" s="0" t="n">
        <v>6</v>
      </c>
      <c r="E625" s="0" t="n">
        <v>1428</v>
      </c>
      <c r="F625" s="0" t="s">
        <v>393</v>
      </c>
      <c r="H625" s="0" t="n">
        <f aca="false">SUM(J625:AA625)</f>
        <v>15.8958212331489</v>
      </c>
      <c r="I625" s="0" t="n">
        <f aca="false">SUM(J625,K625,M625,N625,O625,P625,Q625,R625,T625,U625)</f>
        <v>14.5202213187418</v>
      </c>
      <c r="J625" s="0" t="n">
        <f aca="false">tcofTTGPERCEO!H624 / $B$2*10000</f>
        <v>0</v>
      </c>
      <c r="K625" s="0" t="n">
        <f aca="false">tcofTTGPERCEO!I624 / $B$2*10000</f>
        <v>0.076422217467062</v>
      </c>
      <c r="L625" s="0" t="n">
        <f aca="false">tcofTTGPERCEO!J624 / $B$2*10000</f>
        <v>0</v>
      </c>
      <c r="M625" s="0" t="n">
        <f aca="false">tcofTTGPERCEO!K624 / $B$2*10000</f>
        <v>0.152844434934124</v>
      </c>
      <c r="N625" s="0" t="n">
        <f aca="false">tcofTTGPERCEO!L624 / $B$2*10000</f>
        <v>0.38211108733531</v>
      </c>
      <c r="O625" s="0" t="n">
        <f aca="false">tcofTTGPERCEO!M624 / $B$2*10000</f>
        <v>11.3869104025922</v>
      </c>
      <c r="P625" s="0" t="n">
        <f aca="false">tcofTTGPERCEO!N624 / $B$2*10000</f>
        <v>1.83413321920949</v>
      </c>
      <c r="Q625" s="0" t="n">
        <f aca="false">tcofTTGPERCEO!O624 / $B$2*10000</f>
        <v>0.076422217467062</v>
      </c>
      <c r="R625" s="0" t="n">
        <f aca="false">tcofTTGPERCEO!P624 / $B$2*10000</f>
        <v>0.229266652401186</v>
      </c>
      <c r="S625" s="0" t="n">
        <f aca="false">tcofTTGPERCEO!Q624 / $B$2*10000</f>
        <v>0.229266652401186</v>
      </c>
      <c r="T625" s="0" t="n">
        <f aca="false">tcofTTGPERCEO!R624 / $B$2*10000</f>
        <v>0.38211108733531</v>
      </c>
      <c r="U625" s="0" t="n">
        <f aca="false">tcofTTGPERCEO!S624 / $B$2*10000</f>
        <v>0</v>
      </c>
      <c r="V625" s="0" t="n">
        <f aca="false">tcofTTGPERCEO!T624 / $B$2*10000</f>
        <v>0</v>
      </c>
      <c r="W625" s="0" t="n">
        <f aca="false">tcofTTGPERCEO!U624 / $B$2*10000</f>
        <v>0</v>
      </c>
      <c r="X625" s="0" t="n">
        <f aca="false">tcofTTGPERCEO!V624 / $B$2*10000</f>
        <v>0</v>
      </c>
      <c r="Y625" s="0" t="n">
        <f aca="false">tcofTTGPERCEO!W624 / $B$2*10000</f>
        <v>0.687799957203558</v>
      </c>
      <c r="Z625" s="0" t="n">
        <f aca="false">tcofTTGPERCEO!X624 / $B$2*10000</f>
        <v>0.38211108733531</v>
      </c>
      <c r="AA625" s="0" t="n">
        <f aca="false">tcofTTGPERCEO!Y624 / $B$2*10000</f>
        <v>0.076422217467062</v>
      </c>
    </row>
    <row r="626" customFormat="false" ht="12.8" hidden="false" customHeight="false" outlineLevel="0" collapsed="false">
      <c r="A626" s="0" t="s">
        <v>424</v>
      </c>
      <c r="B626" s="0" t="s">
        <v>379</v>
      </c>
      <c r="C626" s="0" t="s">
        <v>29</v>
      </c>
      <c r="D626" s="0" t="n">
        <v>49</v>
      </c>
      <c r="E626" s="0" t="n">
        <v>3810</v>
      </c>
      <c r="F626" s="0" t="s">
        <v>425</v>
      </c>
      <c r="H626" s="0" t="n">
        <f aca="false">SUM(J626:AA626)</f>
        <v>14.749487971143</v>
      </c>
      <c r="I626" s="0" t="n">
        <f aca="false">SUM(J626,K626,M626,N626,O626,P626,Q626,R626,T626,U626)</f>
        <v>12.8389325344664</v>
      </c>
      <c r="J626" s="0" t="n">
        <f aca="false">tcofTTGPERCEO!H625 / $B$2*10000</f>
        <v>0.38211108733531</v>
      </c>
      <c r="K626" s="0" t="n">
        <f aca="false">tcofTTGPERCEO!I625 / $B$2*10000</f>
        <v>0.458533304802372</v>
      </c>
      <c r="L626" s="0" t="n">
        <f aca="false">tcofTTGPERCEO!J625 / $B$2*10000</f>
        <v>0</v>
      </c>
      <c r="M626" s="0" t="n">
        <f aca="false">tcofTTGPERCEO!K625 / $B$2*10000</f>
        <v>1.6048665668083</v>
      </c>
      <c r="N626" s="0" t="n">
        <f aca="false">tcofTTGPERCEO!L625 / $B$2*10000</f>
        <v>0.917066609604744</v>
      </c>
      <c r="O626" s="0" t="n">
        <f aca="false">tcofTTGPERCEO!M625 / $B$2*10000</f>
        <v>7.79506618164033</v>
      </c>
      <c r="P626" s="0" t="n">
        <f aca="false">tcofTTGPERCEO!N625 / $B$2*10000</f>
        <v>0.687799957203558</v>
      </c>
      <c r="Q626" s="0" t="n">
        <f aca="false">tcofTTGPERCEO!O625 / $B$2*10000</f>
        <v>0.152844434934124</v>
      </c>
      <c r="R626" s="0" t="n">
        <f aca="false">tcofTTGPERCEO!P625 / $B$2*10000</f>
        <v>0.076422217467062</v>
      </c>
      <c r="S626" s="0" t="n">
        <f aca="false">tcofTTGPERCEO!Q625 / $B$2*10000</f>
        <v>0.305688869868248</v>
      </c>
      <c r="T626" s="0" t="n">
        <f aca="false">tcofTTGPERCEO!R625 / $B$2*10000</f>
        <v>0.305688869868248</v>
      </c>
      <c r="U626" s="0" t="n">
        <f aca="false">tcofTTGPERCEO!S625 / $B$2*10000</f>
        <v>0.458533304802372</v>
      </c>
      <c r="V626" s="0" t="n">
        <f aca="false">tcofTTGPERCEO!T625 / $B$2*10000</f>
        <v>0.305688869868248</v>
      </c>
      <c r="W626" s="0" t="n">
        <f aca="false">tcofTTGPERCEO!U625 / $B$2*10000</f>
        <v>0</v>
      </c>
      <c r="X626" s="0" t="n">
        <f aca="false">tcofTTGPERCEO!V625 / $B$2*10000</f>
        <v>0</v>
      </c>
      <c r="Y626" s="0" t="n">
        <f aca="false">tcofTTGPERCEO!W625 / $B$2*10000</f>
        <v>0.840644392137682</v>
      </c>
      <c r="Z626" s="0" t="n">
        <f aca="false">tcofTTGPERCEO!X625 / $B$2*10000</f>
        <v>0.458533304802372</v>
      </c>
      <c r="AA626" s="0" t="n">
        <f aca="false">tcofTTGPERCEO!Y625 / $B$2*10000</f>
        <v>0</v>
      </c>
    </row>
    <row r="627" customFormat="false" ht="12.8" hidden="false" customHeight="false" outlineLevel="0" collapsed="false">
      <c r="A627" s="0" t="s">
        <v>426</v>
      </c>
      <c r="B627" s="0" t="s">
        <v>379</v>
      </c>
      <c r="C627" s="0" t="s">
        <v>29</v>
      </c>
      <c r="D627" s="0" t="n">
        <v>10</v>
      </c>
      <c r="E627" s="0" t="n">
        <v>2450</v>
      </c>
      <c r="F627" s="0" t="s">
        <v>427</v>
      </c>
      <c r="H627" s="0" t="n">
        <f aca="false">SUM(J627:AA627)</f>
        <v>17.4242655824901</v>
      </c>
      <c r="I627" s="0" t="n">
        <f aca="false">SUM(J627,K627,M627,N627,O627,P627,Q627,R627,T627,U627)</f>
        <v>14.4437991012747</v>
      </c>
      <c r="J627" s="0" t="n">
        <f aca="false">tcofTTGPERCEO!H626 / $B$2*10000</f>
        <v>1.75771100174243</v>
      </c>
      <c r="K627" s="0" t="n">
        <f aca="false">tcofTTGPERCEO!I626 / $B$2*10000</f>
        <v>0.534955522269434</v>
      </c>
      <c r="L627" s="0" t="n">
        <f aca="false">tcofTTGPERCEO!J626 / $B$2*10000</f>
        <v>0</v>
      </c>
      <c r="M627" s="0" t="n">
        <f aca="false">tcofTTGPERCEO!K626 / $B$2*10000</f>
        <v>0</v>
      </c>
      <c r="N627" s="0" t="n">
        <f aca="false">tcofTTGPERCEO!L626 / $B$2*10000</f>
        <v>0.917066609604744</v>
      </c>
      <c r="O627" s="0" t="n">
        <f aca="false">tcofTTGPERCEO!M626 / $B$2*10000</f>
        <v>9.39993274844863</v>
      </c>
      <c r="P627" s="0" t="n">
        <f aca="false">tcofTTGPERCEO!N626 / $B$2*10000</f>
        <v>0.152844434934124</v>
      </c>
      <c r="Q627" s="0" t="n">
        <f aca="false">tcofTTGPERCEO!O626 / $B$2*10000</f>
        <v>0.611377739736496</v>
      </c>
      <c r="R627" s="0" t="n">
        <f aca="false">tcofTTGPERCEO!P626 / $B$2*10000</f>
        <v>0</v>
      </c>
      <c r="S627" s="0" t="n">
        <f aca="false">tcofTTGPERCEO!Q626 / $B$2*10000</f>
        <v>0.38211108733531</v>
      </c>
      <c r="T627" s="0" t="n">
        <f aca="false">tcofTTGPERCEO!R626 / $B$2*10000</f>
        <v>0.229266652401186</v>
      </c>
      <c r="U627" s="0" t="n">
        <f aca="false">tcofTTGPERCEO!S626 / $B$2*10000</f>
        <v>0.840644392137682</v>
      </c>
      <c r="V627" s="0" t="n">
        <f aca="false">tcofTTGPERCEO!T626 / $B$2*10000</f>
        <v>0.229266652401186</v>
      </c>
      <c r="W627" s="0" t="n">
        <f aca="false">tcofTTGPERCEO!U626 / $B$2*10000</f>
        <v>0</v>
      </c>
      <c r="X627" s="0" t="n">
        <f aca="false">tcofTTGPERCEO!V626 / $B$2*10000</f>
        <v>0</v>
      </c>
      <c r="Y627" s="0" t="n">
        <f aca="false">tcofTTGPERCEO!W626 / $B$2*10000</f>
        <v>1.14633326200593</v>
      </c>
      <c r="Z627" s="0" t="n">
        <f aca="false">tcofTTGPERCEO!X626 / $B$2*10000</f>
        <v>0.840644392137682</v>
      </c>
      <c r="AA627" s="0" t="n">
        <f aca="false">tcofTTGPERCEO!Y626 / $B$2*10000</f>
        <v>0.38211108733531</v>
      </c>
    </row>
    <row r="628" customFormat="false" ht="12.8" hidden="false" customHeight="false" outlineLevel="0" collapsed="false">
      <c r="A628" s="0" t="s">
        <v>428</v>
      </c>
      <c r="B628" s="0" t="s">
        <v>379</v>
      </c>
      <c r="C628" s="0" t="s">
        <v>29</v>
      </c>
      <c r="D628" s="0" t="n">
        <v>12</v>
      </c>
      <c r="E628" s="0" t="n">
        <v>2911</v>
      </c>
      <c r="F628" s="0" t="s">
        <v>429</v>
      </c>
      <c r="H628" s="0" t="n">
        <f aca="false">SUM(J628:AA628)</f>
        <v>14.6730657536759</v>
      </c>
      <c r="I628" s="0" t="n">
        <f aca="false">SUM(J628,K628,M628,N628,O628,P628,Q628,R628,T628,U628)</f>
        <v>13.2974658392688</v>
      </c>
      <c r="J628" s="0" t="n">
        <f aca="false">tcofTTGPERCEO!H627 / $B$2*10000</f>
        <v>0.076422217467062</v>
      </c>
      <c r="K628" s="0" t="n">
        <f aca="false">tcofTTGPERCEO!I627 / $B$2*10000</f>
        <v>0</v>
      </c>
      <c r="L628" s="0" t="n">
        <f aca="false">tcofTTGPERCEO!J627 / $B$2*10000</f>
        <v>0</v>
      </c>
      <c r="M628" s="0" t="n">
        <f aca="false">tcofTTGPERCEO!K627 / $B$2*10000</f>
        <v>1.98697765414361</v>
      </c>
      <c r="N628" s="0" t="n">
        <f aca="false">tcofTTGPERCEO!L627 / $B$2*10000</f>
        <v>0.917066609604744</v>
      </c>
      <c r="O628" s="0" t="n">
        <f aca="false">tcofTTGPERCEO!M627 / $B$2*10000</f>
        <v>8.55928835631095</v>
      </c>
      <c r="P628" s="0" t="n">
        <f aca="false">tcofTTGPERCEO!N627 / $B$2*10000</f>
        <v>0.840644392137682</v>
      </c>
      <c r="Q628" s="0" t="n">
        <f aca="false">tcofTTGPERCEO!O627 / $B$2*10000</f>
        <v>0.229266652401186</v>
      </c>
      <c r="R628" s="0" t="n">
        <f aca="false">tcofTTGPERCEO!P627 / $B$2*10000</f>
        <v>0.229266652401186</v>
      </c>
      <c r="S628" s="0" t="n">
        <f aca="false">tcofTTGPERCEO!Q627 / $B$2*10000</f>
        <v>0.305688869868248</v>
      </c>
      <c r="T628" s="0" t="n">
        <f aca="false">tcofTTGPERCEO!R627 / $B$2*10000</f>
        <v>0.152844434934124</v>
      </c>
      <c r="U628" s="0" t="n">
        <f aca="false">tcofTTGPERCEO!S627 / $B$2*10000</f>
        <v>0.305688869868248</v>
      </c>
      <c r="V628" s="0" t="n">
        <f aca="false">tcofTTGPERCEO!T627 / $B$2*10000</f>
        <v>0</v>
      </c>
      <c r="W628" s="0" t="n">
        <f aca="false">tcofTTGPERCEO!U627 / $B$2*10000</f>
        <v>0</v>
      </c>
      <c r="X628" s="0" t="n">
        <f aca="false">tcofTTGPERCEO!V627 / $B$2*10000</f>
        <v>0</v>
      </c>
      <c r="Y628" s="0" t="n">
        <f aca="false">tcofTTGPERCEO!W627 / $B$2*10000</f>
        <v>0.611377739736496</v>
      </c>
      <c r="Z628" s="0" t="n">
        <f aca="false">tcofTTGPERCEO!X627 / $B$2*10000</f>
        <v>0.38211108733531</v>
      </c>
      <c r="AA628" s="0" t="n">
        <f aca="false">tcofTTGPERCEO!Y627 / $B$2*10000</f>
        <v>0.076422217467062</v>
      </c>
    </row>
    <row r="629" customFormat="false" ht="12.8" hidden="false" customHeight="false" outlineLevel="0" collapsed="false">
      <c r="A629" s="0" t="s">
        <v>430</v>
      </c>
      <c r="B629" s="0" t="s">
        <v>379</v>
      </c>
      <c r="C629" s="0" t="s">
        <v>29</v>
      </c>
      <c r="D629" s="0" t="n">
        <v>0</v>
      </c>
      <c r="E629" s="0" t="n">
        <v>891</v>
      </c>
      <c r="F629" s="0" t="s">
        <v>431</v>
      </c>
      <c r="H629" s="0" t="n">
        <f aca="false">SUM(J629:AA629)</f>
        <v>7.18368844190383</v>
      </c>
      <c r="I629" s="0" t="n">
        <f aca="false">SUM(J629,K629,M629,N629,O629,P629,Q629,R629,T629,U629)</f>
        <v>6.26662183229908</v>
      </c>
      <c r="J629" s="0" t="n">
        <f aca="false">tcofTTGPERCEO!H628 / $B$2*10000</f>
        <v>0.534955522269434</v>
      </c>
      <c r="K629" s="0" t="n">
        <f aca="false">tcofTTGPERCEO!I628 / $B$2*10000</f>
        <v>0.076422217467062</v>
      </c>
      <c r="L629" s="0" t="n">
        <f aca="false">tcofTTGPERCEO!J628 / $B$2*10000</f>
        <v>0</v>
      </c>
      <c r="M629" s="0" t="n">
        <f aca="false">tcofTTGPERCEO!K628 / $B$2*10000</f>
        <v>0</v>
      </c>
      <c r="N629" s="0" t="n">
        <f aca="false">tcofTTGPERCEO!L628 / $B$2*10000</f>
        <v>0.534955522269434</v>
      </c>
      <c r="O629" s="0" t="n">
        <f aca="false">tcofTTGPERCEO!M628 / $B$2*10000</f>
        <v>4.20322196068841</v>
      </c>
      <c r="P629" s="0" t="n">
        <f aca="false">tcofTTGPERCEO!N628 / $B$2*10000</f>
        <v>0.152844434934124</v>
      </c>
      <c r="Q629" s="0" t="n">
        <f aca="false">tcofTTGPERCEO!O628 / $B$2*10000</f>
        <v>0.229266652401186</v>
      </c>
      <c r="R629" s="0" t="n">
        <f aca="false">tcofTTGPERCEO!P628 / $B$2*10000</f>
        <v>0</v>
      </c>
      <c r="S629" s="0" t="n">
        <f aca="false">tcofTTGPERCEO!Q628 / $B$2*10000</f>
        <v>0.076422217467062</v>
      </c>
      <c r="T629" s="0" t="n">
        <f aca="false">tcofTTGPERCEO!R628 / $B$2*10000</f>
        <v>0.076422217467062</v>
      </c>
      <c r="U629" s="0" t="n">
        <f aca="false">tcofTTGPERCEO!S628 / $B$2*10000</f>
        <v>0.458533304802372</v>
      </c>
      <c r="V629" s="0" t="n">
        <f aca="false">tcofTTGPERCEO!T628 / $B$2*10000</f>
        <v>0.305688869868248</v>
      </c>
      <c r="W629" s="0" t="n">
        <f aca="false">tcofTTGPERCEO!U628 / $B$2*10000</f>
        <v>0</v>
      </c>
      <c r="X629" s="0" t="n">
        <f aca="false">tcofTTGPERCEO!V628 / $B$2*10000</f>
        <v>0</v>
      </c>
      <c r="Y629" s="0" t="n">
        <f aca="false">tcofTTGPERCEO!W628 / $B$2*10000</f>
        <v>0.458533304802372</v>
      </c>
      <c r="Z629" s="0" t="n">
        <f aca="false">tcofTTGPERCEO!X628 / $B$2*10000</f>
        <v>0.076422217467062</v>
      </c>
      <c r="AA629" s="0" t="n">
        <f aca="false">tcofTTGPERCEO!Y628 / $B$2*10000</f>
        <v>0</v>
      </c>
    </row>
    <row r="630" customFormat="false" ht="12.8" hidden="false" customHeight="false" outlineLevel="0" collapsed="false">
      <c r="A630" s="0" t="s">
        <v>432</v>
      </c>
      <c r="B630" s="0" t="s">
        <v>379</v>
      </c>
      <c r="C630" s="0" t="s">
        <v>29</v>
      </c>
      <c r="D630" s="0" t="n">
        <v>65</v>
      </c>
      <c r="E630" s="0" t="n">
        <v>2922</v>
      </c>
      <c r="F630" s="0" t="s">
        <v>433</v>
      </c>
      <c r="H630" s="0" t="n">
        <f aca="false">SUM(J630:AA630)</f>
        <v>27.05346498334</v>
      </c>
      <c r="I630" s="0" t="n">
        <f aca="false">SUM(J630,K630,M630,N630,O630,P630,Q630,R630,T630,U630)</f>
        <v>23.8437318497234</v>
      </c>
      <c r="J630" s="0" t="n">
        <f aca="false">tcofTTGPERCEO!H629 / $B$2*10000</f>
        <v>0.38211108733531</v>
      </c>
      <c r="K630" s="0" t="n">
        <f aca="false">tcofTTGPERCEO!I629 / $B$2*10000</f>
        <v>0.38211108733531</v>
      </c>
      <c r="L630" s="0" t="n">
        <f aca="false">tcofTTGPERCEO!J629 / $B$2*10000</f>
        <v>0</v>
      </c>
      <c r="M630" s="0" t="n">
        <f aca="false">tcofTTGPERCEO!K629 / $B$2*10000</f>
        <v>2.13982208907774</v>
      </c>
      <c r="N630" s="0" t="n">
        <f aca="false">tcofTTGPERCEO!L629 / $B$2*10000</f>
        <v>1.37559991440712</v>
      </c>
      <c r="O630" s="0" t="n">
        <f aca="false">tcofTTGPERCEO!M629 / $B$2*10000</f>
        <v>13.9852657964724</v>
      </c>
      <c r="P630" s="0" t="n">
        <f aca="false">tcofTTGPERCEO!N629 / $B$2*10000</f>
        <v>1.91055543667655</v>
      </c>
      <c r="Q630" s="0" t="n">
        <f aca="false">tcofTTGPERCEO!O629 / $B$2*10000</f>
        <v>1.29917769694005</v>
      </c>
      <c r="R630" s="0" t="n">
        <f aca="false">tcofTTGPERCEO!P629 / $B$2*10000</f>
        <v>0.458533304802372</v>
      </c>
      <c r="S630" s="0" t="n">
        <f aca="false">tcofTTGPERCEO!Q629 / $B$2*10000</f>
        <v>0.229266652401186</v>
      </c>
      <c r="T630" s="0" t="n">
        <f aca="false">tcofTTGPERCEO!R629 / $B$2*10000</f>
        <v>1.06991104453887</v>
      </c>
      <c r="U630" s="0" t="n">
        <f aca="false">tcofTTGPERCEO!S629 / $B$2*10000</f>
        <v>0.840644392137682</v>
      </c>
      <c r="V630" s="0" t="n">
        <f aca="false">tcofTTGPERCEO!T629 / $B$2*10000</f>
        <v>0.305688869868248</v>
      </c>
      <c r="W630" s="0" t="n">
        <f aca="false">tcofTTGPERCEO!U629 / $B$2*10000</f>
        <v>0</v>
      </c>
      <c r="X630" s="0" t="n">
        <f aca="false">tcofTTGPERCEO!V629 / $B$2*10000</f>
        <v>0</v>
      </c>
      <c r="Y630" s="0" t="n">
        <f aca="false">tcofTTGPERCEO!W629 / $B$2*10000</f>
        <v>1.98697765414361</v>
      </c>
      <c r="Z630" s="0" t="n">
        <f aca="false">tcofTTGPERCEO!X629 / $B$2*10000</f>
        <v>0.534955522269434</v>
      </c>
      <c r="AA630" s="0" t="n">
        <f aca="false">tcofTTGPERCEO!Y629 / $B$2*10000</f>
        <v>0.152844434934124</v>
      </c>
    </row>
    <row r="631" customFormat="false" ht="12.8" hidden="false" customHeight="false" outlineLevel="0" collapsed="false">
      <c r="A631" s="0" t="s">
        <v>434</v>
      </c>
      <c r="B631" s="0" t="s">
        <v>379</v>
      </c>
      <c r="C631" s="0" t="s">
        <v>29</v>
      </c>
      <c r="D631" s="0" t="n">
        <v>8</v>
      </c>
      <c r="E631" s="0" t="n">
        <v>3101</v>
      </c>
      <c r="F631" s="0" t="s">
        <v>403</v>
      </c>
      <c r="H631" s="0" t="n">
        <f aca="false">SUM(J631:AA631)</f>
        <v>23.5380429798551</v>
      </c>
      <c r="I631" s="0" t="n">
        <f aca="false">SUM(J631,K631,M631,N631,O631,P631,Q631,R631,T631,U631)</f>
        <v>20.7868431510409</v>
      </c>
      <c r="J631" s="0" t="n">
        <f aca="false">tcofTTGPERCEO!H630 / $B$2*10000</f>
        <v>0.38211108733531</v>
      </c>
      <c r="K631" s="0" t="n">
        <f aca="false">tcofTTGPERCEO!I630 / $B$2*10000</f>
        <v>0</v>
      </c>
      <c r="L631" s="0" t="n">
        <f aca="false">tcofTTGPERCEO!J630 / $B$2*10000</f>
        <v>0</v>
      </c>
      <c r="M631" s="0" t="n">
        <f aca="false">tcofTTGPERCEO!K630 / $B$2*10000</f>
        <v>2.06339987161067</v>
      </c>
      <c r="N631" s="0" t="n">
        <f aca="false">tcofTTGPERCEO!L630 / $B$2*10000</f>
        <v>1.06991104453887</v>
      </c>
      <c r="O631" s="0" t="n">
        <f aca="false">tcofTTGPERCEO!M630 / $B$2*10000</f>
        <v>12.7625103169994</v>
      </c>
      <c r="P631" s="0" t="n">
        <f aca="false">tcofTTGPERCEO!N630 / $B$2*10000</f>
        <v>1.52844434934124</v>
      </c>
      <c r="Q631" s="0" t="n">
        <f aca="false">tcofTTGPERCEO!O630 / $B$2*10000</f>
        <v>0.993488827071806</v>
      </c>
      <c r="R631" s="0" t="n">
        <f aca="false">tcofTTGPERCEO!P630 / $B$2*10000</f>
        <v>0.229266652401186</v>
      </c>
      <c r="S631" s="0" t="n">
        <f aca="false">tcofTTGPERCEO!Q630 / $B$2*10000</f>
        <v>0.38211108733531</v>
      </c>
      <c r="T631" s="0" t="n">
        <f aca="false">tcofTTGPERCEO!R630 / $B$2*10000</f>
        <v>1.06991104453887</v>
      </c>
      <c r="U631" s="0" t="n">
        <f aca="false">tcofTTGPERCEO!S630 / $B$2*10000</f>
        <v>0.687799957203558</v>
      </c>
      <c r="V631" s="0" t="n">
        <f aca="false">tcofTTGPERCEO!T630 / $B$2*10000</f>
        <v>0.152844434934124</v>
      </c>
      <c r="W631" s="0" t="n">
        <f aca="false">tcofTTGPERCEO!U630 / $B$2*10000</f>
        <v>0</v>
      </c>
      <c r="X631" s="0" t="n">
        <f aca="false">tcofTTGPERCEO!V630 / $B$2*10000</f>
        <v>0</v>
      </c>
      <c r="Y631" s="0" t="n">
        <f aca="false">tcofTTGPERCEO!W630 / $B$2*10000</f>
        <v>1.22275547947299</v>
      </c>
      <c r="Z631" s="0" t="n">
        <f aca="false">tcofTTGPERCEO!X630 / $B$2*10000</f>
        <v>0.76422217467062</v>
      </c>
      <c r="AA631" s="0" t="n">
        <f aca="false">tcofTTGPERCEO!Y630 / $B$2*10000</f>
        <v>0.229266652401186</v>
      </c>
    </row>
    <row r="632" customFormat="false" ht="12.8" hidden="false" customHeight="false" outlineLevel="0" collapsed="false">
      <c r="A632" s="0" t="s">
        <v>435</v>
      </c>
      <c r="B632" s="0" t="s">
        <v>379</v>
      </c>
      <c r="C632" s="0" t="s">
        <v>29</v>
      </c>
      <c r="D632" s="0" t="n">
        <v>16</v>
      </c>
      <c r="E632" s="0" t="n">
        <v>3313</v>
      </c>
      <c r="F632" s="0" t="s">
        <v>425</v>
      </c>
      <c r="H632" s="0" t="n">
        <f aca="false">SUM(J632:AA632)</f>
        <v>22.162443065448</v>
      </c>
      <c r="I632" s="0" t="n">
        <f aca="false">SUM(J632,K632,M632,N632,O632,P632,Q632,R632,T632,U632)</f>
        <v>20.3283098462385</v>
      </c>
      <c r="J632" s="0" t="n">
        <f aca="false">tcofTTGPERCEO!H631 / $B$2*10000</f>
        <v>0.687799957203558</v>
      </c>
      <c r="K632" s="0" t="n">
        <f aca="false">tcofTTGPERCEO!I631 / $B$2*10000</f>
        <v>0.458533304802372</v>
      </c>
      <c r="L632" s="0" t="n">
        <f aca="false">tcofTTGPERCEO!J631 / $B$2*10000</f>
        <v>0</v>
      </c>
      <c r="M632" s="0" t="n">
        <f aca="false">tcofTTGPERCEO!K631 / $B$2*10000</f>
        <v>2.06339987161067</v>
      </c>
      <c r="N632" s="0" t="n">
        <f aca="false">tcofTTGPERCEO!L631 / $B$2*10000</f>
        <v>1.37559991440712</v>
      </c>
      <c r="O632" s="0" t="n">
        <f aca="false">tcofTTGPERCEO!M631 / $B$2*10000</f>
        <v>11.6925992724605</v>
      </c>
      <c r="P632" s="0" t="n">
        <f aca="false">tcofTTGPERCEO!N631 / $B$2*10000</f>
        <v>1.52844434934124</v>
      </c>
      <c r="Q632" s="0" t="n">
        <f aca="false">tcofTTGPERCEO!O631 / $B$2*10000</f>
        <v>0.840644392137682</v>
      </c>
      <c r="R632" s="0" t="n">
        <f aca="false">tcofTTGPERCEO!P631 / $B$2*10000</f>
        <v>0.076422217467062</v>
      </c>
      <c r="S632" s="0" t="n">
        <f aca="false">tcofTTGPERCEO!Q631 / $B$2*10000</f>
        <v>0.229266652401186</v>
      </c>
      <c r="T632" s="0" t="n">
        <f aca="false">tcofTTGPERCEO!R631 / $B$2*10000</f>
        <v>1.14633326200593</v>
      </c>
      <c r="U632" s="0" t="n">
        <f aca="false">tcofTTGPERCEO!S631 / $B$2*10000</f>
        <v>0.458533304802372</v>
      </c>
      <c r="V632" s="0" t="n">
        <f aca="false">tcofTTGPERCEO!T631 / $B$2*10000</f>
        <v>0.076422217467062</v>
      </c>
      <c r="W632" s="0" t="n">
        <f aca="false">tcofTTGPERCEO!U631 / $B$2*10000</f>
        <v>0</v>
      </c>
      <c r="X632" s="0" t="n">
        <f aca="false">tcofTTGPERCEO!V631 / $B$2*10000</f>
        <v>0</v>
      </c>
      <c r="Y632" s="0" t="n">
        <f aca="false">tcofTTGPERCEO!W631 / $B$2*10000</f>
        <v>1.29917769694005</v>
      </c>
      <c r="Z632" s="0" t="n">
        <f aca="false">tcofTTGPERCEO!X631 / $B$2*10000</f>
        <v>0.229266652401186</v>
      </c>
      <c r="AA632" s="0" t="n">
        <f aca="false">tcofTTGPERCEO!Y631 / $B$2*10000</f>
        <v>0</v>
      </c>
    </row>
    <row r="633" customFormat="false" ht="12.8" hidden="false" customHeight="false" outlineLevel="0" collapsed="false">
      <c r="A633" s="0" t="s">
        <v>436</v>
      </c>
      <c r="B633" s="0" t="s">
        <v>379</v>
      </c>
      <c r="C633" s="0" t="s">
        <v>29</v>
      </c>
      <c r="D633" s="0" t="n">
        <v>14</v>
      </c>
      <c r="E633" s="0" t="n">
        <v>3255</v>
      </c>
      <c r="F633" s="0" t="s">
        <v>437</v>
      </c>
      <c r="H633" s="0" t="n">
        <f aca="false">SUM(J633:AA633)</f>
        <v>5.19671078776022</v>
      </c>
      <c r="I633" s="0" t="n">
        <f aca="false">SUM(J633,K633,M633,N633,O633,P633,Q633,R633,T633,U633)</f>
        <v>4.50891083055666</v>
      </c>
      <c r="J633" s="0" t="n">
        <f aca="false">tcofTTGPERCEO!H632 / $B$2*10000</f>
        <v>0.076422217467062</v>
      </c>
      <c r="K633" s="0" t="n">
        <f aca="false">tcofTTGPERCEO!I632 / $B$2*10000</f>
        <v>0.076422217467062</v>
      </c>
      <c r="L633" s="0" t="n">
        <f aca="false">tcofTTGPERCEO!J632 / $B$2*10000</f>
        <v>0</v>
      </c>
      <c r="M633" s="0" t="n">
        <f aca="false">tcofTTGPERCEO!K632 / $B$2*10000</f>
        <v>0.305688869868248</v>
      </c>
      <c r="N633" s="0" t="n">
        <f aca="false">tcofTTGPERCEO!L632 / $B$2*10000</f>
        <v>0.534955522269434</v>
      </c>
      <c r="O633" s="0" t="n">
        <f aca="false">tcofTTGPERCEO!M632 / $B$2*10000</f>
        <v>2.90404426374836</v>
      </c>
      <c r="P633" s="0" t="n">
        <f aca="false">tcofTTGPERCEO!N632 / $B$2*10000</f>
        <v>0.076422217467062</v>
      </c>
      <c r="Q633" s="0" t="n">
        <f aca="false">tcofTTGPERCEO!O632 / $B$2*10000</f>
        <v>0.076422217467062</v>
      </c>
      <c r="R633" s="0" t="n">
        <f aca="false">tcofTTGPERCEO!P632 / $B$2*10000</f>
        <v>0</v>
      </c>
      <c r="S633" s="0" t="n">
        <f aca="false">tcofTTGPERCEO!Q632 / $B$2*10000</f>
        <v>0</v>
      </c>
      <c r="T633" s="0" t="n">
        <f aca="false">tcofTTGPERCEO!R632 / $B$2*10000</f>
        <v>0.152844434934124</v>
      </c>
      <c r="U633" s="0" t="n">
        <f aca="false">tcofTTGPERCEO!S632 / $B$2*10000</f>
        <v>0.305688869868248</v>
      </c>
      <c r="V633" s="0" t="n">
        <f aca="false">tcofTTGPERCEO!T632 / $B$2*10000</f>
        <v>0.076422217467062</v>
      </c>
      <c r="W633" s="0" t="n">
        <f aca="false">tcofTTGPERCEO!U632 / $B$2*10000</f>
        <v>0</v>
      </c>
      <c r="X633" s="0" t="n">
        <f aca="false">tcofTTGPERCEO!V632 / $B$2*10000</f>
        <v>0</v>
      </c>
      <c r="Y633" s="0" t="n">
        <f aca="false">tcofTTGPERCEO!W632 / $B$2*10000</f>
        <v>0.458533304802372</v>
      </c>
      <c r="Z633" s="0" t="n">
        <f aca="false">tcofTTGPERCEO!X632 / $B$2*10000</f>
        <v>0</v>
      </c>
      <c r="AA633" s="0" t="n">
        <f aca="false">tcofTTGPERCEO!Y632 / $B$2*10000</f>
        <v>0.152844434934124</v>
      </c>
    </row>
    <row r="634" customFormat="false" ht="12.8" hidden="false" customHeight="false" outlineLevel="0" collapsed="false">
      <c r="A634" s="0" t="s">
        <v>438</v>
      </c>
      <c r="B634" s="0" t="s">
        <v>379</v>
      </c>
      <c r="C634" s="0" t="s">
        <v>29</v>
      </c>
      <c r="D634" s="0" t="n">
        <v>31</v>
      </c>
      <c r="E634" s="0" t="n">
        <v>2951</v>
      </c>
      <c r="F634" s="0" t="s">
        <v>251</v>
      </c>
      <c r="H634" s="0" t="n">
        <f aca="false">SUM(J634:AA634)</f>
        <v>12.2275547947299</v>
      </c>
      <c r="I634" s="0" t="n">
        <f aca="false">SUM(J634,K634,M634,N634,O634,P634,Q634,R634,T634,U634)</f>
        <v>10.9283770977899</v>
      </c>
      <c r="J634" s="0" t="n">
        <f aca="false">tcofTTGPERCEO!H633 / $B$2*10000</f>
        <v>0.076422217467062</v>
      </c>
      <c r="K634" s="0" t="n">
        <f aca="false">tcofTTGPERCEO!I633 / $B$2*10000</f>
        <v>0.076422217467062</v>
      </c>
      <c r="L634" s="0" t="n">
        <f aca="false">tcofTTGPERCEO!J633 / $B$2*10000</f>
        <v>0</v>
      </c>
      <c r="M634" s="0" t="n">
        <f aca="false">tcofTTGPERCEO!K633 / $B$2*10000</f>
        <v>1.68128878427536</v>
      </c>
      <c r="N634" s="0" t="n">
        <f aca="false">tcofTTGPERCEO!L633 / $B$2*10000</f>
        <v>0.076422217467062</v>
      </c>
      <c r="O634" s="0" t="n">
        <f aca="false">tcofTTGPERCEO!M633 / $B$2*10000</f>
        <v>7.6422217467062</v>
      </c>
      <c r="P634" s="0" t="n">
        <f aca="false">tcofTTGPERCEO!N633 / $B$2*10000</f>
        <v>0.229266652401186</v>
      </c>
      <c r="Q634" s="0" t="n">
        <f aca="false">tcofTTGPERCEO!O633 / $B$2*10000</f>
        <v>0.305688869868248</v>
      </c>
      <c r="R634" s="0" t="n">
        <f aca="false">tcofTTGPERCEO!P633 / $B$2*10000</f>
        <v>0.152844434934124</v>
      </c>
      <c r="S634" s="0" t="n">
        <f aca="false">tcofTTGPERCEO!Q633 / $B$2*10000</f>
        <v>0.305688869868248</v>
      </c>
      <c r="T634" s="0" t="n">
        <f aca="false">tcofTTGPERCEO!R633 / $B$2*10000</f>
        <v>0.38211108733531</v>
      </c>
      <c r="U634" s="0" t="n">
        <f aca="false">tcofTTGPERCEO!S633 / $B$2*10000</f>
        <v>0.305688869868248</v>
      </c>
      <c r="V634" s="0" t="n">
        <f aca="false">tcofTTGPERCEO!T633 / $B$2*10000</f>
        <v>0.076422217467062</v>
      </c>
      <c r="W634" s="0" t="n">
        <f aca="false">tcofTTGPERCEO!U633 / $B$2*10000</f>
        <v>0</v>
      </c>
      <c r="X634" s="0" t="n">
        <f aca="false">tcofTTGPERCEO!V633 / $B$2*10000</f>
        <v>0</v>
      </c>
      <c r="Y634" s="0" t="n">
        <f aca="false">tcofTTGPERCEO!W633 / $B$2*10000</f>
        <v>0.458533304802372</v>
      </c>
      <c r="Z634" s="0" t="n">
        <f aca="false">tcofTTGPERCEO!X633 / $B$2*10000</f>
        <v>0.38211108733531</v>
      </c>
      <c r="AA634" s="0" t="n">
        <f aca="false">tcofTTGPERCEO!Y633 / $B$2*10000</f>
        <v>0.076422217467062</v>
      </c>
    </row>
    <row r="635" customFormat="false" ht="12.8" hidden="false" customHeight="false" outlineLevel="0" collapsed="false">
      <c r="A635" s="0" t="s">
        <v>439</v>
      </c>
      <c r="B635" s="0" t="s">
        <v>379</v>
      </c>
      <c r="C635" s="0" t="s">
        <v>29</v>
      </c>
      <c r="D635" s="0" t="n">
        <v>14</v>
      </c>
      <c r="E635" s="0" t="n">
        <v>1549</v>
      </c>
      <c r="F635" s="0" t="s">
        <v>440</v>
      </c>
      <c r="H635" s="0" t="n">
        <f aca="false">SUM(J635:AA635)</f>
        <v>9.55277718338276</v>
      </c>
      <c r="I635" s="0" t="n">
        <f aca="false">SUM(J635,K635,M635,N635,O635,P635,Q635,R635,T635,U635)</f>
        <v>8.71213279124507</v>
      </c>
      <c r="J635" s="0" t="n">
        <f aca="false">tcofTTGPERCEO!H634 / $B$2*10000</f>
        <v>0</v>
      </c>
      <c r="K635" s="0" t="n">
        <f aca="false">tcofTTGPERCEO!I634 / $B$2*10000</f>
        <v>0.611377739736496</v>
      </c>
      <c r="L635" s="0" t="n">
        <f aca="false">tcofTTGPERCEO!J634 / $B$2*10000</f>
        <v>0</v>
      </c>
      <c r="M635" s="0" t="n">
        <f aca="false">tcofTTGPERCEO!K634 / $B$2*10000</f>
        <v>0.229266652401186</v>
      </c>
      <c r="N635" s="0" t="n">
        <f aca="false">tcofTTGPERCEO!L634 / $B$2*10000</f>
        <v>0.611377739736496</v>
      </c>
      <c r="O635" s="0" t="n">
        <f aca="false">tcofTTGPERCEO!M634 / $B$2*10000</f>
        <v>5.27313300522728</v>
      </c>
      <c r="P635" s="0" t="n">
        <f aca="false">tcofTTGPERCEO!N634 / $B$2*10000</f>
        <v>0.458533304802372</v>
      </c>
      <c r="Q635" s="0" t="n">
        <f aca="false">tcofTTGPERCEO!O634 / $B$2*10000</f>
        <v>0.458533304802372</v>
      </c>
      <c r="R635" s="0" t="n">
        <f aca="false">tcofTTGPERCEO!P634 / $B$2*10000</f>
        <v>0.152844434934124</v>
      </c>
      <c r="S635" s="0" t="n">
        <f aca="false">tcofTTGPERCEO!Q634 / $B$2*10000</f>
        <v>0.229266652401186</v>
      </c>
      <c r="T635" s="0" t="n">
        <f aca="false">tcofTTGPERCEO!R634 / $B$2*10000</f>
        <v>0.38211108733531</v>
      </c>
      <c r="U635" s="0" t="n">
        <f aca="false">tcofTTGPERCEO!S634 / $B$2*10000</f>
        <v>0.534955522269434</v>
      </c>
      <c r="V635" s="0" t="n">
        <f aca="false">tcofTTGPERCEO!T634 / $B$2*10000</f>
        <v>0.076422217467062</v>
      </c>
      <c r="W635" s="0" t="n">
        <f aca="false">tcofTTGPERCEO!U634 / $B$2*10000</f>
        <v>0</v>
      </c>
      <c r="X635" s="0" t="n">
        <f aca="false">tcofTTGPERCEO!V634 / $B$2*10000</f>
        <v>0</v>
      </c>
      <c r="Y635" s="0" t="n">
        <f aca="false">tcofTTGPERCEO!W634 / $B$2*10000</f>
        <v>0.229266652401186</v>
      </c>
      <c r="Z635" s="0" t="n">
        <f aca="false">tcofTTGPERCEO!X634 / $B$2*10000</f>
        <v>0.229266652401186</v>
      </c>
      <c r="AA635" s="0" t="n">
        <f aca="false">tcofTTGPERCEO!Y634 / $B$2*10000</f>
        <v>0.076422217467062</v>
      </c>
    </row>
    <row r="636" customFormat="false" ht="12.8" hidden="false" customHeight="false" outlineLevel="0" collapsed="false">
      <c r="A636" s="0" t="s">
        <v>441</v>
      </c>
      <c r="B636" s="0" t="s">
        <v>379</v>
      </c>
      <c r="C636" s="0" t="s">
        <v>29</v>
      </c>
      <c r="D636" s="0" t="n">
        <v>3</v>
      </c>
      <c r="E636" s="0" t="n">
        <v>1021</v>
      </c>
      <c r="F636" s="0" t="s">
        <v>410</v>
      </c>
      <c r="H636" s="0" t="n">
        <f aca="false">SUM(J636:AA636)</f>
        <v>10.3169993580534</v>
      </c>
      <c r="I636" s="0" t="n">
        <f aca="false">SUM(J636,K636,M636,N636,O636,P636,Q636,R636,T636,U636)</f>
        <v>9.55277718338275</v>
      </c>
      <c r="J636" s="0" t="n">
        <f aca="false">tcofTTGPERCEO!H635 / $B$2*10000</f>
        <v>0.152844434934124</v>
      </c>
      <c r="K636" s="0" t="n">
        <f aca="false">tcofTTGPERCEO!I635 / $B$2*10000</f>
        <v>0.38211108733531</v>
      </c>
      <c r="L636" s="0" t="n">
        <f aca="false">tcofTTGPERCEO!J635 / $B$2*10000</f>
        <v>0</v>
      </c>
      <c r="M636" s="0" t="n">
        <f aca="false">tcofTTGPERCEO!K635 / $B$2*10000</f>
        <v>1.06991104453887</v>
      </c>
      <c r="N636" s="0" t="n">
        <f aca="false">tcofTTGPERCEO!L635 / $B$2*10000</f>
        <v>0.993488827071806</v>
      </c>
      <c r="O636" s="0" t="n">
        <f aca="false">tcofTTGPERCEO!M635 / $B$2*10000</f>
        <v>6.19019961483202</v>
      </c>
      <c r="P636" s="0" t="n">
        <f aca="false">tcofTTGPERCEO!N635 / $B$2*10000</f>
        <v>0.305688869868248</v>
      </c>
      <c r="Q636" s="0" t="n">
        <f aca="false">tcofTTGPERCEO!O635 / $B$2*10000</f>
        <v>0.229266652401186</v>
      </c>
      <c r="R636" s="0" t="n">
        <f aca="false">tcofTTGPERCEO!P635 / $B$2*10000</f>
        <v>0.076422217467062</v>
      </c>
      <c r="S636" s="0" t="n">
        <f aca="false">tcofTTGPERCEO!Q635 / $B$2*10000</f>
        <v>0</v>
      </c>
      <c r="T636" s="0" t="n">
        <f aca="false">tcofTTGPERCEO!R635 / $B$2*10000</f>
        <v>0.076422217467062</v>
      </c>
      <c r="U636" s="0" t="n">
        <f aca="false">tcofTTGPERCEO!S635 / $B$2*10000</f>
        <v>0.076422217467062</v>
      </c>
      <c r="V636" s="0" t="n">
        <f aca="false">tcofTTGPERCEO!T635 / $B$2*10000</f>
        <v>0</v>
      </c>
      <c r="W636" s="0" t="n">
        <f aca="false">tcofTTGPERCEO!U635 / $B$2*10000</f>
        <v>0</v>
      </c>
      <c r="X636" s="0" t="n">
        <f aca="false">tcofTTGPERCEO!V635 / $B$2*10000</f>
        <v>0</v>
      </c>
      <c r="Y636" s="0" t="n">
        <f aca="false">tcofTTGPERCEO!W635 / $B$2*10000</f>
        <v>0.687799957203558</v>
      </c>
      <c r="Z636" s="0" t="n">
        <f aca="false">tcofTTGPERCEO!X635 / $B$2*10000</f>
        <v>0.076422217467062</v>
      </c>
      <c r="AA636" s="0" t="n">
        <f aca="false">tcofTTGPERCEO!Y635 / $B$2*10000</f>
        <v>0</v>
      </c>
    </row>
    <row r="637" customFormat="false" ht="12.8" hidden="false" customHeight="false" outlineLevel="0" collapsed="false">
      <c r="A637" s="0" t="s">
        <v>442</v>
      </c>
      <c r="B637" s="0" t="s">
        <v>379</v>
      </c>
      <c r="C637" s="0" t="s">
        <v>29</v>
      </c>
      <c r="D637" s="0" t="n">
        <v>1</v>
      </c>
      <c r="E637" s="0" t="n">
        <v>417</v>
      </c>
      <c r="F637" s="0" t="s">
        <v>380</v>
      </c>
      <c r="H637" s="0" t="n">
        <f aca="false">SUM(J637:AA637)</f>
        <v>2.67477761134717</v>
      </c>
      <c r="I637" s="0" t="n">
        <f aca="false">SUM(J637,K637,M637,N637,O637,P637,Q637,R637,T637,U637)</f>
        <v>2.29266652401186</v>
      </c>
      <c r="J637" s="0" t="n">
        <f aca="false">tcofTTGPERCEO!H636 / $B$2*10000</f>
        <v>0</v>
      </c>
      <c r="K637" s="0" t="n">
        <f aca="false">tcofTTGPERCEO!I636 / $B$2*10000</f>
        <v>0.076422217467062</v>
      </c>
      <c r="L637" s="0" t="n">
        <f aca="false">tcofTTGPERCEO!J636 / $B$2*10000</f>
        <v>0</v>
      </c>
      <c r="M637" s="0" t="n">
        <f aca="false">tcofTTGPERCEO!K636 / $B$2*10000</f>
        <v>0</v>
      </c>
      <c r="N637" s="0" t="n">
        <f aca="false">tcofTTGPERCEO!L636 / $B$2*10000</f>
        <v>0.076422217467062</v>
      </c>
      <c r="O637" s="0" t="n">
        <f aca="false">tcofTTGPERCEO!M636 / $B$2*10000</f>
        <v>1.75771100174243</v>
      </c>
      <c r="P637" s="0" t="n">
        <f aca="false">tcofTTGPERCEO!N636 / $B$2*10000</f>
        <v>0.152844434934124</v>
      </c>
      <c r="Q637" s="0" t="n">
        <f aca="false">tcofTTGPERCEO!O636 / $B$2*10000</f>
        <v>0.076422217467062</v>
      </c>
      <c r="R637" s="0" t="n">
        <f aca="false">tcofTTGPERCEO!P636 / $B$2*10000</f>
        <v>0.152844434934124</v>
      </c>
      <c r="S637" s="0" t="n">
        <f aca="false">tcofTTGPERCEO!Q636 / $B$2*10000</f>
        <v>0.229266652401186</v>
      </c>
      <c r="T637" s="0" t="n">
        <f aca="false">tcofTTGPERCEO!R636 / $B$2*10000</f>
        <v>0</v>
      </c>
      <c r="U637" s="0" t="n">
        <f aca="false">tcofTTGPERCEO!S636 / $B$2*10000</f>
        <v>0</v>
      </c>
      <c r="V637" s="0" t="n">
        <f aca="false">tcofTTGPERCEO!T636 / $B$2*10000</f>
        <v>0</v>
      </c>
      <c r="W637" s="0" t="n">
        <f aca="false">tcofTTGPERCEO!U636 / $B$2*10000</f>
        <v>0</v>
      </c>
      <c r="X637" s="0" t="n">
        <f aca="false">tcofTTGPERCEO!V636 / $B$2*10000</f>
        <v>0</v>
      </c>
      <c r="Y637" s="0" t="n">
        <f aca="false">tcofTTGPERCEO!W636 / $B$2*10000</f>
        <v>0.076422217467062</v>
      </c>
      <c r="Z637" s="0" t="n">
        <f aca="false">tcofTTGPERCEO!X636 / $B$2*10000</f>
        <v>0.076422217467062</v>
      </c>
      <c r="AA637" s="0" t="n">
        <f aca="false">tcofTTGPERCEO!Y636 / $B$2*10000</f>
        <v>0</v>
      </c>
    </row>
    <row r="638" customFormat="false" ht="12.8" hidden="false" customHeight="false" outlineLevel="0" collapsed="false">
      <c r="A638" s="0" t="s">
        <v>443</v>
      </c>
      <c r="B638" s="0" t="s">
        <v>379</v>
      </c>
      <c r="C638" s="0" t="s">
        <v>29</v>
      </c>
      <c r="D638" s="0" t="n">
        <v>9</v>
      </c>
      <c r="E638" s="0" t="n">
        <v>985</v>
      </c>
      <c r="F638" s="0" t="s">
        <v>420</v>
      </c>
      <c r="H638" s="0" t="n">
        <f aca="false">SUM(J638:AA638)</f>
        <v>5.73166631002965</v>
      </c>
      <c r="I638" s="0" t="n">
        <f aca="false">SUM(J638,K638,M638,N638,O638,P638,Q638,R638,T638,U638)</f>
        <v>5.27313300522728</v>
      </c>
      <c r="J638" s="0" t="n">
        <f aca="false">tcofTTGPERCEO!H637 / $B$2*10000</f>
        <v>0</v>
      </c>
      <c r="K638" s="0" t="n">
        <f aca="false">tcofTTGPERCEO!I637 / $B$2*10000</f>
        <v>0</v>
      </c>
      <c r="L638" s="0" t="n">
        <f aca="false">tcofTTGPERCEO!J637 / $B$2*10000</f>
        <v>0</v>
      </c>
      <c r="M638" s="0" t="n">
        <f aca="false">tcofTTGPERCEO!K637 / $B$2*10000</f>
        <v>0.76422217467062</v>
      </c>
      <c r="N638" s="0" t="n">
        <f aca="false">tcofTTGPERCEO!L637 / $B$2*10000</f>
        <v>0.305688869868248</v>
      </c>
      <c r="O638" s="0" t="n">
        <f aca="false">tcofTTGPERCEO!M637 / $B$2*10000</f>
        <v>3.20973313361661</v>
      </c>
      <c r="P638" s="0" t="n">
        <f aca="false">tcofTTGPERCEO!N637 / $B$2*10000</f>
        <v>0.305688869868248</v>
      </c>
      <c r="Q638" s="0" t="n">
        <f aca="false">tcofTTGPERCEO!O637 / $B$2*10000</f>
        <v>0.152844434934124</v>
      </c>
      <c r="R638" s="0" t="n">
        <f aca="false">tcofTTGPERCEO!P637 / $B$2*10000</f>
        <v>0.305688869868248</v>
      </c>
      <c r="S638" s="0" t="n">
        <f aca="false">tcofTTGPERCEO!Q637 / $B$2*10000</f>
        <v>0.305688869868248</v>
      </c>
      <c r="T638" s="0" t="n">
        <f aca="false">tcofTTGPERCEO!R637 / $B$2*10000</f>
        <v>0.229266652401186</v>
      </c>
      <c r="U638" s="0" t="n">
        <f aca="false">tcofTTGPERCEO!S637 / $B$2*10000</f>
        <v>0</v>
      </c>
      <c r="V638" s="0" t="n">
        <f aca="false">tcofTTGPERCEO!T637 / $B$2*10000</f>
        <v>0</v>
      </c>
      <c r="W638" s="0" t="n">
        <f aca="false">tcofTTGPERCEO!U637 / $B$2*10000</f>
        <v>0</v>
      </c>
      <c r="X638" s="0" t="n">
        <f aca="false">tcofTTGPERCEO!V637 / $B$2*10000</f>
        <v>0</v>
      </c>
      <c r="Y638" s="0" t="n">
        <f aca="false">tcofTTGPERCEO!W637 / $B$2*10000</f>
        <v>0.152844434934124</v>
      </c>
      <c r="Z638" s="0" t="n">
        <f aca="false">tcofTTGPERCEO!X637 / $B$2*10000</f>
        <v>0</v>
      </c>
      <c r="AA638" s="0" t="n">
        <f aca="false">tcofTTGPERCEO!Y637 / $B$2*10000</f>
        <v>0</v>
      </c>
    </row>
    <row r="639" customFormat="false" ht="12.8" hidden="false" customHeight="false" outlineLevel="0" collapsed="false">
      <c r="A639" s="0" t="s">
        <v>444</v>
      </c>
      <c r="B639" s="0" t="s">
        <v>379</v>
      </c>
      <c r="C639" s="0" t="s">
        <v>29</v>
      </c>
      <c r="D639" s="0" t="n">
        <v>6</v>
      </c>
      <c r="E639" s="0" t="n">
        <v>1221</v>
      </c>
      <c r="F639" s="0" t="s">
        <v>407</v>
      </c>
      <c r="H639" s="0" t="n">
        <f aca="false">SUM(J639:AA639)</f>
        <v>7.87148839910739</v>
      </c>
      <c r="I639" s="0" t="n">
        <f aca="false">SUM(J639,K639,M639,N639,O639,P639,Q639,R639,T639,U639)</f>
        <v>7.10726622443677</v>
      </c>
      <c r="J639" s="0" t="n">
        <f aca="false">tcofTTGPERCEO!H638 / $B$2*10000</f>
        <v>0.076422217467062</v>
      </c>
      <c r="K639" s="0" t="n">
        <f aca="false">tcofTTGPERCEO!I638 / $B$2*10000</f>
        <v>0.152844434934124</v>
      </c>
      <c r="L639" s="0" t="n">
        <f aca="false">tcofTTGPERCEO!J638 / $B$2*10000</f>
        <v>0</v>
      </c>
      <c r="M639" s="0" t="n">
        <f aca="false">tcofTTGPERCEO!K638 / $B$2*10000</f>
        <v>0.152844434934124</v>
      </c>
      <c r="N639" s="0" t="n">
        <f aca="false">tcofTTGPERCEO!L638 / $B$2*10000</f>
        <v>0.38211108733531</v>
      </c>
      <c r="O639" s="0" t="n">
        <f aca="false">tcofTTGPERCEO!M638 / $B$2*10000</f>
        <v>5.4259774401614</v>
      </c>
      <c r="P639" s="0" t="n">
        <f aca="false">tcofTTGPERCEO!N638 / $B$2*10000</f>
        <v>0.076422217467062</v>
      </c>
      <c r="Q639" s="0" t="n">
        <f aca="false">tcofTTGPERCEO!O638 / $B$2*10000</f>
        <v>0.458533304802372</v>
      </c>
      <c r="R639" s="0" t="n">
        <f aca="false">tcofTTGPERCEO!P638 / $B$2*10000</f>
        <v>0.076422217467062</v>
      </c>
      <c r="S639" s="0" t="n">
        <f aca="false">tcofTTGPERCEO!Q638 / $B$2*10000</f>
        <v>0</v>
      </c>
      <c r="T639" s="0" t="n">
        <f aca="false">tcofTTGPERCEO!R638 / $B$2*10000</f>
        <v>0.152844434934124</v>
      </c>
      <c r="U639" s="0" t="n">
        <f aca="false">tcofTTGPERCEO!S638 / $B$2*10000</f>
        <v>0.152844434934124</v>
      </c>
      <c r="V639" s="0" t="n">
        <f aca="false">tcofTTGPERCEO!T638 / $B$2*10000</f>
        <v>0</v>
      </c>
      <c r="W639" s="0" t="n">
        <f aca="false">tcofTTGPERCEO!U638 / $B$2*10000</f>
        <v>0</v>
      </c>
      <c r="X639" s="0" t="n">
        <f aca="false">tcofTTGPERCEO!V638 / $B$2*10000</f>
        <v>0</v>
      </c>
      <c r="Y639" s="0" t="n">
        <f aca="false">tcofTTGPERCEO!W638 / $B$2*10000</f>
        <v>0.458533304802372</v>
      </c>
      <c r="Z639" s="0" t="n">
        <f aca="false">tcofTTGPERCEO!X638 / $B$2*10000</f>
        <v>0.305688869868248</v>
      </c>
      <c r="AA639" s="0" t="n">
        <f aca="false">tcofTTGPERCEO!Y638 / $B$2*10000</f>
        <v>0</v>
      </c>
    </row>
    <row r="640" customFormat="false" ht="12.8" hidden="false" customHeight="false" outlineLevel="0" collapsed="false">
      <c r="A640" s="0" t="s">
        <v>445</v>
      </c>
      <c r="B640" s="0" t="s">
        <v>379</v>
      </c>
      <c r="C640" s="0" t="s">
        <v>29</v>
      </c>
      <c r="D640" s="0" t="n">
        <v>22</v>
      </c>
      <c r="E640" s="0" t="n">
        <v>2928</v>
      </c>
      <c r="F640" s="0" t="s">
        <v>401</v>
      </c>
      <c r="H640" s="0" t="n">
        <f aca="false">SUM(J640:AA640)</f>
        <v>16.8893100602207</v>
      </c>
      <c r="I640" s="0" t="n">
        <f aca="false">SUM(J640,K640,M640,N640,O640,P640,Q640,R640,T640,U640)</f>
        <v>15.3608657108795</v>
      </c>
      <c r="J640" s="0" t="n">
        <f aca="false">tcofTTGPERCEO!H639 / $B$2*10000</f>
        <v>0.076422217467062</v>
      </c>
      <c r="K640" s="0" t="n">
        <f aca="false">tcofTTGPERCEO!I639 / $B$2*10000</f>
        <v>0.152844434934124</v>
      </c>
      <c r="L640" s="0" t="n">
        <f aca="false">tcofTTGPERCEO!J639 / $B$2*10000</f>
        <v>0</v>
      </c>
      <c r="M640" s="0" t="n">
        <f aca="false">tcofTTGPERCEO!K639 / $B$2*10000</f>
        <v>1.52844434934124</v>
      </c>
      <c r="N640" s="0" t="n">
        <f aca="false">tcofTTGPERCEO!L639 / $B$2*10000</f>
        <v>0.611377739736496</v>
      </c>
      <c r="O640" s="0" t="n">
        <f aca="false">tcofTTGPERCEO!M639 / $B$2*10000</f>
        <v>10.6991104453887</v>
      </c>
      <c r="P640" s="0" t="n">
        <f aca="false">tcofTTGPERCEO!N639 / $B$2*10000</f>
        <v>1.22275547947299</v>
      </c>
      <c r="Q640" s="0" t="n">
        <f aca="false">tcofTTGPERCEO!O639 / $B$2*10000</f>
        <v>0.076422217467062</v>
      </c>
      <c r="R640" s="0" t="n">
        <f aca="false">tcofTTGPERCEO!P639 / $B$2*10000</f>
        <v>0.076422217467062</v>
      </c>
      <c r="S640" s="0" t="n">
        <f aca="false">tcofTTGPERCEO!Q639 / $B$2*10000</f>
        <v>0.458533304802372</v>
      </c>
      <c r="T640" s="0" t="n">
        <f aca="false">tcofTTGPERCEO!R639 / $B$2*10000</f>
        <v>0.611377739736496</v>
      </c>
      <c r="U640" s="0" t="n">
        <f aca="false">tcofTTGPERCEO!S639 / $B$2*10000</f>
        <v>0.305688869868248</v>
      </c>
      <c r="V640" s="0" t="n">
        <f aca="false">tcofTTGPERCEO!T639 / $B$2*10000</f>
        <v>0.229266652401186</v>
      </c>
      <c r="W640" s="0" t="n">
        <f aca="false">tcofTTGPERCEO!U639 / $B$2*10000</f>
        <v>0</v>
      </c>
      <c r="X640" s="0" t="n">
        <f aca="false">tcofTTGPERCEO!V639 / $B$2*10000</f>
        <v>0</v>
      </c>
      <c r="Y640" s="0" t="n">
        <f aca="false">tcofTTGPERCEO!W639 / $B$2*10000</f>
        <v>0.534955522269434</v>
      </c>
      <c r="Z640" s="0" t="n">
        <f aca="false">tcofTTGPERCEO!X639 / $B$2*10000</f>
        <v>0.305688869868248</v>
      </c>
      <c r="AA640" s="0" t="n">
        <f aca="false">tcofTTGPERCEO!Y639 / $B$2*10000</f>
        <v>0</v>
      </c>
    </row>
    <row r="641" customFormat="false" ht="12.8" hidden="false" customHeight="false" outlineLevel="0" collapsed="false">
      <c r="A641" s="0" t="s">
        <v>446</v>
      </c>
      <c r="B641" s="0" t="s">
        <v>379</v>
      </c>
      <c r="C641" s="0" t="s">
        <v>29</v>
      </c>
      <c r="D641" s="0" t="n">
        <v>19</v>
      </c>
      <c r="E641" s="0" t="n">
        <v>1937</v>
      </c>
      <c r="F641" s="0" t="s">
        <v>90</v>
      </c>
      <c r="H641" s="0" t="n">
        <f aca="false">SUM(J641:AA641)</f>
        <v>10.5462660104546</v>
      </c>
      <c r="I641" s="0" t="n">
        <f aca="false">SUM(J641,K641,M641,N641,O641,P641,Q641,R641,T641,U641)</f>
        <v>9.47635496591569</v>
      </c>
      <c r="J641" s="0" t="n">
        <f aca="false">tcofTTGPERCEO!H640 / $B$2*10000</f>
        <v>0.305688869868248</v>
      </c>
      <c r="K641" s="0" t="n">
        <f aca="false">tcofTTGPERCEO!I640 / $B$2*10000</f>
        <v>0.611377739736496</v>
      </c>
      <c r="L641" s="0" t="n">
        <f aca="false">tcofTTGPERCEO!J640 / $B$2*10000</f>
        <v>0</v>
      </c>
      <c r="M641" s="0" t="n">
        <f aca="false">tcofTTGPERCEO!K640 / $B$2*10000</f>
        <v>0.534955522269434</v>
      </c>
      <c r="N641" s="0" t="n">
        <f aca="false">tcofTTGPERCEO!L640 / $B$2*10000</f>
        <v>0.840644392137682</v>
      </c>
      <c r="O641" s="0" t="n">
        <f aca="false">tcofTTGPERCEO!M640 / $B$2*10000</f>
        <v>5.4259774401614</v>
      </c>
      <c r="P641" s="0" t="n">
        <f aca="false">tcofTTGPERCEO!N640 / $B$2*10000</f>
        <v>0.76422217467062</v>
      </c>
      <c r="Q641" s="0" t="n">
        <f aca="false">tcofTTGPERCEO!O640 / $B$2*10000</f>
        <v>0.458533304802372</v>
      </c>
      <c r="R641" s="0" t="n">
        <f aca="false">tcofTTGPERCEO!P640 / $B$2*10000</f>
        <v>0</v>
      </c>
      <c r="S641" s="0" t="n">
        <f aca="false">tcofTTGPERCEO!Q640 / $B$2*10000</f>
        <v>0.076422217467062</v>
      </c>
      <c r="T641" s="0" t="n">
        <f aca="false">tcofTTGPERCEO!R640 / $B$2*10000</f>
        <v>0.38211108733531</v>
      </c>
      <c r="U641" s="0" t="n">
        <f aca="false">tcofTTGPERCEO!S640 / $B$2*10000</f>
        <v>0.152844434934124</v>
      </c>
      <c r="V641" s="0" t="n">
        <f aca="false">tcofTTGPERCEO!T640 / $B$2*10000</f>
        <v>0.076422217467062</v>
      </c>
      <c r="W641" s="0" t="n">
        <f aca="false">tcofTTGPERCEO!U640 / $B$2*10000</f>
        <v>0</v>
      </c>
      <c r="X641" s="0" t="n">
        <f aca="false">tcofTTGPERCEO!V640 / $B$2*10000</f>
        <v>0</v>
      </c>
      <c r="Y641" s="0" t="n">
        <f aca="false">tcofTTGPERCEO!W640 / $B$2*10000</f>
        <v>0.840644392137682</v>
      </c>
      <c r="Z641" s="0" t="n">
        <f aca="false">tcofTTGPERCEO!X640 / $B$2*10000</f>
        <v>0.076422217467062</v>
      </c>
      <c r="AA641" s="0" t="n">
        <f aca="false">tcofTTGPERCEO!Y640 / $B$2*10000</f>
        <v>0</v>
      </c>
    </row>
    <row r="642" customFormat="false" ht="12.8" hidden="false" customHeight="false" outlineLevel="0" collapsed="false">
      <c r="A642" s="0" t="s">
        <v>447</v>
      </c>
      <c r="B642" s="0" t="s">
        <v>379</v>
      </c>
      <c r="C642" s="0" t="s">
        <v>29</v>
      </c>
      <c r="D642" s="0" t="n">
        <v>17</v>
      </c>
      <c r="E642" s="0" t="n">
        <v>1594</v>
      </c>
      <c r="F642" s="0" t="s">
        <v>448</v>
      </c>
      <c r="H642" s="0" t="n">
        <f aca="false">SUM(J642:AA642)</f>
        <v>10.1641549231193</v>
      </c>
      <c r="I642" s="0" t="n">
        <f aca="false">SUM(J642,K642,M642,N642,O642,P642,Q642,R642,T642,U642)</f>
        <v>9.32351053098157</v>
      </c>
      <c r="J642" s="0" t="n">
        <f aca="false">tcofTTGPERCEO!H641 / $B$2*10000</f>
        <v>0</v>
      </c>
      <c r="K642" s="0" t="n">
        <f aca="false">tcofTTGPERCEO!I641 / $B$2*10000</f>
        <v>0.152844434934124</v>
      </c>
      <c r="L642" s="0" t="n">
        <f aca="false">tcofTTGPERCEO!J641 / $B$2*10000</f>
        <v>0</v>
      </c>
      <c r="M642" s="0" t="n">
        <f aca="false">tcofTTGPERCEO!K641 / $B$2*10000</f>
        <v>1.52844434934124</v>
      </c>
      <c r="N642" s="0" t="n">
        <f aca="false">tcofTTGPERCEO!L641 / $B$2*10000</f>
        <v>0.840644392137682</v>
      </c>
      <c r="O642" s="0" t="n">
        <f aca="false">tcofTTGPERCEO!M641 / $B$2*10000</f>
        <v>5.65524409256259</v>
      </c>
      <c r="P642" s="0" t="n">
        <f aca="false">tcofTTGPERCEO!N641 / $B$2*10000</f>
        <v>0.458533304802372</v>
      </c>
      <c r="Q642" s="0" t="n">
        <f aca="false">tcofTTGPERCEO!O641 / $B$2*10000</f>
        <v>0.152844434934124</v>
      </c>
      <c r="R642" s="0" t="n">
        <f aca="false">tcofTTGPERCEO!P641 / $B$2*10000</f>
        <v>0</v>
      </c>
      <c r="S642" s="0" t="n">
        <f aca="false">tcofTTGPERCEO!Q641 / $B$2*10000</f>
        <v>0.076422217467062</v>
      </c>
      <c r="T642" s="0" t="n">
        <f aca="false">tcofTTGPERCEO!R641 / $B$2*10000</f>
        <v>0.305688869868248</v>
      </c>
      <c r="U642" s="0" t="n">
        <f aca="false">tcofTTGPERCEO!S641 / $B$2*10000</f>
        <v>0.229266652401186</v>
      </c>
      <c r="V642" s="0" t="n">
        <f aca="false">tcofTTGPERCEO!T641 / $B$2*10000</f>
        <v>0.152844434934124</v>
      </c>
      <c r="W642" s="0" t="n">
        <f aca="false">tcofTTGPERCEO!U641 / $B$2*10000</f>
        <v>0</v>
      </c>
      <c r="X642" s="0" t="n">
        <f aca="false">tcofTTGPERCEO!V641 / $B$2*10000</f>
        <v>0</v>
      </c>
      <c r="Y642" s="0" t="n">
        <f aca="false">tcofTTGPERCEO!W641 / $B$2*10000</f>
        <v>0.534955522269434</v>
      </c>
      <c r="Z642" s="0" t="n">
        <f aca="false">tcofTTGPERCEO!X641 / $B$2*10000</f>
        <v>0</v>
      </c>
      <c r="AA642" s="0" t="n">
        <f aca="false">tcofTTGPERCEO!Y641 / $B$2*10000</f>
        <v>0.076422217467062</v>
      </c>
    </row>
    <row r="643" customFormat="false" ht="12.8" hidden="false" customHeight="false" outlineLevel="0" collapsed="false">
      <c r="A643" s="0" t="s">
        <v>449</v>
      </c>
      <c r="B643" s="0" t="s">
        <v>379</v>
      </c>
      <c r="C643" s="0" t="s">
        <v>29</v>
      </c>
      <c r="D643" s="0" t="n">
        <v>3</v>
      </c>
      <c r="E643" s="0" t="n">
        <v>1331</v>
      </c>
      <c r="F643" s="0" t="s">
        <v>407</v>
      </c>
      <c r="H643" s="0" t="n">
        <f aca="false">SUM(J643:AA643)</f>
        <v>8.33002170390976</v>
      </c>
      <c r="I643" s="0" t="n">
        <f aca="false">SUM(J643,K643,M643,N643,O643,P643,Q643,R643,T643,U643)</f>
        <v>7.71864396417327</v>
      </c>
      <c r="J643" s="0" t="n">
        <f aca="false">tcofTTGPERCEO!H642 / $B$2*10000</f>
        <v>0.076422217467062</v>
      </c>
      <c r="K643" s="0" t="n">
        <f aca="false">tcofTTGPERCEO!I642 / $B$2*10000</f>
        <v>0</v>
      </c>
      <c r="L643" s="0" t="n">
        <f aca="false">tcofTTGPERCEO!J642 / $B$2*10000</f>
        <v>0</v>
      </c>
      <c r="M643" s="0" t="n">
        <f aca="false">tcofTTGPERCEO!K642 / $B$2*10000</f>
        <v>0.152844434934124</v>
      </c>
      <c r="N643" s="0" t="n">
        <f aca="false">tcofTTGPERCEO!L642 / $B$2*10000</f>
        <v>0.687799957203558</v>
      </c>
      <c r="O643" s="0" t="n">
        <f aca="false">tcofTTGPERCEO!M642 / $B$2*10000</f>
        <v>5.96093296243084</v>
      </c>
      <c r="P643" s="0" t="n">
        <f aca="false">tcofTTGPERCEO!N642 / $B$2*10000</f>
        <v>0.458533304802372</v>
      </c>
      <c r="Q643" s="0" t="n">
        <f aca="false">tcofTTGPERCEO!O642 / $B$2*10000</f>
        <v>0.229266652401186</v>
      </c>
      <c r="R643" s="0" t="n">
        <f aca="false">tcofTTGPERCEO!P642 / $B$2*10000</f>
        <v>0.076422217467062</v>
      </c>
      <c r="S643" s="0" t="n">
        <f aca="false">tcofTTGPERCEO!Q642 / $B$2*10000</f>
        <v>0.229266652401186</v>
      </c>
      <c r="T643" s="0" t="n">
        <f aca="false">tcofTTGPERCEO!R642 / $B$2*10000</f>
        <v>0.076422217467062</v>
      </c>
      <c r="U643" s="0" t="n">
        <f aca="false">tcofTTGPERCEO!S642 / $B$2*10000</f>
        <v>0</v>
      </c>
      <c r="V643" s="0" t="n">
        <f aca="false">tcofTTGPERCEO!T642 / $B$2*10000</f>
        <v>0</v>
      </c>
      <c r="W643" s="0" t="n">
        <f aca="false">tcofTTGPERCEO!U642 / $B$2*10000</f>
        <v>0</v>
      </c>
      <c r="X643" s="0" t="n">
        <f aca="false">tcofTTGPERCEO!V642 / $B$2*10000</f>
        <v>0</v>
      </c>
      <c r="Y643" s="0" t="n">
        <f aca="false">tcofTTGPERCEO!W642 / $B$2*10000</f>
        <v>0.229266652401186</v>
      </c>
      <c r="Z643" s="0" t="n">
        <f aca="false">tcofTTGPERCEO!X642 / $B$2*10000</f>
        <v>0.076422217467062</v>
      </c>
      <c r="AA643" s="0" t="n">
        <f aca="false">tcofTTGPERCEO!Y642 / $B$2*10000</f>
        <v>0.076422217467062</v>
      </c>
    </row>
    <row r="644" customFormat="false" ht="12.8" hidden="false" customHeight="false" outlineLevel="0" collapsed="false">
      <c r="A644" s="0" t="s">
        <v>450</v>
      </c>
      <c r="B644" s="0" t="s">
        <v>379</v>
      </c>
      <c r="C644" s="0" t="s">
        <v>29</v>
      </c>
      <c r="D644" s="0" t="n">
        <v>19</v>
      </c>
      <c r="E644" s="0" t="n">
        <v>2383</v>
      </c>
      <c r="F644" s="0" t="s">
        <v>82</v>
      </c>
      <c r="H644" s="0" t="n">
        <f aca="false">SUM(J644:AA644)</f>
        <v>18.0356433222266</v>
      </c>
      <c r="I644" s="0" t="n">
        <f aca="false">SUM(J644,K644,M644,N644,O644,P644,Q644,R644,T644,U644)</f>
        <v>16.9657322776878</v>
      </c>
      <c r="J644" s="0" t="n">
        <f aca="false">tcofTTGPERCEO!H643 / $B$2*10000</f>
        <v>0.076422217467062</v>
      </c>
      <c r="K644" s="0" t="n">
        <f aca="false">tcofTTGPERCEO!I643 / $B$2*10000</f>
        <v>0.076422217467062</v>
      </c>
      <c r="L644" s="0" t="n">
        <f aca="false">tcofTTGPERCEO!J643 / $B$2*10000</f>
        <v>0</v>
      </c>
      <c r="M644" s="0" t="n">
        <f aca="false">tcofTTGPERCEO!K643 / $B$2*10000</f>
        <v>1.22275547947299</v>
      </c>
      <c r="N644" s="0" t="n">
        <f aca="false">tcofTTGPERCEO!L643 / $B$2*10000</f>
        <v>0.840644392137682</v>
      </c>
      <c r="O644" s="0" t="n">
        <f aca="false">tcofTTGPERCEO!M643 / $B$2*10000</f>
        <v>13.52673249167</v>
      </c>
      <c r="P644" s="0" t="n">
        <f aca="false">tcofTTGPERCEO!N643 / $B$2*10000</f>
        <v>0.534955522269434</v>
      </c>
      <c r="Q644" s="0" t="n">
        <f aca="false">tcofTTGPERCEO!O643 / $B$2*10000</f>
        <v>0.076422217467062</v>
      </c>
      <c r="R644" s="0" t="n">
        <f aca="false">tcofTTGPERCEO!P643 / $B$2*10000</f>
        <v>0.229266652401186</v>
      </c>
      <c r="S644" s="0" t="n">
        <f aca="false">tcofTTGPERCEO!Q643 / $B$2*10000</f>
        <v>0.229266652401186</v>
      </c>
      <c r="T644" s="0" t="n">
        <f aca="false">tcofTTGPERCEO!R643 / $B$2*10000</f>
        <v>0.229266652401186</v>
      </c>
      <c r="U644" s="0" t="n">
        <f aca="false">tcofTTGPERCEO!S643 / $B$2*10000</f>
        <v>0.152844434934124</v>
      </c>
      <c r="V644" s="0" t="n">
        <f aca="false">tcofTTGPERCEO!T643 / $B$2*10000</f>
        <v>0</v>
      </c>
      <c r="W644" s="0" t="n">
        <f aca="false">tcofTTGPERCEO!U643 / $B$2*10000</f>
        <v>0</v>
      </c>
      <c r="X644" s="0" t="n">
        <f aca="false">tcofTTGPERCEO!V643 / $B$2*10000</f>
        <v>0</v>
      </c>
      <c r="Y644" s="0" t="n">
        <f aca="false">tcofTTGPERCEO!W643 / $B$2*10000</f>
        <v>0.76422217467062</v>
      </c>
      <c r="Z644" s="0" t="n">
        <f aca="false">tcofTTGPERCEO!X643 / $B$2*10000</f>
        <v>0</v>
      </c>
      <c r="AA644" s="0" t="n">
        <f aca="false">tcofTTGPERCEO!Y643 / $B$2*10000</f>
        <v>0.076422217467062</v>
      </c>
    </row>
    <row r="645" customFormat="false" ht="12.8" hidden="false" customHeight="false" outlineLevel="0" collapsed="false">
      <c r="A645" s="0" t="s">
        <v>451</v>
      </c>
      <c r="B645" s="0" t="s">
        <v>379</v>
      </c>
      <c r="C645" s="0" t="s">
        <v>29</v>
      </c>
      <c r="D645" s="0" t="n">
        <v>0</v>
      </c>
      <c r="E645" s="0" t="n">
        <v>712</v>
      </c>
      <c r="F645" s="0" t="s">
        <v>452</v>
      </c>
      <c r="H645" s="0" t="n">
        <f aca="false">SUM(J645:AA645)</f>
        <v>2.67477761134717</v>
      </c>
      <c r="I645" s="0" t="n">
        <f aca="false">SUM(J645,K645,M645,N645,O645,P645,Q645,R645,T645,U645)</f>
        <v>2.52193317641305</v>
      </c>
      <c r="J645" s="0" t="n">
        <f aca="false">tcofTTGPERCEO!H644 / $B$2*10000</f>
        <v>0.076422217467062</v>
      </c>
      <c r="K645" s="0" t="n">
        <f aca="false">tcofTTGPERCEO!I644 / $B$2*10000</f>
        <v>0.076422217467062</v>
      </c>
      <c r="L645" s="0" t="n">
        <f aca="false">tcofTTGPERCEO!J644 / $B$2*10000</f>
        <v>0</v>
      </c>
      <c r="M645" s="0" t="n">
        <f aca="false">tcofTTGPERCEO!K644 / $B$2*10000</f>
        <v>0.38211108733531</v>
      </c>
      <c r="N645" s="0" t="n">
        <f aca="false">tcofTTGPERCEO!L644 / $B$2*10000</f>
        <v>0.152844434934124</v>
      </c>
      <c r="O645" s="0" t="n">
        <f aca="false">tcofTTGPERCEO!M644 / $B$2*10000</f>
        <v>1.83413321920949</v>
      </c>
      <c r="P645" s="0" t="n">
        <f aca="false">tcofTTGPERCEO!N644 / $B$2*10000</f>
        <v>0</v>
      </c>
      <c r="Q645" s="0" t="n">
        <f aca="false">tcofTTGPERCEO!O644 / $B$2*10000</f>
        <v>0</v>
      </c>
      <c r="R645" s="0" t="n">
        <f aca="false">tcofTTGPERCEO!P644 / $B$2*10000</f>
        <v>0</v>
      </c>
      <c r="S645" s="0" t="n">
        <f aca="false">tcofTTGPERCEO!Q644 / $B$2*10000</f>
        <v>0.076422217467062</v>
      </c>
      <c r="T645" s="0" t="n">
        <f aca="false">tcofTTGPERCEO!R644 / $B$2*10000</f>
        <v>0</v>
      </c>
      <c r="U645" s="0" t="n">
        <f aca="false">tcofTTGPERCEO!S644 / $B$2*10000</f>
        <v>0</v>
      </c>
      <c r="V645" s="0" t="n">
        <f aca="false">tcofTTGPERCEO!T644 / $B$2*10000</f>
        <v>0</v>
      </c>
      <c r="W645" s="0" t="n">
        <f aca="false">tcofTTGPERCEO!U644 / $B$2*10000</f>
        <v>0</v>
      </c>
      <c r="X645" s="0" t="n">
        <f aca="false">tcofTTGPERCEO!V644 / $B$2*10000</f>
        <v>0</v>
      </c>
      <c r="Y645" s="0" t="n">
        <f aca="false">tcofTTGPERCEO!W644 / $B$2*10000</f>
        <v>0</v>
      </c>
      <c r="Z645" s="0" t="n">
        <f aca="false">tcofTTGPERCEO!X644 / $B$2*10000</f>
        <v>0</v>
      </c>
      <c r="AA645" s="0" t="n">
        <f aca="false">tcofTTGPERCEO!Y644 / $B$2*10000</f>
        <v>0.076422217467062</v>
      </c>
    </row>
    <row r="646" customFormat="false" ht="12.8" hidden="false" customHeight="false" outlineLevel="0" collapsed="false">
      <c r="A646" s="0" t="s">
        <v>453</v>
      </c>
      <c r="B646" s="0" t="s">
        <v>379</v>
      </c>
      <c r="C646" s="0" t="s">
        <v>29</v>
      </c>
      <c r="D646" s="0" t="n">
        <v>1</v>
      </c>
      <c r="E646" s="0" t="n">
        <v>818</v>
      </c>
      <c r="F646" s="0" t="s">
        <v>382</v>
      </c>
      <c r="H646" s="0" t="n">
        <f aca="false">SUM(J646:AA646)</f>
        <v>4.89102191789197</v>
      </c>
      <c r="I646" s="0" t="n">
        <f aca="false">SUM(J646,K646,M646,N646,O646,P646,Q646,R646,T646,U646)</f>
        <v>4.27964417815547</v>
      </c>
      <c r="J646" s="0" t="n">
        <f aca="false">tcofTTGPERCEO!H645 / $B$2*10000</f>
        <v>0.076422217467062</v>
      </c>
      <c r="K646" s="0" t="n">
        <f aca="false">tcofTTGPERCEO!I645 / $B$2*10000</f>
        <v>0</v>
      </c>
      <c r="L646" s="0" t="n">
        <f aca="false">tcofTTGPERCEO!J645 / $B$2*10000</f>
        <v>0</v>
      </c>
      <c r="M646" s="0" t="n">
        <f aca="false">tcofTTGPERCEO!K645 / $B$2*10000</f>
        <v>0.076422217467062</v>
      </c>
      <c r="N646" s="0" t="n">
        <f aca="false">tcofTTGPERCEO!L645 / $B$2*10000</f>
        <v>0.152844434934124</v>
      </c>
      <c r="O646" s="0" t="n">
        <f aca="false">tcofTTGPERCEO!M645 / $B$2*10000</f>
        <v>3.59184422095191</v>
      </c>
      <c r="P646" s="0" t="n">
        <f aca="false">tcofTTGPERCEO!N645 / $B$2*10000</f>
        <v>0</v>
      </c>
      <c r="Q646" s="0" t="n">
        <f aca="false">tcofTTGPERCEO!O645 / $B$2*10000</f>
        <v>0.229266652401186</v>
      </c>
      <c r="R646" s="0" t="n">
        <f aca="false">tcofTTGPERCEO!P645 / $B$2*10000</f>
        <v>0</v>
      </c>
      <c r="S646" s="0" t="n">
        <f aca="false">tcofTTGPERCEO!Q645 / $B$2*10000</f>
        <v>0.152844434934124</v>
      </c>
      <c r="T646" s="0" t="n">
        <f aca="false">tcofTTGPERCEO!R645 / $B$2*10000</f>
        <v>0.076422217467062</v>
      </c>
      <c r="U646" s="0" t="n">
        <f aca="false">tcofTTGPERCEO!S645 / $B$2*10000</f>
        <v>0.076422217467062</v>
      </c>
      <c r="V646" s="0" t="n">
        <f aca="false">tcofTTGPERCEO!T645 / $B$2*10000</f>
        <v>0</v>
      </c>
      <c r="W646" s="0" t="n">
        <f aca="false">tcofTTGPERCEO!U645 / $B$2*10000</f>
        <v>0</v>
      </c>
      <c r="X646" s="0" t="n">
        <f aca="false">tcofTTGPERCEO!V645 / $B$2*10000</f>
        <v>0</v>
      </c>
      <c r="Y646" s="0" t="n">
        <f aca="false">tcofTTGPERCEO!W645 / $B$2*10000</f>
        <v>0.305688869868248</v>
      </c>
      <c r="Z646" s="0" t="n">
        <f aca="false">tcofTTGPERCEO!X645 / $B$2*10000</f>
        <v>0.152844434934124</v>
      </c>
      <c r="AA646" s="0" t="n">
        <f aca="false">tcofTTGPERCEO!Y645 / $B$2*10000</f>
        <v>0</v>
      </c>
    </row>
    <row r="647" customFormat="false" ht="12.8" hidden="false" customHeight="false" outlineLevel="0" collapsed="false">
      <c r="A647" s="0" t="s">
        <v>454</v>
      </c>
      <c r="B647" s="0" t="s">
        <v>379</v>
      </c>
      <c r="C647" s="0" t="s">
        <v>29</v>
      </c>
      <c r="D647" s="0" t="n">
        <v>16</v>
      </c>
      <c r="E647" s="0" t="n">
        <v>879</v>
      </c>
      <c r="F647" s="0" t="s">
        <v>393</v>
      </c>
      <c r="H647" s="0" t="n">
        <f aca="false">SUM(J647:AA647)</f>
        <v>1.52844434934124</v>
      </c>
      <c r="I647" s="0" t="n">
        <f aca="false">SUM(J647,K647,M647,N647,O647,P647,Q647,R647,T647,U647)</f>
        <v>1.45202213187418</v>
      </c>
      <c r="J647" s="0" t="n">
        <f aca="false">tcofTTGPERCEO!H646 / $B$2*10000</f>
        <v>0</v>
      </c>
      <c r="K647" s="0" t="n">
        <f aca="false">tcofTTGPERCEO!I646 / $B$2*10000</f>
        <v>0</v>
      </c>
      <c r="L647" s="0" t="n">
        <f aca="false">tcofTTGPERCEO!J646 / $B$2*10000</f>
        <v>0</v>
      </c>
      <c r="M647" s="0" t="n">
        <f aca="false">tcofTTGPERCEO!K646 / $B$2*10000</f>
        <v>0</v>
      </c>
      <c r="N647" s="0" t="n">
        <f aca="false">tcofTTGPERCEO!L646 / $B$2*10000</f>
        <v>0.152844434934124</v>
      </c>
      <c r="O647" s="0" t="n">
        <f aca="false">tcofTTGPERCEO!M646 / $B$2*10000</f>
        <v>1.06991104453887</v>
      </c>
      <c r="P647" s="0" t="n">
        <f aca="false">tcofTTGPERCEO!N646 / $B$2*10000</f>
        <v>0</v>
      </c>
      <c r="Q647" s="0" t="n">
        <f aca="false">tcofTTGPERCEO!O646 / $B$2*10000</f>
        <v>0.076422217467062</v>
      </c>
      <c r="R647" s="0" t="n">
        <f aca="false">tcofTTGPERCEO!P646 / $B$2*10000</f>
        <v>0</v>
      </c>
      <c r="S647" s="0" t="n">
        <f aca="false">tcofTTGPERCEO!Q646 / $B$2*10000</f>
        <v>0</v>
      </c>
      <c r="T647" s="0" t="n">
        <f aca="false">tcofTTGPERCEO!R646 / $B$2*10000</f>
        <v>0.076422217467062</v>
      </c>
      <c r="U647" s="0" t="n">
        <f aca="false">tcofTTGPERCEO!S646 / $B$2*10000</f>
        <v>0.076422217467062</v>
      </c>
      <c r="V647" s="0" t="n">
        <f aca="false">tcofTTGPERCEO!T646 / $B$2*10000</f>
        <v>0.076422217467062</v>
      </c>
      <c r="W647" s="0" t="n">
        <f aca="false">tcofTTGPERCEO!U646 / $B$2*10000</f>
        <v>0</v>
      </c>
      <c r="X647" s="0" t="n">
        <f aca="false">tcofTTGPERCEO!V646 / $B$2*10000</f>
        <v>0</v>
      </c>
      <c r="Y647" s="0" t="n">
        <f aca="false">tcofTTGPERCEO!W646 / $B$2*10000</f>
        <v>0</v>
      </c>
      <c r="Z647" s="0" t="n">
        <f aca="false">tcofTTGPERCEO!X646 / $B$2*10000</f>
        <v>0</v>
      </c>
      <c r="AA647" s="0" t="n">
        <f aca="false">tcofTTGPERCEO!Y646 / $B$2*10000</f>
        <v>0</v>
      </c>
    </row>
    <row r="648" customFormat="false" ht="12.8" hidden="false" customHeight="false" outlineLevel="0" collapsed="false">
      <c r="A648" s="0" t="s">
        <v>455</v>
      </c>
      <c r="B648" s="0" t="s">
        <v>379</v>
      </c>
      <c r="C648" s="0" t="s">
        <v>29</v>
      </c>
      <c r="D648" s="0" t="n">
        <v>13</v>
      </c>
      <c r="E648" s="0" t="n">
        <v>1110</v>
      </c>
      <c r="F648" s="0" t="s">
        <v>456</v>
      </c>
      <c r="H648" s="0" t="n">
        <f aca="false">SUM(J648:AA648)</f>
        <v>8.55928835631095</v>
      </c>
      <c r="I648" s="0" t="n">
        <f aca="false">SUM(J648,K648,M648,N648,O648,P648,Q648,R648,T648,U648)</f>
        <v>7.6422217467062</v>
      </c>
      <c r="J648" s="0" t="n">
        <f aca="false">tcofTTGPERCEO!H647 / $B$2*10000</f>
        <v>0</v>
      </c>
      <c r="K648" s="0" t="n">
        <f aca="false">tcofTTGPERCEO!I647 / $B$2*10000</f>
        <v>0</v>
      </c>
      <c r="L648" s="0" t="n">
        <f aca="false">tcofTTGPERCEO!J647 / $B$2*10000</f>
        <v>0</v>
      </c>
      <c r="M648" s="0" t="n">
        <f aca="false">tcofTTGPERCEO!K647 / $B$2*10000</f>
        <v>0.534955522269434</v>
      </c>
      <c r="N648" s="0" t="n">
        <f aca="false">tcofTTGPERCEO!L647 / $B$2*10000</f>
        <v>0.687799957203558</v>
      </c>
      <c r="O648" s="0" t="n">
        <f aca="false">tcofTTGPERCEO!M647 / $B$2*10000</f>
        <v>5.80808852749671</v>
      </c>
      <c r="P648" s="0" t="n">
        <f aca="false">tcofTTGPERCEO!N647 / $B$2*10000</f>
        <v>0.076422217467062</v>
      </c>
      <c r="Q648" s="0" t="n">
        <f aca="false">tcofTTGPERCEO!O647 / $B$2*10000</f>
        <v>0.076422217467062</v>
      </c>
      <c r="R648" s="0" t="n">
        <f aca="false">tcofTTGPERCEO!P647 / $B$2*10000</f>
        <v>0.076422217467062</v>
      </c>
      <c r="S648" s="0" t="n">
        <f aca="false">tcofTTGPERCEO!Q647 / $B$2*10000</f>
        <v>0</v>
      </c>
      <c r="T648" s="0" t="n">
        <f aca="false">tcofTTGPERCEO!R647 / $B$2*10000</f>
        <v>0.152844434934124</v>
      </c>
      <c r="U648" s="0" t="n">
        <f aca="false">tcofTTGPERCEO!S647 / $B$2*10000</f>
        <v>0.229266652401186</v>
      </c>
      <c r="V648" s="0" t="n">
        <f aca="false">tcofTTGPERCEO!T647 / $B$2*10000</f>
        <v>0.152844434934124</v>
      </c>
      <c r="W648" s="0" t="n">
        <f aca="false">tcofTTGPERCEO!U647 / $B$2*10000</f>
        <v>0</v>
      </c>
      <c r="X648" s="0" t="n">
        <f aca="false">tcofTTGPERCEO!V647 / $B$2*10000</f>
        <v>0</v>
      </c>
      <c r="Y648" s="0" t="n">
        <f aca="false">tcofTTGPERCEO!W647 / $B$2*10000</f>
        <v>0.534955522269434</v>
      </c>
      <c r="Z648" s="0" t="n">
        <f aca="false">tcofTTGPERCEO!X647 / $B$2*10000</f>
        <v>0.229266652401186</v>
      </c>
      <c r="AA648" s="0" t="n">
        <f aca="false">tcofTTGPERCEO!Y647 / $B$2*10000</f>
        <v>0</v>
      </c>
    </row>
    <row r="649" customFormat="false" ht="12.8" hidden="false" customHeight="false" outlineLevel="0" collapsed="false">
      <c r="A649" s="0" t="s">
        <v>457</v>
      </c>
      <c r="B649" s="0" t="s">
        <v>379</v>
      </c>
      <c r="C649" s="0" t="s">
        <v>29</v>
      </c>
      <c r="D649" s="0" t="n">
        <v>5</v>
      </c>
      <c r="E649" s="0" t="n">
        <v>871</v>
      </c>
      <c r="F649" s="0" t="s">
        <v>382</v>
      </c>
      <c r="H649" s="0" t="n">
        <f aca="false">SUM(J649:AA649)</f>
        <v>5.80808852749672</v>
      </c>
      <c r="I649" s="0" t="n">
        <f aca="false">SUM(J649,K649,M649,N649,O649,P649,Q649,R649,T649,U649)</f>
        <v>4.89102191789197</v>
      </c>
      <c r="J649" s="0" t="n">
        <f aca="false">tcofTTGPERCEO!H648 / $B$2*10000</f>
        <v>0.229266652401186</v>
      </c>
      <c r="K649" s="0" t="n">
        <f aca="false">tcofTTGPERCEO!I648 / $B$2*10000</f>
        <v>0.076422217467062</v>
      </c>
      <c r="L649" s="0" t="n">
        <f aca="false">tcofTTGPERCEO!J648 / $B$2*10000</f>
        <v>0</v>
      </c>
      <c r="M649" s="0" t="n">
        <f aca="false">tcofTTGPERCEO!K648 / $B$2*10000</f>
        <v>0.076422217467062</v>
      </c>
      <c r="N649" s="0" t="n">
        <f aca="false">tcofTTGPERCEO!L648 / $B$2*10000</f>
        <v>0.152844434934124</v>
      </c>
      <c r="O649" s="0" t="n">
        <f aca="false">tcofTTGPERCEO!M648 / $B$2*10000</f>
        <v>3.59184422095191</v>
      </c>
      <c r="P649" s="0" t="n">
        <f aca="false">tcofTTGPERCEO!N648 / $B$2*10000</f>
        <v>0</v>
      </c>
      <c r="Q649" s="0" t="n">
        <f aca="false">tcofTTGPERCEO!O648 / $B$2*10000</f>
        <v>0.229266652401186</v>
      </c>
      <c r="R649" s="0" t="n">
        <f aca="false">tcofTTGPERCEO!P648 / $B$2*10000</f>
        <v>0.305688869868248</v>
      </c>
      <c r="S649" s="0" t="n">
        <f aca="false">tcofTTGPERCEO!Q648 / $B$2*10000</f>
        <v>0.076422217467062</v>
      </c>
      <c r="T649" s="0" t="n">
        <f aca="false">tcofTTGPERCEO!R648 / $B$2*10000</f>
        <v>0.076422217467062</v>
      </c>
      <c r="U649" s="0" t="n">
        <f aca="false">tcofTTGPERCEO!S648 / $B$2*10000</f>
        <v>0.152844434934124</v>
      </c>
      <c r="V649" s="0" t="n">
        <f aca="false">tcofTTGPERCEO!T648 / $B$2*10000</f>
        <v>0.076422217467062</v>
      </c>
      <c r="W649" s="0" t="n">
        <f aca="false">tcofTTGPERCEO!U648 / $B$2*10000</f>
        <v>0</v>
      </c>
      <c r="X649" s="0" t="n">
        <f aca="false">tcofTTGPERCEO!V648 / $B$2*10000</f>
        <v>0</v>
      </c>
      <c r="Y649" s="0" t="n">
        <f aca="false">tcofTTGPERCEO!W648 / $B$2*10000</f>
        <v>0.534955522269434</v>
      </c>
      <c r="Z649" s="0" t="n">
        <f aca="false">tcofTTGPERCEO!X648 / $B$2*10000</f>
        <v>0.076422217467062</v>
      </c>
      <c r="AA649" s="0" t="n">
        <f aca="false">tcofTTGPERCEO!Y648 / $B$2*10000</f>
        <v>0.152844434934124</v>
      </c>
    </row>
    <row r="650" customFormat="false" ht="12.8" hidden="false" customHeight="false" outlineLevel="0" collapsed="false">
      <c r="A650" s="0" t="s">
        <v>458</v>
      </c>
      <c r="B650" s="0" t="s">
        <v>379</v>
      </c>
      <c r="C650" s="0" t="s">
        <v>29</v>
      </c>
      <c r="D650" s="0" t="n">
        <v>2</v>
      </c>
      <c r="E650" s="0" t="n">
        <v>1874</v>
      </c>
      <c r="F650" s="0" t="s">
        <v>429</v>
      </c>
      <c r="H650" s="0" t="n">
        <f aca="false">SUM(J650:AA650)</f>
        <v>13.3738880567359</v>
      </c>
      <c r="I650" s="0" t="n">
        <f aca="false">SUM(J650,K650,M650,N650,O650,P650,Q650,R650,T650,U650)</f>
        <v>12.1511325772629</v>
      </c>
      <c r="J650" s="0" t="n">
        <f aca="false">tcofTTGPERCEO!H649 / $B$2*10000</f>
        <v>0.152844434934124</v>
      </c>
      <c r="K650" s="0" t="n">
        <f aca="false">tcofTTGPERCEO!I649 / $B$2*10000</f>
        <v>0</v>
      </c>
      <c r="L650" s="0" t="n">
        <f aca="false">tcofTTGPERCEO!J649 / $B$2*10000</f>
        <v>0</v>
      </c>
      <c r="M650" s="0" t="n">
        <f aca="false">tcofTTGPERCEO!K649 / $B$2*10000</f>
        <v>1.68128878427536</v>
      </c>
      <c r="N650" s="0" t="n">
        <f aca="false">tcofTTGPERCEO!L649 / $B$2*10000</f>
        <v>0.611377739736496</v>
      </c>
      <c r="O650" s="0" t="n">
        <f aca="false">tcofTTGPERCEO!M649 / $B$2*10000</f>
        <v>8.17717726897564</v>
      </c>
      <c r="P650" s="0" t="n">
        <f aca="false">tcofTTGPERCEO!N649 / $B$2*10000</f>
        <v>0.38211108733531</v>
      </c>
      <c r="Q650" s="0" t="n">
        <f aca="false">tcofTTGPERCEO!O649 / $B$2*10000</f>
        <v>0.458533304802372</v>
      </c>
      <c r="R650" s="0" t="n">
        <f aca="false">tcofTTGPERCEO!P649 / $B$2*10000</f>
        <v>0.076422217467062</v>
      </c>
      <c r="S650" s="0" t="n">
        <f aca="false">tcofTTGPERCEO!Q649 / $B$2*10000</f>
        <v>0</v>
      </c>
      <c r="T650" s="0" t="n">
        <f aca="false">tcofTTGPERCEO!R649 / $B$2*10000</f>
        <v>0.38211108733531</v>
      </c>
      <c r="U650" s="0" t="n">
        <f aca="false">tcofTTGPERCEO!S649 / $B$2*10000</f>
        <v>0.229266652401186</v>
      </c>
      <c r="V650" s="0" t="n">
        <f aca="false">tcofTTGPERCEO!T649 / $B$2*10000</f>
        <v>0.076422217467062</v>
      </c>
      <c r="W650" s="0" t="n">
        <f aca="false">tcofTTGPERCEO!U649 / $B$2*10000</f>
        <v>0</v>
      </c>
      <c r="X650" s="0" t="n">
        <f aca="false">tcofTTGPERCEO!V649 / $B$2*10000</f>
        <v>0</v>
      </c>
      <c r="Y650" s="0" t="n">
        <f aca="false">tcofTTGPERCEO!W649 / $B$2*10000</f>
        <v>0.458533304802372</v>
      </c>
      <c r="Z650" s="0" t="n">
        <f aca="false">tcofTTGPERCEO!X649 / $B$2*10000</f>
        <v>0.229266652401186</v>
      </c>
      <c r="AA650" s="0" t="n">
        <f aca="false">tcofTTGPERCEO!Y649 / $B$2*10000</f>
        <v>0.458533304802372</v>
      </c>
    </row>
    <row r="651" customFormat="false" ht="12.8" hidden="false" customHeight="false" outlineLevel="0" collapsed="false">
      <c r="A651" s="0" t="s">
        <v>459</v>
      </c>
      <c r="B651" s="0" t="s">
        <v>379</v>
      </c>
      <c r="C651" s="0" t="s">
        <v>29</v>
      </c>
      <c r="D651" s="0" t="n">
        <v>5</v>
      </c>
      <c r="E651" s="0" t="n">
        <v>998</v>
      </c>
      <c r="F651" s="0" t="s">
        <v>460</v>
      </c>
      <c r="H651" s="0" t="n">
        <f aca="false">SUM(J651:AA651)</f>
        <v>1.98697765414361</v>
      </c>
      <c r="I651" s="0" t="n">
        <f aca="false">SUM(J651,K651,M651,N651,O651,P651,Q651,R651,T651,U651)</f>
        <v>1.98697765414361</v>
      </c>
      <c r="J651" s="0" t="n">
        <f aca="false">tcofTTGPERCEO!H650 / $B$2*10000</f>
        <v>0</v>
      </c>
      <c r="K651" s="0" t="n">
        <f aca="false">tcofTTGPERCEO!I650 / $B$2*10000</f>
        <v>0</v>
      </c>
      <c r="L651" s="0" t="n">
        <f aca="false">tcofTTGPERCEO!J650 / $B$2*10000</f>
        <v>0</v>
      </c>
      <c r="M651" s="0" t="n">
        <f aca="false">tcofTTGPERCEO!K650 / $B$2*10000</f>
        <v>0.229266652401186</v>
      </c>
      <c r="N651" s="0" t="n">
        <f aca="false">tcofTTGPERCEO!L650 / $B$2*10000</f>
        <v>0.229266652401186</v>
      </c>
      <c r="O651" s="0" t="n">
        <f aca="false">tcofTTGPERCEO!M650 / $B$2*10000</f>
        <v>1.22275547947299</v>
      </c>
      <c r="P651" s="0" t="n">
        <f aca="false">tcofTTGPERCEO!N650 / $B$2*10000</f>
        <v>0.076422217467062</v>
      </c>
      <c r="Q651" s="0" t="n">
        <f aca="false">tcofTTGPERCEO!O650 / $B$2*10000</f>
        <v>0</v>
      </c>
      <c r="R651" s="0" t="n">
        <f aca="false">tcofTTGPERCEO!P650 / $B$2*10000</f>
        <v>0.152844434934124</v>
      </c>
      <c r="S651" s="0" t="n">
        <f aca="false">tcofTTGPERCEO!Q650 / $B$2*10000</f>
        <v>0</v>
      </c>
      <c r="T651" s="0" t="n">
        <f aca="false">tcofTTGPERCEO!R650 / $B$2*10000</f>
        <v>0.076422217467062</v>
      </c>
      <c r="U651" s="0" t="n">
        <f aca="false">tcofTTGPERCEO!S650 / $B$2*10000</f>
        <v>0</v>
      </c>
      <c r="V651" s="0" t="n">
        <f aca="false">tcofTTGPERCEO!T650 / $B$2*10000</f>
        <v>0</v>
      </c>
      <c r="W651" s="0" t="n">
        <f aca="false">tcofTTGPERCEO!U650 / $B$2*10000</f>
        <v>0</v>
      </c>
      <c r="X651" s="0" t="n">
        <f aca="false">tcofTTGPERCEO!V650 / $B$2*10000</f>
        <v>0</v>
      </c>
      <c r="Y651" s="0" t="n">
        <f aca="false">tcofTTGPERCEO!W650 / $B$2*10000</f>
        <v>0</v>
      </c>
      <c r="Z651" s="0" t="n">
        <f aca="false">tcofTTGPERCEO!X650 / $B$2*10000</f>
        <v>0</v>
      </c>
      <c r="AA651" s="0" t="n">
        <f aca="false">tcofTTGPERCEO!Y650 / $B$2*10000</f>
        <v>0</v>
      </c>
    </row>
    <row r="652" customFormat="false" ht="12.8" hidden="false" customHeight="false" outlineLevel="0" collapsed="false">
      <c r="A652" s="0" t="s">
        <v>461</v>
      </c>
      <c r="B652" s="0" t="s">
        <v>379</v>
      </c>
      <c r="C652" s="0" t="s">
        <v>29</v>
      </c>
      <c r="D652" s="0" t="n">
        <v>10</v>
      </c>
      <c r="E652" s="0" t="n">
        <v>2167</v>
      </c>
      <c r="F652" s="0" t="s">
        <v>391</v>
      </c>
      <c r="H652" s="0" t="n">
        <f aca="false">SUM(J652:AA652)</f>
        <v>20.4811542811726</v>
      </c>
      <c r="I652" s="0" t="n">
        <f aca="false">SUM(J652,K652,M652,N652,O652,P652,Q652,R652,T652,U652)</f>
        <v>17.7299544523584</v>
      </c>
      <c r="J652" s="0" t="n">
        <f aca="false">tcofTTGPERCEO!H651 / $B$2*10000</f>
        <v>0.534955522269434</v>
      </c>
      <c r="K652" s="0" t="n">
        <f aca="false">tcofTTGPERCEO!I651 / $B$2*10000</f>
        <v>0.687799957203558</v>
      </c>
      <c r="L652" s="0" t="n">
        <f aca="false">tcofTTGPERCEO!J651 / $B$2*10000</f>
        <v>0</v>
      </c>
      <c r="M652" s="0" t="n">
        <f aca="false">tcofTTGPERCEO!K651 / $B$2*10000</f>
        <v>0.229266652401186</v>
      </c>
      <c r="N652" s="0" t="n">
        <f aca="false">tcofTTGPERCEO!L651 / $B$2*10000</f>
        <v>1.22275547947299</v>
      </c>
      <c r="O652" s="0" t="n">
        <f aca="false">tcofTTGPERCEO!M651 / $B$2*10000</f>
        <v>12.2275547947299</v>
      </c>
      <c r="P652" s="0" t="n">
        <f aca="false">tcofTTGPERCEO!N651 / $B$2*10000</f>
        <v>0.38211108733531</v>
      </c>
      <c r="Q652" s="0" t="n">
        <f aca="false">tcofTTGPERCEO!O651 / $B$2*10000</f>
        <v>0.687799957203558</v>
      </c>
      <c r="R652" s="0" t="n">
        <f aca="false">tcofTTGPERCEO!P651 / $B$2*10000</f>
        <v>0</v>
      </c>
      <c r="S652" s="0" t="n">
        <f aca="false">tcofTTGPERCEO!Q651 / $B$2*10000</f>
        <v>0.38211108733531</v>
      </c>
      <c r="T652" s="0" t="n">
        <f aca="false">tcofTTGPERCEO!R651 / $B$2*10000</f>
        <v>0.840644392137682</v>
      </c>
      <c r="U652" s="0" t="n">
        <f aca="false">tcofTTGPERCEO!S651 / $B$2*10000</f>
        <v>0.917066609604744</v>
      </c>
      <c r="V652" s="0" t="n">
        <f aca="false">tcofTTGPERCEO!T651 / $B$2*10000</f>
        <v>0.229266652401186</v>
      </c>
      <c r="W652" s="0" t="n">
        <f aca="false">tcofTTGPERCEO!U651 / $B$2*10000</f>
        <v>0</v>
      </c>
      <c r="X652" s="0" t="n">
        <f aca="false">tcofTTGPERCEO!V651 / $B$2*10000</f>
        <v>0</v>
      </c>
      <c r="Y652" s="0" t="n">
        <f aca="false">tcofTTGPERCEO!W651 / $B$2*10000</f>
        <v>0.917066609604744</v>
      </c>
      <c r="Z652" s="0" t="n">
        <f aca="false">tcofTTGPERCEO!X651 / $B$2*10000</f>
        <v>0.917066609604744</v>
      </c>
      <c r="AA652" s="0" t="n">
        <f aca="false">tcofTTGPERCEO!Y651 / $B$2*10000</f>
        <v>0.305688869868248</v>
      </c>
    </row>
    <row r="653" customFormat="false" ht="12.8" hidden="false" customHeight="false" outlineLevel="0" collapsed="false">
      <c r="A653" s="0" t="s">
        <v>462</v>
      </c>
      <c r="B653" s="0" t="s">
        <v>379</v>
      </c>
      <c r="C653" s="0" t="s">
        <v>29</v>
      </c>
      <c r="D653" s="0" t="n">
        <v>6</v>
      </c>
      <c r="E653" s="0" t="n">
        <v>1960</v>
      </c>
      <c r="F653" s="0" t="s">
        <v>90</v>
      </c>
      <c r="H653" s="0" t="n">
        <f aca="false">SUM(J653:AA653)</f>
        <v>7.41295509430502</v>
      </c>
      <c r="I653" s="0" t="n">
        <f aca="false">SUM(J653,K653,M653,N653,O653,P653,Q653,R653,T653,U653)</f>
        <v>7.03084400696971</v>
      </c>
      <c r="J653" s="0" t="n">
        <f aca="false">tcofTTGPERCEO!H652 / $B$2*10000</f>
        <v>0</v>
      </c>
      <c r="K653" s="0" t="n">
        <f aca="false">tcofTTGPERCEO!I652 / $B$2*10000</f>
        <v>0.229266652401186</v>
      </c>
      <c r="L653" s="0" t="n">
        <f aca="false">tcofTTGPERCEO!J652 / $B$2*10000</f>
        <v>0</v>
      </c>
      <c r="M653" s="0" t="n">
        <f aca="false">tcofTTGPERCEO!K652 / $B$2*10000</f>
        <v>0.993488827071806</v>
      </c>
      <c r="N653" s="0" t="n">
        <f aca="false">tcofTTGPERCEO!L652 / $B$2*10000</f>
        <v>0.687799957203558</v>
      </c>
      <c r="O653" s="0" t="n">
        <f aca="false">tcofTTGPERCEO!M652 / $B$2*10000</f>
        <v>4.4324886130896</v>
      </c>
      <c r="P653" s="0" t="n">
        <f aca="false">tcofTTGPERCEO!N652 / $B$2*10000</f>
        <v>0.305688869868248</v>
      </c>
      <c r="Q653" s="0" t="n">
        <f aca="false">tcofTTGPERCEO!O652 / $B$2*10000</f>
        <v>0.076422217467062</v>
      </c>
      <c r="R653" s="0" t="n">
        <f aca="false">tcofTTGPERCEO!P652 / $B$2*10000</f>
        <v>0</v>
      </c>
      <c r="S653" s="0" t="n">
        <f aca="false">tcofTTGPERCEO!Q652 / $B$2*10000</f>
        <v>0.076422217467062</v>
      </c>
      <c r="T653" s="0" t="n">
        <f aca="false">tcofTTGPERCEO!R652 / $B$2*10000</f>
        <v>0.229266652401186</v>
      </c>
      <c r="U653" s="0" t="n">
        <f aca="false">tcofTTGPERCEO!S652 / $B$2*10000</f>
        <v>0.076422217467062</v>
      </c>
      <c r="V653" s="0" t="n">
        <f aca="false">tcofTTGPERCEO!T652 / $B$2*10000</f>
        <v>0</v>
      </c>
      <c r="W653" s="0" t="n">
        <f aca="false">tcofTTGPERCEO!U652 / $B$2*10000</f>
        <v>0</v>
      </c>
      <c r="X653" s="0" t="n">
        <f aca="false">tcofTTGPERCEO!V652 / $B$2*10000</f>
        <v>0</v>
      </c>
      <c r="Y653" s="0" t="n">
        <f aca="false">tcofTTGPERCEO!W652 / $B$2*10000</f>
        <v>0.229266652401186</v>
      </c>
      <c r="Z653" s="0" t="n">
        <f aca="false">tcofTTGPERCEO!X652 / $B$2*10000</f>
        <v>0</v>
      </c>
      <c r="AA653" s="0" t="n">
        <f aca="false">tcofTTGPERCEO!Y652 / $B$2*10000</f>
        <v>0.076422217467062</v>
      </c>
    </row>
    <row r="654" customFormat="false" ht="12.8" hidden="false" customHeight="false" outlineLevel="0" collapsed="false">
      <c r="A654" s="0" t="s">
        <v>463</v>
      </c>
      <c r="B654" s="0" t="s">
        <v>379</v>
      </c>
      <c r="C654" s="0" t="s">
        <v>29</v>
      </c>
      <c r="D654" s="0" t="n">
        <v>2</v>
      </c>
      <c r="E654" s="0" t="n">
        <v>1196</v>
      </c>
      <c r="F654" s="0" t="s">
        <v>380</v>
      </c>
      <c r="H654" s="0" t="n">
        <f aca="false">SUM(J654:AA654)</f>
        <v>7.79506618164033</v>
      </c>
      <c r="I654" s="0" t="n">
        <f aca="false">SUM(J654,K654,M654,N654,O654,P654,Q654,R654,T654,U654)</f>
        <v>6.80157735456852</v>
      </c>
      <c r="J654" s="0" t="n">
        <f aca="false">tcofTTGPERCEO!H653 / $B$2*10000</f>
        <v>0</v>
      </c>
      <c r="K654" s="0" t="n">
        <f aca="false">tcofTTGPERCEO!I653 / $B$2*10000</f>
        <v>0.076422217467062</v>
      </c>
      <c r="L654" s="0" t="n">
        <f aca="false">tcofTTGPERCEO!J653 / $B$2*10000</f>
        <v>0</v>
      </c>
      <c r="M654" s="0" t="n">
        <f aca="false">tcofTTGPERCEO!K653 / $B$2*10000</f>
        <v>0.076422217467062</v>
      </c>
      <c r="N654" s="0" t="n">
        <f aca="false">tcofTTGPERCEO!L653 / $B$2*10000</f>
        <v>0.229266652401186</v>
      </c>
      <c r="O654" s="0" t="n">
        <f aca="false">tcofTTGPERCEO!M653 / $B$2*10000</f>
        <v>5.80808852749671</v>
      </c>
      <c r="P654" s="0" t="n">
        <f aca="false">tcofTTGPERCEO!N653 / $B$2*10000</f>
        <v>0.152844434934124</v>
      </c>
      <c r="Q654" s="0" t="n">
        <f aca="false">tcofTTGPERCEO!O653 / $B$2*10000</f>
        <v>0.076422217467062</v>
      </c>
      <c r="R654" s="0" t="n">
        <f aca="false">tcofTTGPERCEO!P653 / $B$2*10000</f>
        <v>0</v>
      </c>
      <c r="S654" s="0" t="n">
        <f aca="false">tcofTTGPERCEO!Q653 / $B$2*10000</f>
        <v>0.152844434934124</v>
      </c>
      <c r="T654" s="0" t="n">
        <f aca="false">tcofTTGPERCEO!R653 / $B$2*10000</f>
        <v>0</v>
      </c>
      <c r="U654" s="0" t="n">
        <f aca="false">tcofTTGPERCEO!S653 / $B$2*10000</f>
        <v>0.38211108733531</v>
      </c>
      <c r="V654" s="0" t="n">
        <f aca="false">tcofTTGPERCEO!T653 / $B$2*10000</f>
        <v>0.076422217467062</v>
      </c>
      <c r="W654" s="0" t="n">
        <f aca="false">tcofTTGPERCEO!U653 / $B$2*10000</f>
        <v>0</v>
      </c>
      <c r="X654" s="0" t="n">
        <f aca="false">tcofTTGPERCEO!V653 / $B$2*10000</f>
        <v>0</v>
      </c>
      <c r="Y654" s="0" t="n">
        <f aca="false">tcofTTGPERCEO!W653 / $B$2*10000</f>
        <v>0.305688869868248</v>
      </c>
      <c r="Z654" s="0" t="n">
        <f aca="false">tcofTTGPERCEO!X653 / $B$2*10000</f>
        <v>0.38211108733531</v>
      </c>
      <c r="AA654" s="0" t="n">
        <f aca="false">tcofTTGPERCEO!Y653 / $B$2*10000</f>
        <v>0.076422217467062</v>
      </c>
    </row>
    <row r="655" customFormat="false" ht="12.8" hidden="false" customHeight="false" outlineLevel="0" collapsed="false">
      <c r="A655" s="0" t="s">
        <v>464</v>
      </c>
      <c r="B655" s="0" t="s">
        <v>379</v>
      </c>
      <c r="C655" s="0" t="s">
        <v>29</v>
      </c>
      <c r="D655" s="0" t="n">
        <v>19</v>
      </c>
      <c r="E655" s="0" t="n">
        <v>1357</v>
      </c>
      <c r="F655" s="0" t="s">
        <v>420</v>
      </c>
      <c r="H655" s="0" t="n">
        <f aca="false">SUM(J655:AA655)</f>
        <v>6.49588848470027</v>
      </c>
      <c r="I655" s="0" t="n">
        <f aca="false">SUM(J655,K655,M655,N655,O655,P655,Q655,R655,T655,U655)</f>
        <v>6.0373551798979</v>
      </c>
      <c r="J655" s="0" t="n">
        <f aca="false">tcofTTGPERCEO!H654 / $B$2*10000</f>
        <v>0.076422217467062</v>
      </c>
      <c r="K655" s="0" t="n">
        <f aca="false">tcofTTGPERCEO!I654 / $B$2*10000</f>
        <v>0</v>
      </c>
      <c r="L655" s="0" t="n">
        <f aca="false">tcofTTGPERCEO!J654 / $B$2*10000</f>
        <v>0</v>
      </c>
      <c r="M655" s="0" t="n">
        <f aca="false">tcofTTGPERCEO!K654 / $B$2*10000</f>
        <v>0.687799957203558</v>
      </c>
      <c r="N655" s="0" t="n">
        <f aca="false">tcofTTGPERCEO!L654 / $B$2*10000</f>
        <v>0.38211108733531</v>
      </c>
      <c r="O655" s="0" t="n">
        <f aca="false">tcofTTGPERCEO!M654 / $B$2*10000</f>
        <v>4.50891083055666</v>
      </c>
      <c r="P655" s="0" t="n">
        <f aca="false">tcofTTGPERCEO!N654 / $B$2*10000</f>
        <v>0.152844434934124</v>
      </c>
      <c r="Q655" s="0" t="n">
        <f aca="false">tcofTTGPERCEO!O654 / $B$2*10000</f>
        <v>0.152844434934124</v>
      </c>
      <c r="R655" s="0" t="n">
        <f aca="false">tcofTTGPERCEO!P654 / $B$2*10000</f>
        <v>0</v>
      </c>
      <c r="S655" s="0" t="n">
        <f aca="false">tcofTTGPERCEO!Q654 / $B$2*10000</f>
        <v>0.229266652401186</v>
      </c>
      <c r="T655" s="0" t="n">
        <f aca="false">tcofTTGPERCEO!R654 / $B$2*10000</f>
        <v>0.076422217467062</v>
      </c>
      <c r="U655" s="0" t="n">
        <f aca="false">tcofTTGPERCEO!S654 / $B$2*10000</f>
        <v>0</v>
      </c>
      <c r="V655" s="0" t="n">
        <f aca="false">tcofTTGPERCEO!T654 / $B$2*10000</f>
        <v>0</v>
      </c>
      <c r="W655" s="0" t="n">
        <f aca="false">tcofTTGPERCEO!U654 / $B$2*10000</f>
        <v>0</v>
      </c>
      <c r="X655" s="0" t="n">
        <f aca="false">tcofTTGPERCEO!V654 / $B$2*10000</f>
        <v>0</v>
      </c>
      <c r="Y655" s="0" t="n">
        <f aca="false">tcofTTGPERCEO!W654 / $B$2*10000</f>
        <v>0.152844434934124</v>
      </c>
      <c r="Z655" s="0" t="n">
        <f aca="false">tcofTTGPERCEO!X654 / $B$2*10000</f>
        <v>0.076422217467062</v>
      </c>
      <c r="AA655" s="0" t="n">
        <f aca="false">tcofTTGPERCEO!Y654 / $B$2*10000</f>
        <v>0</v>
      </c>
    </row>
    <row r="656" customFormat="false" ht="12.8" hidden="false" customHeight="false" outlineLevel="0" collapsed="false">
      <c r="A656" s="0" t="s">
        <v>465</v>
      </c>
      <c r="B656" s="0" t="s">
        <v>379</v>
      </c>
      <c r="C656" s="0" t="s">
        <v>29</v>
      </c>
      <c r="D656" s="0" t="n">
        <v>25</v>
      </c>
      <c r="E656" s="0" t="n">
        <v>1832</v>
      </c>
      <c r="F656" s="0" t="s">
        <v>420</v>
      </c>
      <c r="H656" s="0" t="n">
        <f aca="false">SUM(J656:AA656)</f>
        <v>12.6096658820652</v>
      </c>
      <c r="I656" s="0" t="n">
        <f aca="false">SUM(J656,K656,M656,N656,O656,P656,Q656,R656,T656,U656)</f>
        <v>11.2340659676581</v>
      </c>
      <c r="J656" s="0" t="n">
        <f aca="false">tcofTTGPERCEO!H655 / $B$2*10000</f>
        <v>0.38211108733531</v>
      </c>
      <c r="K656" s="0" t="n">
        <f aca="false">tcofTTGPERCEO!I655 / $B$2*10000</f>
        <v>0</v>
      </c>
      <c r="L656" s="0" t="n">
        <f aca="false">tcofTTGPERCEO!J655 / $B$2*10000</f>
        <v>0</v>
      </c>
      <c r="M656" s="0" t="n">
        <f aca="false">tcofTTGPERCEO!K655 / $B$2*10000</f>
        <v>0.993488827071806</v>
      </c>
      <c r="N656" s="0" t="n">
        <f aca="false">tcofTTGPERCEO!L655 / $B$2*10000</f>
        <v>1.14633326200593</v>
      </c>
      <c r="O656" s="0" t="n">
        <f aca="false">tcofTTGPERCEO!M655 / $B$2*10000</f>
        <v>6.57231070216734</v>
      </c>
      <c r="P656" s="0" t="n">
        <f aca="false">tcofTTGPERCEO!N655 / $B$2*10000</f>
        <v>0.38211108733531</v>
      </c>
      <c r="Q656" s="0" t="n">
        <f aca="false">tcofTTGPERCEO!O655 / $B$2*10000</f>
        <v>0.38211108733531</v>
      </c>
      <c r="R656" s="0" t="n">
        <f aca="false">tcofTTGPERCEO!P655 / $B$2*10000</f>
        <v>0.076422217467062</v>
      </c>
      <c r="S656" s="0" t="n">
        <f aca="false">tcofTTGPERCEO!Q655 / $B$2*10000</f>
        <v>0.305688869868248</v>
      </c>
      <c r="T656" s="0" t="n">
        <f aca="false">tcofTTGPERCEO!R655 / $B$2*10000</f>
        <v>0.917066609604744</v>
      </c>
      <c r="U656" s="0" t="n">
        <f aca="false">tcofTTGPERCEO!S655 / $B$2*10000</f>
        <v>0.38211108733531</v>
      </c>
      <c r="V656" s="0" t="n">
        <f aca="false">tcofTTGPERCEO!T655 / $B$2*10000</f>
        <v>0.152844434934124</v>
      </c>
      <c r="W656" s="0" t="n">
        <f aca="false">tcofTTGPERCEO!U655 / $B$2*10000</f>
        <v>0</v>
      </c>
      <c r="X656" s="0" t="n">
        <f aca="false">tcofTTGPERCEO!V655 / $B$2*10000</f>
        <v>0</v>
      </c>
      <c r="Y656" s="0" t="n">
        <f aca="false">tcofTTGPERCEO!W655 / $B$2*10000</f>
        <v>0.917066609604744</v>
      </c>
      <c r="Z656" s="0" t="n">
        <f aca="false">tcofTTGPERCEO!X655 / $B$2*10000</f>
        <v>0</v>
      </c>
      <c r="AA656" s="0" t="n">
        <f aca="false">tcofTTGPERCEO!Y655 / $B$2*10000</f>
        <v>0</v>
      </c>
    </row>
    <row r="657" customFormat="false" ht="12.8" hidden="false" customHeight="false" outlineLevel="0" collapsed="false">
      <c r="A657" s="0" t="s">
        <v>466</v>
      </c>
      <c r="B657" s="0" t="s">
        <v>379</v>
      </c>
      <c r="C657" s="0" t="s">
        <v>29</v>
      </c>
      <c r="D657" s="0" t="n">
        <v>5</v>
      </c>
      <c r="E657" s="0" t="n">
        <v>1980</v>
      </c>
      <c r="F657" s="0" t="s">
        <v>467</v>
      </c>
      <c r="H657" s="0" t="n">
        <f aca="false">SUM(J657:AA657)</f>
        <v>7.33653287683796</v>
      </c>
      <c r="I657" s="0" t="n">
        <f aca="false">SUM(J657,K657,M657,N657,O657,P657,Q657,R657,T657,U657)</f>
        <v>6.87799957203558</v>
      </c>
      <c r="J657" s="0" t="n">
        <f aca="false">tcofTTGPERCEO!H656 / $B$2*10000</f>
        <v>0.076422217467062</v>
      </c>
      <c r="K657" s="0" t="n">
        <f aca="false">tcofTTGPERCEO!I656 / $B$2*10000</f>
        <v>0.152844434934124</v>
      </c>
      <c r="L657" s="0" t="n">
        <f aca="false">tcofTTGPERCEO!J656 / $B$2*10000</f>
        <v>0</v>
      </c>
      <c r="M657" s="0" t="n">
        <f aca="false">tcofTTGPERCEO!K656 / $B$2*10000</f>
        <v>0.917066609604744</v>
      </c>
      <c r="N657" s="0" t="n">
        <f aca="false">tcofTTGPERCEO!L656 / $B$2*10000</f>
        <v>0.687799957203558</v>
      </c>
      <c r="O657" s="0" t="n">
        <f aca="false">tcofTTGPERCEO!M656 / $B$2*10000</f>
        <v>4.50891083055666</v>
      </c>
      <c r="P657" s="0" t="n">
        <f aca="false">tcofTTGPERCEO!N656 / $B$2*10000</f>
        <v>0.152844434934124</v>
      </c>
      <c r="Q657" s="0" t="n">
        <f aca="false">tcofTTGPERCEO!O656 / $B$2*10000</f>
        <v>0.152844434934124</v>
      </c>
      <c r="R657" s="0" t="n">
        <f aca="false">tcofTTGPERCEO!P656 / $B$2*10000</f>
        <v>0</v>
      </c>
      <c r="S657" s="0" t="n">
        <f aca="false">tcofTTGPERCEO!Q656 / $B$2*10000</f>
        <v>0.076422217467062</v>
      </c>
      <c r="T657" s="0" t="n">
        <f aca="false">tcofTTGPERCEO!R656 / $B$2*10000</f>
        <v>0.152844434934124</v>
      </c>
      <c r="U657" s="0" t="n">
        <f aca="false">tcofTTGPERCEO!S656 / $B$2*10000</f>
        <v>0.076422217467062</v>
      </c>
      <c r="V657" s="0" t="n">
        <f aca="false">tcofTTGPERCEO!T656 / $B$2*10000</f>
        <v>0</v>
      </c>
      <c r="W657" s="0" t="n">
        <f aca="false">tcofTTGPERCEO!U656 / $B$2*10000</f>
        <v>0</v>
      </c>
      <c r="X657" s="0" t="n">
        <f aca="false">tcofTTGPERCEO!V656 / $B$2*10000</f>
        <v>0</v>
      </c>
      <c r="Y657" s="0" t="n">
        <f aca="false">tcofTTGPERCEO!W656 / $B$2*10000</f>
        <v>0.229266652401186</v>
      </c>
      <c r="Z657" s="0" t="n">
        <f aca="false">tcofTTGPERCEO!X656 / $B$2*10000</f>
        <v>0.076422217467062</v>
      </c>
      <c r="AA657" s="0" t="n">
        <f aca="false">tcofTTGPERCEO!Y656 / $B$2*10000</f>
        <v>0.076422217467062</v>
      </c>
    </row>
    <row r="658" customFormat="false" ht="12.8" hidden="false" customHeight="false" outlineLevel="0" collapsed="false">
      <c r="A658" s="0" t="s">
        <v>468</v>
      </c>
      <c r="B658" s="0" t="s">
        <v>379</v>
      </c>
      <c r="C658" s="0" t="s">
        <v>29</v>
      </c>
      <c r="D658" s="0" t="n">
        <v>1</v>
      </c>
      <c r="E658" s="0" t="n">
        <v>2170</v>
      </c>
      <c r="F658" s="0" t="s">
        <v>415</v>
      </c>
      <c r="H658" s="0" t="n">
        <f aca="false">SUM(J658:AA658)</f>
        <v>20.939687585975</v>
      </c>
      <c r="I658" s="0" t="n">
        <f aca="false">SUM(J658,K658,M658,N658,O658,P658,Q658,R658,T658,U658)</f>
        <v>18.0356433222266</v>
      </c>
      <c r="J658" s="0" t="n">
        <f aca="false">tcofTTGPERCEO!H657 / $B$2*10000</f>
        <v>0.305688869868248</v>
      </c>
      <c r="K658" s="0" t="n">
        <f aca="false">tcofTTGPERCEO!I657 / $B$2*10000</f>
        <v>0.458533304802372</v>
      </c>
      <c r="L658" s="0" t="n">
        <f aca="false">tcofTTGPERCEO!J657 / $B$2*10000</f>
        <v>0</v>
      </c>
      <c r="M658" s="0" t="n">
        <f aca="false">tcofTTGPERCEO!K657 / $B$2*10000</f>
        <v>0</v>
      </c>
      <c r="N658" s="0" t="n">
        <f aca="false">tcofTTGPERCEO!L657 / $B$2*10000</f>
        <v>1.37559991440712</v>
      </c>
      <c r="O658" s="0" t="n">
        <f aca="false">tcofTTGPERCEO!M657 / $B$2*10000</f>
        <v>12.0747103597958</v>
      </c>
      <c r="P658" s="0" t="n">
        <f aca="false">tcofTTGPERCEO!N657 / $B$2*10000</f>
        <v>0.840644392137682</v>
      </c>
      <c r="Q658" s="0" t="n">
        <f aca="false">tcofTTGPERCEO!O657 / $B$2*10000</f>
        <v>1.52844434934124</v>
      </c>
      <c r="R658" s="0" t="n">
        <f aca="false">tcofTTGPERCEO!P657 / $B$2*10000</f>
        <v>0.229266652401186</v>
      </c>
      <c r="S658" s="0" t="n">
        <f aca="false">tcofTTGPERCEO!Q657 / $B$2*10000</f>
        <v>0.305688869868248</v>
      </c>
      <c r="T658" s="0" t="n">
        <f aca="false">tcofTTGPERCEO!R657 / $B$2*10000</f>
        <v>0.38211108733531</v>
      </c>
      <c r="U658" s="0" t="n">
        <f aca="false">tcofTTGPERCEO!S657 / $B$2*10000</f>
        <v>0.840644392137682</v>
      </c>
      <c r="V658" s="0" t="n">
        <f aca="false">tcofTTGPERCEO!T657 / $B$2*10000</f>
        <v>0.076422217467062</v>
      </c>
      <c r="W658" s="0" t="n">
        <f aca="false">tcofTTGPERCEO!U657 / $B$2*10000</f>
        <v>0</v>
      </c>
      <c r="X658" s="0" t="n">
        <f aca="false">tcofTTGPERCEO!V657 / $B$2*10000</f>
        <v>0</v>
      </c>
      <c r="Y658" s="0" t="n">
        <f aca="false">tcofTTGPERCEO!W657 / $B$2*10000</f>
        <v>1.83413321920949</v>
      </c>
      <c r="Z658" s="0" t="n">
        <f aca="false">tcofTTGPERCEO!X657 / $B$2*10000</f>
        <v>0.458533304802372</v>
      </c>
      <c r="AA658" s="0" t="n">
        <f aca="false">tcofTTGPERCEO!Y657 / $B$2*10000</f>
        <v>0.229266652401186</v>
      </c>
    </row>
    <row r="659" customFormat="false" ht="12.8" hidden="false" customHeight="false" outlineLevel="0" collapsed="false">
      <c r="A659" s="0" t="s">
        <v>469</v>
      </c>
      <c r="B659" s="0" t="s">
        <v>379</v>
      </c>
      <c r="C659" s="0" t="s">
        <v>29</v>
      </c>
      <c r="D659" s="0" t="n">
        <v>4</v>
      </c>
      <c r="E659" s="0" t="n">
        <v>647</v>
      </c>
      <c r="F659" s="0" t="s">
        <v>90</v>
      </c>
      <c r="H659" s="0" t="n">
        <f aca="false">SUM(J659:AA659)</f>
        <v>1.68128878427536</v>
      </c>
      <c r="I659" s="0" t="n">
        <f aca="false">SUM(J659,K659,M659,N659,O659,P659,Q659,R659,T659,U659)</f>
        <v>1.68128878427536</v>
      </c>
      <c r="J659" s="0" t="n">
        <f aca="false">tcofTTGPERCEO!H658 / $B$2*10000</f>
        <v>0</v>
      </c>
      <c r="K659" s="0" t="n">
        <f aca="false">tcofTTGPERCEO!I658 / $B$2*10000</f>
        <v>0</v>
      </c>
      <c r="L659" s="0" t="n">
        <f aca="false">tcofTTGPERCEO!J658 / $B$2*10000</f>
        <v>0</v>
      </c>
      <c r="M659" s="0" t="n">
        <f aca="false">tcofTTGPERCEO!K658 / $B$2*10000</f>
        <v>0.458533304802372</v>
      </c>
      <c r="N659" s="0" t="n">
        <f aca="false">tcofTTGPERCEO!L658 / $B$2*10000</f>
        <v>0.152844434934124</v>
      </c>
      <c r="O659" s="0" t="n">
        <f aca="false">tcofTTGPERCEO!M658 / $B$2*10000</f>
        <v>0.917066609604744</v>
      </c>
      <c r="P659" s="0" t="n">
        <f aca="false">tcofTTGPERCEO!N658 / $B$2*10000</f>
        <v>0</v>
      </c>
      <c r="Q659" s="0" t="n">
        <f aca="false">tcofTTGPERCEO!O658 / $B$2*10000</f>
        <v>0</v>
      </c>
      <c r="R659" s="0" t="n">
        <f aca="false">tcofTTGPERCEO!P658 / $B$2*10000</f>
        <v>0.076422217467062</v>
      </c>
      <c r="S659" s="0" t="n">
        <f aca="false">tcofTTGPERCEO!Q658 / $B$2*10000</f>
        <v>0</v>
      </c>
      <c r="T659" s="0" t="n">
        <f aca="false">tcofTTGPERCEO!R658 / $B$2*10000</f>
        <v>0.076422217467062</v>
      </c>
      <c r="U659" s="0" t="n">
        <f aca="false">tcofTTGPERCEO!S658 / $B$2*10000</f>
        <v>0</v>
      </c>
      <c r="V659" s="0" t="n">
        <f aca="false">tcofTTGPERCEO!T658 / $B$2*10000</f>
        <v>0</v>
      </c>
      <c r="W659" s="0" t="n">
        <f aca="false">tcofTTGPERCEO!U658 / $B$2*10000</f>
        <v>0</v>
      </c>
      <c r="X659" s="0" t="n">
        <f aca="false">tcofTTGPERCEO!V658 / $B$2*10000</f>
        <v>0</v>
      </c>
      <c r="Y659" s="0" t="n">
        <f aca="false">tcofTTGPERCEO!W658 / $B$2*10000</f>
        <v>0</v>
      </c>
      <c r="Z659" s="0" t="n">
        <f aca="false">tcofTTGPERCEO!X658 / $B$2*10000</f>
        <v>0</v>
      </c>
      <c r="AA659" s="0" t="n">
        <f aca="false">tcofTTGPERCEO!Y658 / $B$2*10000</f>
        <v>0</v>
      </c>
    </row>
    <row r="660" customFormat="false" ht="12.8" hidden="false" customHeight="false" outlineLevel="0" collapsed="false">
      <c r="A660" s="0" t="s">
        <v>470</v>
      </c>
      <c r="B660" s="0" t="s">
        <v>379</v>
      </c>
      <c r="C660" s="0" t="s">
        <v>29</v>
      </c>
      <c r="D660" s="0" t="n">
        <v>5</v>
      </c>
      <c r="E660" s="0" t="n">
        <v>1158</v>
      </c>
      <c r="F660" s="0" t="s">
        <v>393</v>
      </c>
      <c r="H660" s="0" t="n">
        <f aca="false">SUM(J660:AA660)</f>
        <v>6.80157735456852</v>
      </c>
      <c r="I660" s="0" t="n">
        <f aca="false">SUM(J660,K660,M660,N660,O660,P660,Q660,R660,T660,U660)</f>
        <v>6.41946626723321</v>
      </c>
      <c r="J660" s="0" t="n">
        <f aca="false">tcofTTGPERCEO!H659 / $B$2*10000</f>
        <v>0.076422217467062</v>
      </c>
      <c r="K660" s="0" t="n">
        <f aca="false">tcofTTGPERCEO!I659 / $B$2*10000</f>
        <v>0.152844434934124</v>
      </c>
      <c r="L660" s="0" t="n">
        <f aca="false">tcofTTGPERCEO!J659 / $B$2*10000</f>
        <v>0</v>
      </c>
      <c r="M660" s="0" t="n">
        <f aca="false">tcofTTGPERCEO!K659 / $B$2*10000</f>
        <v>0.534955522269434</v>
      </c>
      <c r="N660" s="0" t="n">
        <f aca="false">tcofTTGPERCEO!L659 / $B$2*10000</f>
        <v>0.458533304802372</v>
      </c>
      <c r="O660" s="0" t="n">
        <f aca="false">tcofTTGPERCEO!M659 / $B$2*10000</f>
        <v>4.05037752575429</v>
      </c>
      <c r="P660" s="0" t="n">
        <f aca="false">tcofTTGPERCEO!N659 / $B$2*10000</f>
        <v>0.38211108733531</v>
      </c>
      <c r="Q660" s="0" t="n">
        <f aca="false">tcofTTGPERCEO!O659 / $B$2*10000</f>
        <v>0.229266652401186</v>
      </c>
      <c r="R660" s="0" t="n">
        <f aca="false">tcofTTGPERCEO!P659 / $B$2*10000</f>
        <v>0.229266652401186</v>
      </c>
      <c r="S660" s="0" t="n">
        <f aca="false">tcofTTGPERCEO!Q659 / $B$2*10000</f>
        <v>0.229266652401186</v>
      </c>
      <c r="T660" s="0" t="n">
        <f aca="false">tcofTTGPERCEO!R659 / $B$2*10000</f>
        <v>0.152844434934124</v>
      </c>
      <c r="U660" s="0" t="n">
        <f aca="false">tcofTTGPERCEO!S659 / $B$2*10000</f>
        <v>0.152844434934124</v>
      </c>
      <c r="V660" s="0" t="n">
        <f aca="false">tcofTTGPERCEO!T659 / $B$2*10000</f>
        <v>0.076422217467062</v>
      </c>
      <c r="W660" s="0" t="n">
        <f aca="false">tcofTTGPERCEO!U659 / $B$2*10000</f>
        <v>0</v>
      </c>
      <c r="X660" s="0" t="n">
        <f aca="false">tcofTTGPERCEO!V659 / $B$2*10000</f>
        <v>0</v>
      </c>
      <c r="Y660" s="0" t="n">
        <f aca="false">tcofTTGPERCEO!W659 / $B$2*10000</f>
        <v>0.076422217467062</v>
      </c>
      <c r="Z660" s="0" t="n">
        <f aca="false">tcofTTGPERCEO!X659 / $B$2*10000</f>
        <v>0</v>
      </c>
      <c r="AA660" s="0" t="n">
        <f aca="false">tcofTTGPERCEO!Y659 / $B$2*10000</f>
        <v>0</v>
      </c>
    </row>
    <row r="661" customFormat="false" ht="12.8" hidden="false" customHeight="false" outlineLevel="0" collapsed="false">
      <c r="A661" s="0" t="s">
        <v>378</v>
      </c>
      <c r="B661" s="0" t="s">
        <v>379</v>
      </c>
      <c r="C661" s="0" t="s">
        <v>231</v>
      </c>
      <c r="D661" s="0" t="n">
        <v>190</v>
      </c>
      <c r="E661" s="0" t="n">
        <v>1896</v>
      </c>
      <c r="F661" s="0" t="s">
        <v>471</v>
      </c>
      <c r="H661" s="0" t="n">
        <f aca="false">SUM(J661:AA661)</f>
        <v>26.6713538960047</v>
      </c>
      <c r="I661" s="0" t="n">
        <f aca="false">SUM(J661,K661,M661,N661,O661,P661,Q661,R661,T661,U661)</f>
        <v>24.7607984593281</v>
      </c>
      <c r="J661" s="0" t="n">
        <f aca="false">tcofTTGPERCEO!H660 / $B$2*10000</f>
        <v>0.534955522269434</v>
      </c>
      <c r="K661" s="0" t="n">
        <f aca="false">tcofTTGPERCEO!I660 / $B$2*10000</f>
        <v>1.06991104453887</v>
      </c>
      <c r="L661" s="0" t="n">
        <f aca="false">tcofTTGPERCEO!J660 / $B$2*10000</f>
        <v>0</v>
      </c>
      <c r="M661" s="0" t="n">
        <f aca="false">tcofTTGPERCEO!K660 / $B$2*10000</f>
        <v>0.993488827071806</v>
      </c>
      <c r="N661" s="0" t="n">
        <f aca="false">tcofTTGPERCEO!L660 / $B$2*10000</f>
        <v>1.98697765414361</v>
      </c>
      <c r="O661" s="0" t="n">
        <f aca="false">tcofTTGPERCEO!M660 / $B$2*10000</f>
        <v>16.8893100602207</v>
      </c>
      <c r="P661" s="0" t="n">
        <f aca="false">tcofTTGPERCEO!N660 / $B$2*10000</f>
        <v>0.534955522269434</v>
      </c>
      <c r="Q661" s="0" t="n">
        <f aca="false">tcofTTGPERCEO!O660 / $B$2*10000</f>
        <v>0.840644392137682</v>
      </c>
      <c r="R661" s="0" t="n">
        <f aca="false">tcofTTGPERCEO!P660 / $B$2*10000</f>
        <v>0.305688869868248</v>
      </c>
      <c r="S661" s="0" t="n">
        <f aca="false">tcofTTGPERCEO!Q660 / $B$2*10000</f>
        <v>0.229266652401186</v>
      </c>
      <c r="T661" s="0" t="n">
        <f aca="false">tcofTTGPERCEO!R660 / $B$2*10000</f>
        <v>0.840644392137682</v>
      </c>
      <c r="U661" s="0" t="n">
        <f aca="false">tcofTTGPERCEO!S660 / $B$2*10000</f>
        <v>0.76422217467062</v>
      </c>
      <c r="V661" s="0" t="n">
        <f aca="false">tcofTTGPERCEO!T660 / $B$2*10000</f>
        <v>0.076422217467062</v>
      </c>
      <c r="W661" s="0" t="n">
        <f aca="false">tcofTTGPERCEO!U660 / $B$2*10000</f>
        <v>0</v>
      </c>
      <c r="X661" s="0" t="n">
        <f aca="false">tcofTTGPERCEO!V660 / $B$2*10000</f>
        <v>0</v>
      </c>
      <c r="Y661" s="0" t="n">
        <f aca="false">tcofTTGPERCEO!W660 / $B$2*10000</f>
        <v>0.917066609604744</v>
      </c>
      <c r="Z661" s="0" t="n">
        <f aca="false">tcofTTGPERCEO!X660 / $B$2*10000</f>
        <v>0.687799957203558</v>
      </c>
      <c r="AA661" s="0" t="n">
        <f aca="false">tcofTTGPERCEO!Y660 / $B$2*10000</f>
        <v>0</v>
      </c>
    </row>
    <row r="662" customFormat="false" ht="12.8" hidden="false" customHeight="false" outlineLevel="0" collapsed="false">
      <c r="A662" s="0" t="s">
        <v>381</v>
      </c>
      <c r="B662" s="0" t="s">
        <v>379</v>
      </c>
      <c r="C662" s="0" t="s">
        <v>231</v>
      </c>
      <c r="D662" s="0" t="n">
        <v>124</v>
      </c>
      <c r="E662" s="0" t="n">
        <v>1587</v>
      </c>
      <c r="F662" s="0" t="s">
        <v>471</v>
      </c>
      <c r="H662" s="0" t="n">
        <f aca="false">SUM(J662:AA662)</f>
        <v>22.5445541527833</v>
      </c>
      <c r="I662" s="0" t="n">
        <f aca="false">SUM(J662,K662,M662,N662,O662,P662,Q662,R662,T662,U662)</f>
        <v>19.0291321492984</v>
      </c>
      <c r="J662" s="0" t="n">
        <f aca="false">tcofTTGPERCEO!H661 / $B$2*10000</f>
        <v>0.611377739736496</v>
      </c>
      <c r="K662" s="0" t="n">
        <f aca="false">tcofTTGPERCEO!I661 / $B$2*10000</f>
        <v>0.458533304802372</v>
      </c>
      <c r="L662" s="0" t="n">
        <f aca="false">tcofTTGPERCEO!J661 / $B$2*10000</f>
        <v>0</v>
      </c>
      <c r="M662" s="0" t="n">
        <f aca="false">tcofTTGPERCEO!K661 / $B$2*10000</f>
        <v>0.840644392137682</v>
      </c>
      <c r="N662" s="0" t="n">
        <f aca="false">tcofTTGPERCEO!L661 / $B$2*10000</f>
        <v>1.52844434934124</v>
      </c>
      <c r="O662" s="0" t="n">
        <f aca="false">tcofTTGPERCEO!M661 / $B$2*10000</f>
        <v>12.5332436645982</v>
      </c>
      <c r="P662" s="0" t="n">
        <f aca="false">tcofTTGPERCEO!N661 / $B$2*10000</f>
        <v>0.687799957203558</v>
      </c>
      <c r="Q662" s="0" t="n">
        <f aca="false">tcofTTGPERCEO!O661 / $B$2*10000</f>
        <v>0.534955522269434</v>
      </c>
      <c r="R662" s="0" t="n">
        <f aca="false">tcofTTGPERCEO!P661 / $B$2*10000</f>
        <v>0.534955522269434</v>
      </c>
      <c r="S662" s="0" t="n">
        <f aca="false">tcofTTGPERCEO!Q661 / $B$2*10000</f>
        <v>0.152844434934124</v>
      </c>
      <c r="T662" s="0" t="n">
        <f aca="false">tcofTTGPERCEO!R661 / $B$2*10000</f>
        <v>0.229266652401186</v>
      </c>
      <c r="U662" s="0" t="n">
        <f aca="false">tcofTTGPERCEO!S661 / $B$2*10000</f>
        <v>1.06991104453887</v>
      </c>
      <c r="V662" s="0" t="n">
        <f aca="false">tcofTTGPERCEO!T661 / $B$2*10000</f>
        <v>0.305688869868248</v>
      </c>
      <c r="W662" s="0" t="n">
        <f aca="false">tcofTTGPERCEO!U661 / $B$2*10000</f>
        <v>0</v>
      </c>
      <c r="X662" s="0" t="n">
        <f aca="false">tcofTTGPERCEO!V661 / $B$2*10000</f>
        <v>0</v>
      </c>
      <c r="Y662" s="0" t="n">
        <f aca="false">tcofTTGPERCEO!W661 / $B$2*10000</f>
        <v>1.6048665668083</v>
      </c>
      <c r="Z662" s="0" t="n">
        <f aca="false">tcofTTGPERCEO!X661 / $B$2*10000</f>
        <v>0.993488827071806</v>
      </c>
      <c r="AA662" s="0" t="n">
        <f aca="false">tcofTTGPERCEO!Y661 / $B$2*10000</f>
        <v>0.458533304802372</v>
      </c>
    </row>
    <row r="663" customFormat="false" ht="12.8" hidden="false" customHeight="false" outlineLevel="0" collapsed="false">
      <c r="A663" s="0" t="s">
        <v>383</v>
      </c>
      <c r="B663" s="0" t="s">
        <v>379</v>
      </c>
      <c r="C663" s="0" t="s">
        <v>231</v>
      </c>
      <c r="D663" s="0" t="n">
        <v>191</v>
      </c>
      <c r="E663" s="0" t="n">
        <v>1727</v>
      </c>
      <c r="F663" s="0" t="s">
        <v>471</v>
      </c>
      <c r="H663" s="0" t="n">
        <f aca="false">SUM(J663:AA663)</f>
        <v>23.9201540671904</v>
      </c>
      <c r="I663" s="0" t="n">
        <f aca="false">SUM(J663,K663,M663,N663,O663,P663,Q663,R663,T663,U663)</f>
        <v>19.716932106502</v>
      </c>
      <c r="J663" s="0" t="n">
        <f aca="false">tcofTTGPERCEO!H662 / $B$2*10000</f>
        <v>0.38211108733531</v>
      </c>
      <c r="K663" s="0" t="n">
        <f aca="false">tcofTTGPERCEO!I662 / $B$2*10000</f>
        <v>0.917066609604744</v>
      </c>
      <c r="L663" s="0" t="n">
        <f aca="false">tcofTTGPERCEO!J662 / $B$2*10000</f>
        <v>0</v>
      </c>
      <c r="M663" s="0" t="n">
        <f aca="false">tcofTTGPERCEO!K662 / $B$2*10000</f>
        <v>0.611377739736496</v>
      </c>
      <c r="N663" s="0" t="n">
        <f aca="false">tcofTTGPERCEO!L662 / $B$2*10000</f>
        <v>2.06339987161067</v>
      </c>
      <c r="O663" s="0" t="n">
        <f aca="false">tcofTTGPERCEO!M662 / $B$2*10000</f>
        <v>12.6860880995323</v>
      </c>
      <c r="P663" s="0" t="n">
        <f aca="false">tcofTTGPERCEO!N662 / $B$2*10000</f>
        <v>0.611377739736496</v>
      </c>
      <c r="Q663" s="0" t="n">
        <f aca="false">tcofTTGPERCEO!O662 / $B$2*10000</f>
        <v>1.06991104453887</v>
      </c>
      <c r="R663" s="0" t="n">
        <f aca="false">tcofTTGPERCEO!P662 / $B$2*10000</f>
        <v>0.229266652401186</v>
      </c>
      <c r="S663" s="0" t="n">
        <f aca="false">tcofTTGPERCEO!Q662 / $B$2*10000</f>
        <v>0.152844434934124</v>
      </c>
      <c r="T663" s="0" t="n">
        <f aca="false">tcofTTGPERCEO!R662 / $B$2*10000</f>
        <v>0.229266652401186</v>
      </c>
      <c r="U663" s="0" t="n">
        <f aca="false">tcofTTGPERCEO!S662 / $B$2*10000</f>
        <v>0.917066609604744</v>
      </c>
      <c r="V663" s="0" t="n">
        <f aca="false">tcofTTGPERCEO!T662 / $B$2*10000</f>
        <v>0.305688869868248</v>
      </c>
      <c r="W663" s="0" t="n">
        <f aca="false">tcofTTGPERCEO!U662 / $B$2*10000</f>
        <v>0</v>
      </c>
      <c r="X663" s="0" t="n">
        <f aca="false">tcofTTGPERCEO!V662 / $B$2*10000</f>
        <v>0</v>
      </c>
      <c r="Y663" s="0" t="n">
        <f aca="false">tcofTTGPERCEO!W662 / $B$2*10000</f>
        <v>2.2162443065448</v>
      </c>
      <c r="Z663" s="0" t="n">
        <f aca="false">tcofTTGPERCEO!X662 / $B$2*10000</f>
        <v>1.37559991440712</v>
      </c>
      <c r="AA663" s="0" t="n">
        <f aca="false">tcofTTGPERCEO!Y662 / $B$2*10000</f>
        <v>0.152844434934124</v>
      </c>
    </row>
    <row r="664" customFormat="false" ht="12.8" hidden="false" customHeight="false" outlineLevel="0" collapsed="false">
      <c r="A664" s="0" t="s">
        <v>384</v>
      </c>
      <c r="B664" s="0" t="s">
        <v>379</v>
      </c>
      <c r="C664" s="0" t="s">
        <v>231</v>
      </c>
      <c r="D664" s="0" t="n">
        <v>231</v>
      </c>
      <c r="E664" s="0" t="n">
        <v>2161</v>
      </c>
      <c r="F664" s="0" t="s">
        <v>471</v>
      </c>
      <c r="H664" s="0" t="n">
        <f aca="false">SUM(J664:AA664)</f>
        <v>28.5819093326812</v>
      </c>
      <c r="I664" s="0" t="n">
        <f aca="false">SUM(J664,K664,M664,N664,O664,P664,Q664,R664,T664,U664)</f>
        <v>26.6713538960046</v>
      </c>
      <c r="J664" s="0" t="n">
        <f aca="false">tcofTTGPERCEO!H663 / $B$2*10000</f>
        <v>0.305688869868248</v>
      </c>
      <c r="K664" s="0" t="n">
        <f aca="false">tcofTTGPERCEO!I663 / $B$2*10000</f>
        <v>0.76422217467062</v>
      </c>
      <c r="L664" s="0" t="n">
        <f aca="false">tcofTTGPERCEO!J663 / $B$2*10000</f>
        <v>0</v>
      </c>
      <c r="M664" s="0" t="n">
        <f aca="false">tcofTTGPERCEO!K663 / $B$2*10000</f>
        <v>2.06339987161067</v>
      </c>
      <c r="N664" s="0" t="n">
        <f aca="false">tcofTTGPERCEO!L663 / $B$2*10000</f>
        <v>2.90404426374836</v>
      </c>
      <c r="O664" s="0" t="n">
        <f aca="false">tcofTTGPERCEO!M663 / $B$2*10000</f>
        <v>17.7299544523584</v>
      </c>
      <c r="P664" s="0" t="n">
        <f aca="false">tcofTTGPERCEO!N663 / $B$2*10000</f>
        <v>0.76422217467062</v>
      </c>
      <c r="Q664" s="0" t="n">
        <f aca="false">tcofTTGPERCEO!O663 / $B$2*10000</f>
        <v>0.76422217467062</v>
      </c>
      <c r="R664" s="0" t="n">
        <f aca="false">tcofTTGPERCEO!P663 / $B$2*10000</f>
        <v>0.076422217467062</v>
      </c>
      <c r="S664" s="0" t="n">
        <f aca="false">tcofTTGPERCEO!Q663 / $B$2*10000</f>
        <v>0.076422217467062</v>
      </c>
      <c r="T664" s="0" t="n">
        <f aca="false">tcofTTGPERCEO!R663 / $B$2*10000</f>
        <v>0.534955522269434</v>
      </c>
      <c r="U664" s="0" t="n">
        <f aca="false">tcofTTGPERCEO!S663 / $B$2*10000</f>
        <v>0.76422217467062</v>
      </c>
      <c r="V664" s="0" t="n">
        <f aca="false">tcofTTGPERCEO!T663 / $B$2*10000</f>
        <v>0.229266652401186</v>
      </c>
      <c r="W664" s="0" t="n">
        <f aca="false">tcofTTGPERCEO!U663 / $B$2*10000</f>
        <v>0</v>
      </c>
      <c r="X664" s="0" t="n">
        <f aca="false">tcofTTGPERCEO!V663 / $B$2*10000</f>
        <v>0</v>
      </c>
      <c r="Y664" s="0" t="n">
        <f aca="false">tcofTTGPERCEO!W663 / $B$2*10000</f>
        <v>0.840644392137682</v>
      </c>
      <c r="Z664" s="0" t="n">
        <f aca="false">tcofTTGPERCEO!X663 / $B$2*10000</f>
        <v>0.687799957203558</v>
      </c>
      <c r="AA664" s="0" t="n">
        <f aca="false">tcofTTGPERCEO!Y663 / $B$2*10000</f>
        <v>0.076422217467062</v>
      </c>
    </row>
    <row r="665" customFormat="false" ht="12.8" hidden="false" customHeight="false" outlineLevel="0" collapsed="false">
      <c r="A665" s="0" t="s">
        <v>385</v>
      </c>
      <c r="B665" s="0" t="s">
        <v>379</v>
      </c>
      <c r="C665" s="0" t="s">
        <v>231</v>
      </c>
      <c r="D665" s="0" t="n">
        <v>106</v>
      </c>
      <c r="E665" s="0" t="n">
        <v>1024</v>
      </c>
      <c r="F665" s="0" t="s">
        <v>471</v>
      </c>
      <c r="H665" s="0" t="n">
        <f aca="false">SUM(J665:AA665)</f>
        <v>11.7690214899276</v>
      </c>
      <c r="I665" s="0" t="n">
        <f aca="false">SUM(J665,K665,M665,N665,O665,P665,Q665,R665,T665,U665)</f>
        <v>11.081221532724</v>
      </c>
      <c r="J665" s="0" t="n">
        <f aca="false">tcofTTGPERCEO!H664 / $B$2*10000</f>
        <v>0</v>
      </c>
      <c r="K665" s="0" t="n">
        <f aca="false">tcofTTGPERCEO!I664 / $B$2*10000</f>
        <v>0.687799957203558</v>
      </c>
      <c r="L665" s="0" t="n">
        <f aca="false">tcofTTGPERCEO!J664 / $B$2*10000</f>
        <v>0</v>
      </c>
      <c r="M665" s="0" t="n">
        <f aca="false">tcofTTGPERCEO!K664 / $B$2*10000</f>
        <v>0.76422217467062</v>
      </c>
      <c r="N665" s="0" t="n">
        <f aca="false">tcofTTGPERCEO!L664 / $B$2*10000</f>
        <v>1.14633326200593</v>
      </c>
      <c r="O665" s="0" t="n">
        <f aca="false">tcofTTGPERCEO!M664 / $B$2*10000</f>
        <v>8.02433283404151</v>
      </c>
      <c r="P665" s="0" t="n">
        <f aca="false">tcofTTGPERCEO!N664 / $B$2*10000</f>
        <v>0</v>
      </c>
      <c r="Q665" s="0" t="n">
        <f aca="false">tcofTTGPERCEO!O664 / $B$2*10000</f>
        <v>0.076422217467062</v>
      </c>
      <c r="R665" s="0" t="n">
        <f aca="false">tcofTTGPERCEO!P664 / $B$2*10000</f>
        <v>0.076422217467062</v>
      </c>
      <c r="S665" s="0" t="n">
        <f aca="false">tcofTTGPERCEO!Q664 / $B$2*10000</f>
        <v>0.152844434934124</v>
      </c>
      <c r="T665" s="0" t="n">
        <f aca="false">tcofTTGPERCEO!R664 / $B$2*10000</f>
        <v>0.076422217467062</v>
      </c>
      <c r="U665" s="0" t="n">
        <f aca="false">tcofTTGPERCEO!S664 / $B$2*10000</f>
        <v>0.229266652401186</v>
      </c>
      <c r="V665" s="0" t="n">
        <f aca="false">tcofTTGPERCEO!T664 / $B$2*10000</f>
        <v>0.152844434934124</v>
      </c>
      <c r="W665" s="0" t="n">
        <f aca="false">tcofTTGPERCEO!U664 / $B$2*10000</f>
        <v>0</v>
      </c>
      <c r="X665" s="0" t="n">
        <f aca="false">tcofTTGPERCEO!V664 / $B$2*10000</f>
        <v>0</v>
      </c>
      <c r="Y665" s="0" t="n">
        <f aca="false">tcofTTGPERCEO!W664 / $B$2*10000</f>
        <v>0.229266652401186</v>
      </c>
      <c r="Z665" s="0" t="n">
        <f aca="false">tcofTTGPERCEO!X664 / $B$2*10000</f>
        <v>0.152844434934124</v>
      </c>
      <c r="AA665" s="0" t="n">
        <f aca="false">tcofTTGPERCEO!Y664 / $B$2*10000</f>
        <v>0</v>
      </c>
    </row>
    <row r="666" customFormat="false" ht="12.8" hidden="false" customHeight="false" outlineLevel="0" collapsed="false">
      <c r="A666" s="0" t="s">
        <v>387</v>
      </c>
      <c r="B666" s="0" t="s">
        <v>379</v>
      </c>
      <c r="C666" s="0" t="s">
        <v>231</v>
      </c>
      <c r="D666" s="0" t="n">
        <v>104</v>
      </c>
      <c r="E666" s="0" t="n">
        <v>1558</v>
      </c>
      <c r="F666" s="0" t="s">
        <v>471</v>
      </c>
      <c r="H666" s="0" t="n">
        <f aca="false">SUM(J666:AA666)</f>
        <v>21.3982208907774</v>
      </c>
      <c r="I666" s="0" t="n">
        <f aca="false">SUM(J666,K666,M666,N666,O666,P666,Q666,R666,T666,U666)</f>
        <v>19.2583988016996</v>
      </c>
      <c r="J666" s="0" t="n">
        <f aca="false">tcofTTGPERCEO!H665 / $B$2*10000</f>
        <v>0.229266652401186</v>
      </c>
      <c r="K666" s="0" t="n">
        <f aca="false">tcofTTGPERCEO!I665 / $B$2*10000</f>
        <v>0.534955522269434</v>
      </c>
      <c r="L666" s="0" t="n">
        <f aca="false">tcofTTGPERCEO!J665 / $B$2*10000</f>
        <v>0</v>
      </c>
      <c r="M666" s="0" t="n">
        <f aca="false">tcofTTGPERCEO!K665 / $B$2*10000</f>
        <v>1.22275547947299</v>
      </c>
      <c r="N666" s="0" t="n">
        <f aca="false">tcofTTGPERCEO!L665 / $B$2*10000</f>
        <v>1.91055543667655</v>
      </c>
      <c r="O666" s="0" t="n">
        <f aca="false">tcofTTGPERCEO!M665 / $B$2*10000</f>
        <v>12.4568214471311</v>
      </c>
      <c r="P666" s="0" t="n">
        <f aca="false">tcofTTGPERCEO!N665 / $B$2*10000</f>
        <v>0.840644392137682</v>
      </c>
      <c r="Q666" s="0" t="n">
        <f aca="false">tcofTTGPERCEO!O665 / $B$2*10000</f>
        <v>0.458533304802372</v>
      </c>
      <c r="R666" s="0" t="n">
        <f aca="false">tcofTTGPERCEO!P665 / $B$2*10000</f>
        <v>0.229266652401186</v>
      </c>
      <c r="S666" s="0" t="n">
        <f aca="false">tcofTTGPERCEO!Q665 / $B$2*10000</f>
        <v>0.229266652401186</v>
      </c>
      <c r="T666" s="0" t="n">
        <f aca="false">tcofTTGPERCEO!R665 / $B$2*10000</f>
        <v>0.840644392137682</v>
      </c>
      <c r="U666" s="0" t="n">
        <f aca="false">tcofTTGPERCEO!S665 / $B$2*10000</f>
        <v>0.534955522269434</v>
      </c>
      <c r="V666" s="0" t="n">
        <f aca="false">tcofTTGPERCEO!T665 / $B$2*10000</f>
        <v>0.305688869868248</v>
      </c>
      <c r="W666" s="0" t="n">
        <f aca="false">tcofTTGPERCEO!U665 / $B$2*10000</f>
        <v>0</v>
      </c>
      <c r="X666" s="0" t="n">
        <f aca="false">tcofTTGPERCEO!V665 / $B$2*10000</f>
        <v>0</v>
      </c>
      <c r="Y666" s="0" t="n">
        <f aca="false">tcofTTGPERCEO!W665 / $B$2*10000</f>
        <v>0.687799957203558</v>
      </c>
      <c r="Z666" s="0" t="n">
        <f aca="false">tcofTTGPERCEO!X665 / $B$2*10000</f>
        <v>0.840644392137682</v>
      </c>
      <c r="AA666" s="0" t="n">
        <f aca="false">tcofTTGPERCEO!Y665 / $B$2*10000</f>
        <v>0.076422217467062</v>
      </c>
    </row>
    <row r="667" customFormat="false" ht="12.8" hidden="false" customHeight="false" outlineLevel="0" collapsed="false">
      <c r="A667" s="0" t="s">
        <v>389</v>
      </c>
      <c r="B667" s="0" t="s">
        <v>379</v>
      </c>
      <c r="C667" s="0" t="s">
        <v>231</v>
      </c>
      <c r="D667" s="0" t="n">
        <v>101</v>
      </c>
      <c r="E667" s="0" t="n">
        <v>1259</v>
      </c>
      <c r="F667" s="0" t="s">
        <v>471</v>
      </c>
      <c r="H667" s="0" t="n">
        <f aca="false">SUM(J667:AA667)</f>
        <v>21.0161098034421</v>
      </c>
      <c r="I667" s="0" t="n">
        <f aca="false">SUM(J667,K667,M667,N667,O667,P667,Q667,R667,T667,U667)</f>
        <v>19.2583988016996</v>
      </c>
      <c r="J667" s="0" t="n">
        <f aca="false">tcofTTGPERCEO!H666 / $B$2*10000</f>
        <v>0.229266652401186</v>
      </c>
      <c r="K667" s="0" t="n">
        <f aca="false">tcofTTGPERCEO!I666 / $B$2*10000</f>
        <v>1.14633326200593</v>
      </c>
      <c r="L667" s="0" t="n">
        <f aca="false">tcofTTGPERCEO!J666 / $B$2*10000</f>
        <v>0</v>
      </c>
      <c r="M667" s="0" t="n">
        <f aca="false">tcofTTGPERCEO!K666 / $B$2*10000</f>
        <v>1.91055543667655</v>
      </c>
      <c r="N667" s="0" t="n">
        <f aca="false">tcofTTGPERCEO!L666 / $B$2*10000</f>
        <v>1.83413321920949</v>
      </c>
      <c r="O667" s="0" t="n">
        <f aca="false">tcofTTGPERCEO!M666 / $B$2*10000</f>
        <v>11.1576437501911</v>
      </c>
      <c r="P667" s="0" t="n">
        <f aca="false">tcofTTGPERCEO!N666 / $B$2*10000</f>
        <v>0.534955522269434</v>
      </c>
      <c r="Q667" s="0" t="n">
        <f aca="false">tcofTTGPERCEO!O666 / $B$2*10000</f>
        <v>0.38211108733531</v>
      </c>
      <c r="R667" s="0" t="n">
        <f aca="false">tcofTTGPERCEO!P666 / $B$2*10000</f>
        <v>0.458533304802372</v>
      </c>
      <c r="S667" s="0" t="n">
        <f aca="false">tcofTTGPERCEO!Q666 / $B$2*10000</f>
        <v>0.076422217467062</v>
      </c>
      <c r="T667" s="0" t="n">
        <f aca="false">tcofTTGPERCEO!R666 / $B$2*10000</f>
        <v>0.458533304802372</v>
      </c>
      <c r="U667" s="0" t="n">
        <f aca="false">tcofTTGPERCEO!S666 / $B$2*10000</f>
        <v>1.14633326200593</v>
      </c>
      <c r="V667" s="0" t="n">
        <f aca="false">tcofTTGPERCEO!T666 / $B$2*10000</f>
        <v>0.38211108733531</v>
      </c>
      <c r="W667" s="0" t="n">
        <f aca="false">tcofTTGPERCEO!U666 / $B$2*10000</f>
        <v>0</v>
      </c>
      <c r="X667" s="0" t="n">
        <f aca="false">tcofTTGPERCEO!V666 / $B$2*10000</f>
        <v>0</v>
      </c>
      <c r="Y667" s="0" t="n">
        <f aca="false">tcofTTGPERCEO!W666 / $B$2*10000</f>
        <v>0.687799957203558</v>
      </c>
      <c r="Z667" s="0" t="n">
        <f aca="false">tcofTTGPERCEO!X666 / $B$2*10000</f>
        <v>0.534955522269434</v>
      </c>
      <c r="AA667" s="0" t="n">
        <f aca="false">tcofTTGPERCEO!Y666 / $B$2*10000</f>
        <v>0.076422217467062</v>
      </c>
    </row>
    <row r="668" customFormat="false" ht="12.8" hidden="false" customHeight="false" outlineLevel="0" collapsed="false">
      <c r="A668" s="0" t="s">
        <v>390</v>
      </c>
      <c r="B668" s="0" t="s">
        <v>379</v>
      </c>
      <c r="C668" s="0" t="s">
        <v>231</v>
      </c>
      <c r="D668" s="0" t="n">
        <v>249</v>
      </c>
      <c r="E668" s="0" t="n">
        <v>2764</v>
      </c>
      <c r="F668" s="0" t="s">
        <v>471</v>
      </c>
      <c r="H668" s="0" t="n">
        <f aca="false">SUM(J668:AA668)</f>
        <v>40.1980863876746</v>
      </c>
      <c r="I668" s="0" t="n">
        <f aca="false">SUM(J668,K668,M668,N668,O668,P668,Q668,R668,T668,U668)</f>
        <v>34.466420077645</v>
      </c>
      <c r="J668" s="0" t="n">
        <f aca="false">tcofTTGPERCEO!H667 / $B$2*10000</f>
        <v>1.14633326200593</v>
      </c>
      <c r="K668" s="0" t="n">
        <f aca="false">tcofTTGPERCEO!I667 / $B$2*10000</f>
        <v>0.611377739736496</v>
      </c>
      <c r="L668" s="0" t="n">
        <f aca="false">tcofTTGPERCEO!J667 / $B$2*10000</f>
        <v>0</v>
      </c>
      <c r="M668" s="0" t="n">
        <f aca="false">tcofTTGPERCEO!K667 / $B$2*10000</f>
        <v>1.37559991440712</v>
      </c>
      <c r="N668" s="0" t="n">
        <f aca="false">tcofTTGPERCEO!L667 / $B$2*10000</f>
        <v>2.75119982881423</v>
      </c>
      <c r="O668" s="0" t="n">
        <f aca="false">tcofTTGPERCEO!M667 / $B$2*10000</f>
        <v>22.238865282915</v>
      </c>
      <c r="P668" s="0" t="n">
        <f aca="false">tcofTTGPERCEO!N667 / $B$2*10000</f>
        <v>0.687799957203558</v>
      </c>
      <c r="Q668" s="0" t="n">
        <f aca="false">tcofTTGPERCEO!O667 / $B$2*10000</f>
        <v>1.83413321920949</v>
      </c>
      <c r="R668" s="0" t="n">
        <f aca="false">tcofTTGPERCEO!P667 / $B$2*10000</f>
        <v>0.305688869868248</v>
      </c>
      <c r="S668" s="0" t="n">
        <f aca="false">tcofTTGPERCEO!Q667 / $B$2*10000</f>
        <v>0.229266652401186</v>
      </c>
      <c r="T668" s="0" t="n">
        <f aca="false">tcofTTGPERCEO!R667 / $B$2*10000</f>
        <v>0.917066609604744</v>
      </c>
      <c r="U668" s="0" t="n">
        <f aca="false">tcofTTGPERCEO!S667 / $B$2*10000</f>
        <v>2.59835539388011</v>
      </c>
      <c r="V668" s="0" t="n">
        <f aca="false">tcofTTGPERCEO!T667 / $B$2*10000</f>
        <v>0.917066609604744</v>
      </c>
      <c r="W668" s="0" t="n">
        <f aca="false">tcofTTGPERCEO!U667 / $B$2*10000</f>
        <v>0</v>
      </c>
      <c r="X668" s="0" t="n">
        <f aca="false">tcofTTGPERCEO!V667 / $B$2*10000</f>
        <v>0</v>
      </c>
      <c r="Y668" s="0" t="n">
        <f aca="false">tcofTTGPERCEO!W667 / $B$2*10000</f>
        <v>1.6048665668083</v>
      </c>
      <c r="Z668" s="0" t="n">
        <f aca="false">tcofTTGPERCEO!X667 / $B$2*10000</f>
        <v>2.52193317641305</v>
      </c>
      <c r="AA668" s="0" t="n">
        <f aca="false">tcofTTGPERCEO!Y667 / $B$2*10000</f>
        <v>0.458533304802372</v>
      </c>
    </row>
    <row r="669" customFormat="false" ht="12.8" hidden="false" customHeight="false" outlineLevel="0" collapsed="false">
      <c r="A669" s="0" t="s">
        <v>392</v>
      </c>
      <c r="B669" s="0" t="s">
        <v>379</v>
      </c>
      <c r="C669" s="0" t="s">
        <v>231</v>
      </c>
      <c r="D669" s="0" t="n">
        <v>116</v>
      </c>
      <c r="E669" s="0" t="n">
        <v>1699</v>
      </c>
      <c r="F669" s="0" t="s">
        <v>471</v>
      </c>
      <c r="H669" s="0" t="n">
        <f aca="false">SUM(J669:AA669)</f>
        <v>23.6144651973222</v>
      </c>
      <c r="I669" s="0" t="n">
        <f aca="false">SUM(J669,K669,M669,N669,O669,P669,Q669,R669,T669,U669)</f>
        <v>20.939687585975</v>
      </c>
      <c r="J669" s="0" t="n">
        <f aca="false">tcofTTGPERCEO!H668 / $B$2*10000</f>
        <v>0.305688869868248</v>
      </c>
      <c r="K669" s="0" t="n">
        <f aca="false">tcofTTGPERCEO!I668 / $B$2*10000</f>
        <v>0.229266652401186</v>
      </c>
      <c r="L669" s="0" t="n">
        <f aca="false">tcofTTGPERCEO!J668 / $B$2*10000</f>
        <v>0</v>
      </c>
      <c r="M669" s="0" t="n">
        <f aca="false">tcofTTGPERCEO!K668 / $B$2*10000</f>
        <v>1.29917769694005</v>
      </c>
      <c r="N669" s="0" t="n">
        <f aca="false">tcofTTGPERCEO!L668 / $B$2*10000</f>
        <v>1.83413321920949</v>
      </c>
      <c r="O669" s="0" t="n">
        <f aca="false">tcofTTGPERCEO!M668 / $B$2*10000</f>
        <v>13.9852657964724</v>
      </c>
      <c r="P669" s="0" t="n">
        <f aca="false">tcofTTGPERCEO!N668 / $B$2*10000</f>
        <v>1.06991104453887</v>
      </c>
      <c r="Q669" s="0" t="n">
        <f aca="false">tcofTTGPERCEO!O668 / $B$2*10000</f>
        <v>0.38211108733531</v>
      </c>
      <c r="R669" s="0" t="n">
        <f aca="false">tcofTTGPERCEO!P668 / $B$2*10000</f>
        <v>0.458533304802372</v>
      </c>
      <c r="S669" s="0" t="n">
        <f aca="false">tcofTTGPERCEO!Q668 / $B$2*10000</f>
        <v>0.458533304802372</v>
      </c>
      <c r="T669" s="0" t="n">
        <f aca="false">tcofTTGPERCEO!R668 / $B$2*10000</f>
        <v>0.687799957203558</v>
      </c>
      <c r="U669" s="0" t="n">
        <f aca="false">tcofTTGPERCEO!S668 / $B$2*10000</f>
        <v>0.687799957203558</v>
      </c>
      <c r="V669" s="0" t="n">
        <f aca="false">tcofTTGPERCEO!T668 / $B$2*10000</f>
        <v>0.152844434934124</v>
      </c>
      <c r="W669" s="0" t="n">
        <f aca="false">tcofTTGPERCEO!U668 / $B$2*10000</f>
        <v>0</v>
      </c>
      <c r="X669" s="0" t="n">
        <f aca="false">tcofTTGPERCEO!V668 / $B$2*10000</f>
        <v>0</v>
      </c>
      <c r="Y669" s="0" t="n">
        <f aca="false">tcofTTGPERCEO!W668 / $B$2*10000</f>
        <v>0.840644392137682</v>
      </c>
      <c r="Z669" s="0" t="n">
        <f aca="false">tcofTTGPERCEO!X668 / $B$2*10000</f>
        <v>1.06991104453887</v>
      </c>
      <c r="AA669" s="0" t="n">
        <f aca="false">tcofTTGPERCEO!Y668 / $B$2*10000</f>
        <v>0.152844434934124</v>
      </c>
    </row>
    <row r="670" customFormat="false" ht="12.8" hidden="false" customHeight="false" outlineLevel="0" collapsed="false">
      <c r="A670" s="0" t="s">
        <v>394</v>
      </c>
      <c r="B670" s="0" t="s">
        <v>379</v>
      </c>
      <c r="C670" s="0" t="s">
        <v>231</v>
      </c>
      <c r="D670" s="0" t="n">
        <v>206</v>
      </c>
      <c r="E670" s="0" t="n">
        <v>1932</v>
      </c>
      <c r="F670" s="0" t="s">
        <v>471</v>
      </c>
      <c r="H670" s="0" t="n">
        <f aca="false">SUM(J670:AA670)</f>
        <v>28.4290648977471</v>
      </c>
      <c r="I670" s="0" t="n">
        <f aca="false">SUM(J670,K670,M670,N670,O670,P670,Q670,R670,T670,U670)</f>
        <v>25.3721761990646</v>
      </c>
      <c r="J670" s="0" t="n">
        <f aca="false">tcofTTGPERCEO!H669 / $B$2*10000</f>
        <v>0.76422217467062</v>
      </c>
      <c r="K670" s="0" t="n">
        <f aca="false">tcofTTGPERCEO!I669 / $B$2*10000</f>
        <v>0.840644392137682</v>
      </c>
      <c r="L670" s="0" t="n">
        <f aca="false">tcofTTGPERCEO!J669 / $B$2*10000</f>
        <v>0</v>
      </c>
      <c r="M670" s="0" t="n">
        <f aca="false">tcofTTGPERCEO!K669 / $B$2*10000</f>
        <v>1.29917769694005</v>
      </c>
      <c r="N670" s="0" t="n">
        <f aca="false">tcofTTGPERCEO!L669 / $B$2*10000</f>
        <v>2.06339987161067</v>
      </c>
      <c r="O670" s="0" t="n">
        <f aca="false">tcofTTGPERCEO!M669 / $B$2*10000</f>
        <v>17.1185767126219</v>
      </c>
      <c r="P670" s="0" t="n">
        <f aca="false">tcofTTGPERCEO!N669 / $B$2*10000</f>
        <v>1.29917769694005</v>
      </c>
      <c r="Q670" s="0" t="n">
        <f aca="false">tcofTTGPERCEO!O669 / $B$2*10000</f>
        <v>0.534955522269434</v>
      </c>
      <c r="R670" s="0" t="n">
        <f aca="false">tcofTTGPERCEO!P669 / $B$2*10000</f>
        <v>0.229266652401186</v>
      </c>
      <c r="S670" s="0" t="n">
        <f aca="false">tcofTTGPERCEO!Q669 / $B$2*10000</f>
        <v>0.229266652401186</v>
      </c>
      <c r="T670" s="0" t="n">
        <f aca="false">tcofTTGPERCEO!R669 / $B$2*10000</f>
        <v>0.458533304802372</v>
      </c>
      <c r="U670" s="0" t="n">
        <f aca="false">tcofTTGPERCEO!S669 / $B$2*10000</f>
        <v>0.76422217467062</v>
      </c>
      <c r="V670" s="0" t="n">
        <f aca="false">tcofTTGPERCEO!T669 / $B$2*10000</f>
        <v>0.229266652401186</v>
      </c>
      <c r="W670" s="0" t="n">
        <f aca="false">tcofTTGPERCEO!U669 / $B$2*10000</f>
        <v>0</v>
      </c>
      <c r="X670" s="0" t="n">
        <f aca="false">tcofTTGPERCEO!V669 / $B$2*10000</f>
        <v>0</v>
      </c>
      <c r="Y670" s="0" t="n">
        <f aca="false">tcofTTGPERCEO!W669 / $B$2*10000</f>
        <v>1.22275547947299</v>
      </c>
      <c r="Z670" s="0" t="n">
        <f aca="false">tcofTTGPERCEO!X669 / $B$2*10000</f>
        <v>1.22275547947299</v>
      </c>
      <c r="AA670" s="0" t="n">
        <f aca="false">tcofTTGPERCEO!Y669 / $B$2*10000</f>
        <v>0.152844434934124</v>
      </c>
    </row>
    <row r="671" customFormat="false" ht="12.8" hidden="false" customHeight="false" outlineLevel="0" collapsed="false">
      <c r="A671" s="0" t="s">
        <v>396</v>
      </c>
      <c r="B671" s="0" t="s">
        <v>379</v>
      </c>
      <c r="C671" s="0" t="s">
        <v>231</v>
      </c>
      <c r="D671" s="0" t="n">
        <v>156</v>
      </c>
      <c r="E671" s="0" t="n">
        <v>1594</v>
      </c>
      <c r="F671" s="0" t="s">
        <v>471</v>
      </c>
      <c r="H671" s="0" t="n">
        <f aca="false">SUM(J671:AA671)</f>
        <v>17.8827988872925</v>
      </c>
      <c r="I671" s="0" t="n">
        <f aca="false">SUM(J671,K671,M671,N671,O671,P671,Q671,R671,T671,U671)</f>
        <v>15.3608657108795</v>
      </c>
      <c r="J671" s="0" t="n">
        <f aca="false">tcofTTGPERCEO!H670 / $B$2*10000</f>
        <v>0.534955522269434</v>
      </c>
      <c r="K671" s="0" t="n">
        <f aca="false">tcofTTGPERCEO!I670 / $B$2*10000</f>
        <v>0.305688869868248</v>
      </c>
      <c r="L671" s="0" t="n">
        <f aca="false">tcofTTGPERCEO!J670 / $B$2*10000</f>
        <v>0</v>
      </c>
      <c r="M671" s="0" t="n">
        <f aca="false">tcofTTGPERCEO!K670 / $B$2*10000</f>
        <v>0.38211108733531</v>
      </c>
      <c r="N671" s="0" t="n">
        <f aca="false">tcofTTGPERCEO!L670 / $B$2*10000</f>
        <v>1.22275547947299</v>
      </c>
      <c r="O671" s="0" t="n">
        <f aca="false">tcofTTGPERCEO!M670 / $B$2*10000</f>
        <v>9.70562161831688</v>
      </c>
      <c r="P671" s="0" t="n">
        <f aca="false">tcofTTGPERCEO!N670 / $B$2*10000</f>
        <v>0.38211108733531</v>
      </c>
      <c r="Q671" s="0" t="n">
        <f aca="false">tcofTTGPERCEO!O670 / $B$2*10000</f>
        <v>0.917066609604744</v>
      </c>
      <c r="R671" s="0" t="n">
        <f aca="false">tcofTTGPERCEO!P670 / $B$2*10000</f>
        <v>0</v>
      </c>
      <c r="S671" s="0" t="n">
        <f aca="false">tcofTTGPERCEO!Q670 / $B$2*10000</f>
        <v>0.305688869868248</v>
      </c>
      <c r="T671" s="0" t="n">
        <f aca="false">tcofTTGPERCEO!R670 / $B$2*10000</f>
        <v>0.611377739736496</v>
      </c>
      <c r="U671" s="0" t="n">
        <f aca="false">tcofTTGPERCEO!S670 / $B$2*10000</f>
        <v>1.29917769694005</v>
      </c>
      <c r="V671" s="0" t="n">
        <f aca="false">tcofTTGPERCEO!T670 / $B$2*10000</f>
        <v>0.534955522269434</v>
      </c>
      <c r="W671" s="0" t="n">
        <f aca="false">tcofTTGPERCEO!U670 / $B$2*10000</f>
        <v>0</v>
      </c>
      <c r="X671" s="0" t="n">
        <f aca="false">tcofTTGPERCEO!V670 / $B$2*10000</f>
        <v>0</v>
      </c>
      <c r="Y671" s="0" t="n">
        <f aca="false">tcofTTGPERCEO!W670 / $B$2*10000</f>
        <v>0.611377739736496</v>
      </c>
      <c r="Z671" s="0" t="n">
        <f aca="false">tcofTTGPERCEO!X670 / $B$2*10000</f>
        <v>0.76422217467062</v>
      </c>
      <c r="AA671" s="0" t="n">
        <f aca="false">tcofTTGPERCEO!Y670 / $B$2*10000</f>
        <v>0.305688869868248</v>
      </c>
    </row>
    <row r="672" customFormat="false" ht="12.8" hidden="false" customHeight="false" outlineLevel="0" collapsed="false">
      <c r="A672" s="0" t="s">
        <v>398</v>
      </c>
      <c r="B672" s="0" t="s">
        <v>379</v>
      </c>
      <c r="C672" s="0" t="s">
        <v>231</v>
      </c>
      <c r="D672" s="0" t="n">
        <v>189</v>
      </c>
      <c r="E672" s="0" t="n">
        <v>1897</v>
      </c>
      <c r="F672" s="0" t="s">
        <v>471</v>
      </c>
      <c r="H672" s="0" t="n">
        <f aca="false">SUM(J672:AA672)</f>
        <v>25.7542872863999</v>
      </c>
      <c r="I672" s="0" t="n">
        <f aca="false">SUM(J672,K672,M672,N672,O672,P672,Q672,R672,T672,U672)</f>
        <v>21.3982208907774</v>
      </c>
      <c r="J672" s="0" t="n">
        <f aca="false">tcofTTGPERCEO!H671 / $B$2*10000</f>
        <v>0.840644392137682</v>
      </c>
      <c r="K672" s="0" t="n">
        <f aca="false">tcofTTGPERCEO!I671 / $B$2*10000</f>
        <v>0.611377739736496</v>
      </c>
      <c r="L672" s="0" t="n">
        <f aca="false">tcofTTGPERCEO!J671 / $B$2*10000</f>
        <v>0</v>
      </c>
      <c r="M672" s="0" t="n">
        <f aca="false">tcofTTGPERCEO!K671 / $B$2*10000</f>
        <v>0.458533304802372</v>
      </c>
      <c r="N672" s="0" t="n">
        <f aca="false">tcofTTGPERCEO!L671 / $B$2*10000</f>
        <v>1.6048665668083</v>
      </c>
      <c r="O672" s="0" t="n">
        <f aca="false">tcofTTGPERCEO!M671 / $B$2*10000</f>
        <v>13.6795769266041</v>
      </c>
      <c r="P672" s="0" t="n">
        <f aca="false">tcofTTGPERCEO!N671 / $B$2*10000</f>
        <v>0.534955522269434</v>
      </c>
      <c r="Q672" s="0" t="n">
        <f aca="false">tcofTTGPERCEO!O671 / $B$2*10000</f>
        <v>1.22275547947299</v>
      </c>
      <c r="R672" s="0" t="n">
        <f aca="false">tcofTTGPERCEO!P671 / $B$2*10000</f>
        <v>0.229266652401186</v>
      </c>
      <c r="S672" s="0" t="n">
        <f aca="false">tcofTTGPERCEO!Q671 / $B$2*10000</f>
        <v>0</v>
      </c>
      <c r="T672" s="0" t="n">
        <f aca="false">tcofTTGPERCEO!R671 / $B$2*10000</f>
        <v>0.229266652401186</v>
      </c>
      <c r="U672" s="0" t="n">
        <f aca="false">tcofTTGPERCEO!S671 / $B$2*10000</f>
        <v>1.98697765414361</v>
      </c>
      <c r="V672" s="0" t="n">
        <f aca="false">tcofTTGPERCEO!T671 / $B$2*10000</f>
        <v>0.38211108733531</v>
      </c>
      <c r="W672" s="0" t="n">
        <f aca="false">tcofTTGPERCEO!U671 / $B$2*10000</f>
        <v>0</v>
      </c>
      <c r="X672" s="0" t="n">
        <f aca="false">tcofTTGPERCEO!V671 / $B$2*10000</f>
        <v>0</v>
      </c>
      <c r="Y672" s="0" t="n">
        <f aca="false">tcofTTGPERCEO!W671 / $B$2*10000</f>
        <v>1.68128878427536</v>
      </c>
      <c r="Z672" s="0" t="n">
        <f aca="false">tcofTTGPERCEO!X671 / $B$2*10000</f>
        <v>2.13982208907774</v>
      </c>
      <c r="AA672" s="0" t="n">
        <f aca="false">tcofTTGPERCEO!Y671 / $B$2*10000</f>
        <v>0.152844434934124</v>
      </c>
    </row>
    <row r="673" customFormat="false" ht="12.8" hidden="false" customHeight="false" outlineLevel="0" collapsed="false">
      <c r="A673" s="0" t="s">
        <v>400</v>
      </c>
      <c r="B673" s="0" t="s">
        <v>379</v>
      </c>
      <c r="C673" s="0" t="s">
        <v>231</v>
      </c>
      <c r="D673" s="0" t="n">
        <v>76</v>
      </c>
      <c r="E673" s="0" t="n">
        <v>790</v>
      </c>
      <c r="F673" s="0" t="s">
        <v>471</v>
      </c>
      <c r="H673" s="0" t="n">
        <f aca="false">SUM(J673:AA673)</f>
        <v>12.303977012197</v>
      </c>
      <c r="I673" s="0" t="n">
        <f aca="false">SUM(J673,K673,M673,N673,O673,P673,Q673,R673,T673,U673)</f>
        <v>10.4698437929875</v>
      </c>
      <c r="J673" s="0" t="n">
        <f aca="false">tcofTTGPERCEO!H672 / $B$2*10000</f>
        <v>0.305688869868248</v>
      </c>
      <c r="K673" s="0" t="n">
        <f aca="false">tcofTTGPERCEO!I672 / $B$2*10000</f>
        <v>0.687799957203558</v>
      </c>
      <c r="L673" s="0" t="n">
        <f aca="false">tcofTTGPERCEO!J672 / $B$2*10000</f>
        <v>0</v>
      </c>
      <c r="M673" s="0" t="n">
        <f aca="false">tcofTTGPERCEO!K672 / $B$2*10000</f>
        <v>0.229266652401186</v>
      </c>
      <c r="N673" s="0" t="n">
        <f aca="false">tcofTTGPERCEO!L672 / $B$2*10000</f>
        <v>1.45202213187418</v>
      </c>
      <c r="O673" s="0" t="n">
        <f aca="false">tcofTTGPERCEO!M672 / $B$2*10000</f>
        <v>6.41946626723321</v>
      </c>
      <c r="P673" s="0" t="n">
        <f aca="false">tcofTTGPERCEO!N672 / $B$2*10000</f>
        <v>0.38211108733531</v>
      </c>
      <c r="Q673" s="0" t="n">
        <f aca="false">tcofTTGPERCEO!O672 / $B$2*10000</f>
        <v>0.229266652401186</v>
      </c>
      <c r="R673" s="0" t="n">
        <f aca="false">tcofTTGPERCEO!P672 / $B$2*10000</f>
        <v>0.152844434934124</v>
      </c>
      <c r="S673" s="0" t="n">
        <f aca="false">tcofTTGPERCEO!Q672 / $B$2*10000</f>
        <v>0</v>
      </c>
      <c r="T673" s="0" t="n">
        <f aca="false">tcofTTGPERCEO!R672 / $B$2*10000</f>
        <v>0.076422217467062</v>
      </c>
      <c r="U673" s="0" t="n">
        <f aca="false">tcofTTGPERCEO!S672 / $B$2*10000</f>
        <v>0.534955522269434</v>
      </c>
      <c r="V673" s="0" t="n">
        <f aca="false">tcofTTGPERCEO!T672 / $B$2*10000</f>
        <v>0.38211108733531</v>
      </c>
      <c r="W673" s="0" t="n">
        <f aca="false">tcofTTGPERCEO!U672 / $B$2*10000</f>
        <v>0</v>
      </c>
      <c r="X673" s="0" t="n">
        <f aca="false">tcofTTGPERCEO!V672 / $B$2*10000</f>
        <v>0</v>
      </c>
      <c r="Y673" s="0" t="n">
        <f aca="false">tcofTTGPERCEO!W672 / $B$2*10000</f>
        <v>0.76422217467062</v>
      </c>
      <c r="Z673" s="0" t="n">
        <f aca="false">tcofTTGPERCEO!X672 / $B$2*10000</f>
        <v>0.687799957203558</v>
      </c>
      <c r="AA673" s="0" t="n">
        <f aca="false">tcofTTGPERCEO!Y672 / $B$2*10000</f>
        <v>0</v>
      </c>
    </row>
    <row r="674" customFormat="false" ht="12.8" hidden="false" customHeight="false" outlineLevel="0" collapsed="false">
      <c r="A674" s="0" t="s">
        <v>402</v>
      </c>
      <c r="B674" s="0" t="s">
        <v>379</v>
      </c>
      <c r="C674" s="0" t="s">
        <v>231</v>
      </c>
      <c r="D674" s="0" t="n">
        <v>179</v>
      </c>
      <c r="E674" s="0" t="n">
        <v>1892</v>
      </c>
      <c r="F674" s="0" t="s">
        <v>471</v>
      </c>
      <c r="H674" s="0" t="n">
        <f aca="false">SUM(J674:AA674)</f>
        <v>25.1429095466634</v>
      </c>
      <c r="I674" s="0" t="n">
        <f aca="false">SUM(J674,K674,M674,N674,O674,P674,Q674,R674,T674,U674)</f>
        <v>21.7803319781127</v>
      </c>
      <c r="J674" s="0" t="n">
        <f aca="false">tcofTTGPERCEO!H673 / $B$2*10000</f>
        <v>0.152844434934124</v>
      </c>
      <c r="K674" s="0" t="n">
        <f aca="false">tcofTTGPERCEO!I673 / $B$2*10000</f>
        <v>0.76422217467062</v>
      </c>
      <c r="L674" s="0" t="n">
        <f aca="false">tcofTTGPERCEO!J673 / $B$2*10000</f>
        <v>0</v>
      </c>
      <c r="M674" s="0" t="n">
        <f aca="false">tcofTTGPERCEO!K673 / $B$2*10000</f>
        <v>1.22275547947299</v>
      </c>
      <c r="N674" s="0" t="n">
        <f aca="false">tcofTTGPERCEO!L673 / $B$2*10000</f>
        <v>1.29917769694005</v>
      </c>
      <c r="O674" s="0" t="n">
        <f aca="false">tcofTTGPERCEO!M673 / $B$2*10000</f>
        <v>15.0551768410112</v>
      </c>
      <c r="P674" s="0" t="n">
        <f aca="false">tcofTTGPERCEO!N673 / $B$2*10000</f>
        <v>0.76422217467062</v>
      </c>
      <c r="Q674" s="0" t="n">
        <f aca="false">tcofTTGPERCEO!O673 / $B$2*10000</f>
        <v>0.840644392137682</v>
      </c>
      <c r="R674" s="0" t="n">
        <f aca="false">tcofTTGPERCEO!P673 / $B$2*10000</f>
        <v>0</v>
      </c>
      <c r="S674" s="0" t="n">
        <f aca="false">tcofTTGPERCEO!Q673 / $B$2*10000</f>
        <v>0.38211108733531</v>
      </c>
      <c r="T674" s="0" t="n">
        <f aca="false">tcofTTGPERCEO!R673 / $B$2*10000</f>
        <v>0.76422217467062</v>
      </c>
      <c r="U674" s="0" t="n">
        <f aca="false">tcofTTGPERCEO!S673 / $B$2*10000</f>
        <v>0.917066609604744</v>
      </c>
      <c r="V674" s="0" t="n">
        <f aca="false">tcofTTGPERCEO!T673 / $B$2*10000</f>
        <v>0.076422217467062</v>
      </c>
      <c r="W674" s="0" t="n">
        <f aca="false">tcofTTGPERCEO!U673 / $B$2*10000</f>
        <v>0</v>
      </c>
      <c r="X674" s="0" t="n">
        <f aca="false">tcofTTGPERCEO!V673 / $B$2*10000</f>
        <v>0</v>
      </c>
      <c r="Y674" s="0" t="n">
        <f aca="false">tcofTTGPERCEO!W673 / $B$2*10000</f>
        <v>1.45202213187418</v>
      </c>
      <c r="Z674" s="0" t="n">
        <f aca="false">tcofTTGPERCEO!X673 / $B$2*10000</f>
        <v>1.45202213187418</v>
      </c>
      <c r="AA674" s="0" t="n">
        <f aca="false">tcofTTGPERCEO!Y673 / $B$2*10000</f>
        <v>0</v>
      </c>
    </row>
    <row r="675" customFormat="false" ht="12.8" hidden="false" customHeight="false" outlineLevel="0" collapsed="false">
      <c r="A675" s="0" t="s">
        <v>404</v>
      </c>
      <c r="B675" s="0" t="s">
        <v>379</v>
      </c>
      <c r="C675" s="0" t="s">
        <v>231</v>
      </c>
      <c r="D675" s="0" t="n">
        <v>122</v>
      </c>
      <c r="E675" s="0" t="n">
        <v>1572</v>
      </c>
      <c r="F675" s="0" t="s">
        <v>471</v>
      </c>
      <c r="H675" s="0" t="n">
        <f aca="false">SUM(J675:AA675)</f>
        <v>19.3348210191667</v>
      </c>
      <c r="I675" s="0" t="n">
        <f aca="false">SUM(J675,K675,M675,N675,O675,P675,Q675,R675,T675,U675)</f>
        <v>16.5071989728854</v>
      </c>
      <c r="J675" s="0" t="n">
        <f aca="false">tcofTTGPERCEO!H674 / $B$2*10000</f>
        <v>0.152844434934124</v>
      </c>
      <c r="K675" s="0" t="n">
        <f aca="false">tcofTTGPERCEO!I674 / $B$2*10000</f>
        <v>0.993488827071806</v>
      </c>
      <c r="L675" s="0" t="n">
        <f aca="false">tcofTTGPERCEO!J674 / $B$2*10000</f>
        <v>0</v>
      </c>
      <c r="M675" s="0" t="n">
        <f aca="false">tcofTTGPERCEO!K674 / $B$2*10000</f>
        <v>0.611377739736496</v>
      </c>
      <c r="N675" s="0" t="n">
        <f aca="false">tcofTTGPERCEO!L674 / $B$2*10000</f>
        <v>1.22275547947299</v>
      </c>
      <c r="O675" s="0" t="n">
        <f aca="false">tcofTTGPERCEO!M674 / $B$2*10000</f>
        <v>10.0113104881851</v>
      </c>
      <c r="P675" s="0" t="n">
        <f aca="false">tcofTTGPERCEO!N674 / $B$2*10000</f>
        <v>0.458533304802372</v>
      </c>
      <c r="Q675" s="0" t="n">
        <f aca="false">tcofTTGPERCEO!O674 / $B$2*10000</f>
        <v>0.917066609604744</v>
      </c>
      <c r="R675" s="0" t="n">
        <f aca="false">tcofTTGPERCEO!P674 / $B$2*10000</f>
        <v>0.076422217467062</v>
      </c>
      <c r="S675" s="0" t="n">
        <f aca="false">tcofTTGPERCEO!Q674 / $B$2*10000</f>
        <v>0.076422217467062</v>
      </c>
      <c r="T675" s="0" t="n">
        <f aca="false">tcofTTGPERCEO!R674 / $B$2*10000</f>
        <v>0.76422217467062</v>
      </c>
      <c r="U675" s="0" t="n">
        <f aca="false">tcofTTGPERCEO!S674 / $B$2*10000</f>
        <v>1.29917769694005</v>
      </c>
      <c r="V675" s="0" t="n">
        <f aca="false">tcofTTGPERCEO!T674 / $B$2*10000</f>
        <v>0.229266652401186</v>
      </c>
      <c r="W675" s="0" t="n">
        <f aca="false">tcofTTGPERCEO!U674 / $B$2*10000</f>
        <v>0</v>
      </c>
      <c r="X675" s="0" t="n">
        <f aca="false">tcofTTGPERCEO!V674 / $B$2*10000</f>
        <v>0</v>
      </c>
      <c r="Y675" s="0" t="n">
        <f aca="false">tcofTTGPERCEO!W674 / $B$2*10000</f>
        <v>1.37559991440712</v>
      </c>
      <c r="Z675" s="0" t="n">
        <f aca="false">tcofTTGPERCEO!X674 / $B$2*10000</f>
        <v>0.917066609604744</v>
      </c>
      <c r="AA675" s="0" t="n">
        <f aca="false">tcofTTGPERCEO!Y674 / $B$2*10000</f>
        <v>0.229266652401186</v>
      </c>
    </row>
    <row r="676" customFormat="false" ht="12.8" hidden="false" customHeight="false" outlineLevel="0" collapsed="false">
      <c r="A676" s="0" t="s">
        <v>405</v>
      </c>
      <c r="B676" s="0" t="s">
        <v>379</v>
      </c>
      <c r="C676" s="0" t="s">
        <v>231</v>
      </c>
      <c r="D676" s="0" t="n">
        <v>117</v>
      </c>
      <c r="E676" s="0" t="n">
        <v>1362</v>
      </c>
      <c r="F676" s="0" t="s">
        <v>471</v>
      </c>
      <c r="H676" s="0" t="n">
        <f aca="false">SUM(J676:AA676)</f>
        <v>18.0356433222266</v>
      </c>
      <c r="I676" s="0" t="n">
        <f aca="false">SUM(J676,K676,M676,N676,O676,P676,Q676,R676,T676,U676)</f>
        <v>15.1315990584783</v>
      </c>
      <c r="J676" s="0" t="n">
        <f aca="false">tcofTTGPERCEO!H675 / $B$2*10000</f>
        <v>0.611377739736496</v>
      </c>
      <c r="K676" s="0" t="n">
        <f aca="false">tcofTTGPERCEO!I675 / $B$2*10000</f>
        <v>0.38211108733531</v>
      </c>
      <c r="L676" s="0" t="n">
        <f aca="false">tcofTTGPERCEO!J675 / $B$2*10000</f>
        <v>0</v>
      </c>
      <c r="M676" s="0" t="n">
        <f aca="false">tcofTTGPERCEO!K675 / $B$2*10000</f>
        <v>0</v>
      </c>
      <c r="N676" s="0" t="n">
        <f aca="false">tcofTTGPERCEO!L675 / $B$2*10000</f>
        <v>1.22275547947299</v>
      </c>
      <c r="O676" s="0" t="n">
        <f aca="false">tcofTTGPERCEO!M675 / $B$2*10000</f>
        <v>10.0113104881851</v>
      </c>
      <c r="P676" s="0" t="n">
        <f aca="false">tcofTTGPERCEO!N675 / $B$2*10000</f>
        <v>0.229266652401186</v>
      </c>
      <c r="Q676" s="0" t="n">
        <f aca="false">tcofTTGPERCEO!O675 / $B$2*10000</f>
        <v>0.840644392137682</v>
      </c>
      <c r="R676" s="0" t="n">
        <f aca="false">tcofTTGPERCEO!P675 / $B$2*10000</f>
        <v>0.229266652401186</v>
      </c>
      <c r="S676" s="0" t="n">
        <f aca="false">tcofTTGPERCEO!Q675 / $B$2*10000</f>
        <v>0.152844434934124</v>
      </c>
      <c r="T676" s="0" t="n">
        <f aca="false">tcofTTGPERCEO!R675 / $B$2*10000</f>
        <v>0.534955522269434</v>
      </c>
      <c r="U676" s="0" t="n">
        <f aca="false">tcofTTGPERCEO!S675 / $B$2*10000</f>
        <v>1.06991104453887</v>
      </c>
      <c r="V676" s="0" t="n">
        <f aca="false">tcofTTGPERCEO!T675 / $B$2*10000</f>
        <v>0.305688869868248</v>
      </c>
      <c r="W676" s="0" t="n">
        <f aca="false">tcofTTGPERCEO!U675 / $B$2*10000</f>
        <v>0</v>
      </c>
      <c r="X676" s="0" t="n">
        <f aca="false">tcofTTGPERCEO!V675 / $B$2*10000</f>
        <v>0</v>
      </c>
      <c r="Y676" s="0" t="n">
        <f aca="false">tcofTTGPERCEO!W675 / $B$2*10000</f>
        <v>1.29917769694005</v>
      </c>
      <c r="Z676" s="0" t="n">
        <f aca="false">tcofTTGPERCEO!X675 / $B$2*10000</f>
        <v>1.14633326200593</v>
      </c>
      <c r="AA676" s="0" t="n">
        <f aca="false">tcofTTGPERCEO!Y675 / $B$2*10000</f>
        <v>0</v>
      </c>
    </row>
    <row r="677" customFormat="false" ht="12.8" hidden="false" customHeight="false" outlineLevel="0" collapsed="false">
      <c r="A677" s="0" t="s">
        <v>406</v>
      </c>
      <c r="B677" s="0" t="s">
        <v>379</v>
      </c>
      <c r="C677" s="0" t="s">
        <v>231</v>
      </c>
      <c r="D677" s="0" t="n">
        <v>171</v>
      </c>
      <c r="E677" s="0" t="n">
        <v>1724</v>
      </c>
      <c r="F677" s="0" t="s">
        <v>471</v>
      </c>
      <c r="H677" s="0" t="n">
        <f aca="false">SUM(J677:AA677)</f>
        <v>22.2388652829151</v>
      </c>
      <c r="I677" s="0" t="n">
        <f aca="false">SUM(J677,K677,M677,N677,O677,P677,Q677,R677,T677,U677)</f>
        <v>20.4811542811726</v>
      </c>
      <c r="J677" s="0" t="n">
        <f aca="false">tcofTTGPERCEO!H676 / $B$2*10000</f>
        <v>0.152844434934124</v>
      </c>
      <c r="K677" s="0" t="n">
        <f aca="false">tcofTTGPERCEO!I676 / $B$2*10000</f>
        <v>1.68128878427536</v>
      </c>
      <c r="L677" s="0" t="n">
        <f aca="false">tcofTTGPERCEO!J676 / $B$2*10000</f>
        <v>0</v>
      </c>
      <c r="M677" s="0" t="n">
        <f aca="false">tcofTTGPERCEO!K676 / $B$2*10000</f>
        <v>0.917066609604744</v>
      </c>
      <c r="N677" s="0" t="n">
        <f aca="false">tcofTTGPERCEO!L676 / $B$2*10000</f>
        <v>1.98697765414361</v>
      </c>
      <c r="O677" s="0" t="n">
        <f aca="false">tcofTTGPERCEO!M676 / $B$2*10000</f>
        <v>12.7625103169994</v>
      </c>
      <c r="P677" s="0" t="n">
        <f aca="false">tcofTTGPERCEO!N676 / $B$2*10000</f>
        <v>0.76422217467062</v>
      </c>
      <c r="Q677" s="0" t="n">
        <f aca="false">tcofTTGPERCEO!O676 / $B$2*10000</f>
        <v>0.534955522269434</v>
      </c>
      <c r="R677" s="0" t="n">
        <f aca="false">tcofTTGPERCEO!P676 / $B$2*10000</f>
        <v>0.305688869868248</v>
      </c>
      <c r="S677" s="0" t="n">
        <f aca="false">tcofTTGPERCEO!Q676 / $B$2*10000</f>
        <v>0.076422217467062</v>
      </c>
      <c r="T677" s="0" t="n">
        <f aca="false">tcofTTGPERCEO!R676 / $B$2*10000</f>
        <v>0.76422217467062</v>
      </c>
      <c r="U677" s="0" t="n">
        <f aca="false">tcofTTGPERCEO!S676 / $B$2*10000</f>
        <v>0.611377739736496</v>
      </c>
      <c r="V677" s="0" t="n">
        <f aca="false">tcofTTGPERCEO!T676 / $B$2*10000</f>
        <v>0.229266652401186</v>
      </c>
      <c r="W677" s="0" t="n">
        <f aca="false">tcofTTGPERCEO!U676 / $B$2*10000</f>
        <v>0</v>
      </c>
      <c r="X677" s="0" t="n">
        <f aca="false">tcofTTGPERCEO!V676 / $B$2*10000</f>
        <v>0</v>
      </c>
      <c r="Y677" s="0" t="n">
        <f aca="false">tcofTTGPERCEO!W676 / $B$2*10000</f>
        <v>0.840644392137682</v>
      </c>
      <c r="Z677" s="0" t="n">
        <f aca="false">tcofTTGPERCEO!X676 / $B$2*10000</f>
        <v>0.611377739736496</v>
      </c>
      <c r="AA677" s="0" t="n">
        <f aca="false">tcofTTGPERCEO!Y676 / $B$2*10000</f>
        <v>0</v>
      </c>
    </row>
    <row r="678" customFormat="false" ht="12.8" hidden="false" customHeight="false" outlineLevel="0" collapsed="false">
      <c r="A678" s="0" t="s">
        <v>408</v>
      </c>
      <c r="B678" s="0" t="s">
        <v>379</v>
      </c>
      <c r="C678" s="0" t="s">
        <v>231</v>
      </c>
      <c r="D678" s="0" t="n">
        <v>72</v>
      </c>
      <c r="E678" s="0" t="n">
        <v>886</v>
      </c>
      <c r="F678" s="0" t="s">
        <v>471</v>
      </c>
      <c r="H678" s="0" t="n">
        <f aca="false">SUM(J678:AA678)</f>
        <v>12.2275547947299</v>
      </c>
      <c r="I678" s="0" t="n">
        <f aca="false">SUM(J678,K678,M678,N678,O678,P678,Q678,R678,T678,U678)</f>
        <v>11.5397548375264</v>
      </c>
      <c r="J678" s="0" t="n">
        <f aca="false">tcofTTGPERCEO!H677 / $B$2*10000</f>
        <v>0.229266652401186</v>
      </c>
      <c r="K678" s="0" t="n">
        <f aca="false">tcofTTGPERCEO!I677 / $B$2*10000</f>
        <v>0.534955522269434</v>
      </c>
      <c r="L678" s="0" t="n">
        <f aca="false">tcofTTGPERCEO!J677 / $B$2*10000</f>
        <v>0</v>
      </c>
      <c r="M678" s="0" t="n">
        <f aca="false">tcofTTGPERCEO!K677 / $B$2*10000</f>
        <v>0.152844434934124</v>
      </c>
      <c r="N678" s="0" t="n">
        <f aca="false">tcofTTGPERCEO!L677 / $B$2*10000</f>
        <v>0.993488827071806</v>
      </c>
      <c r="O678" s="0" t="n">
        <f aca="false">tcofTTGPERCEO!M677 / $B$2*10000</f>
        <v>8.78855500871213</v>
      </c>
      <c r="P678" s="0" t="n">
        <f aca="false">tcofTTGPERCEO!N677 / $B$2*10000</f>
        <v>0.458533304802372</v>
      </c>
      <c r="Q678" s="0" t="n">
        <f aca="false">tcofTTGPERCEO!O677 / $B$2*10000</f>
        <v>0</v>
      </c>
      <c r="R678" s="0" t="n">
        <f aca="false">tcofTTGPERCEO!P677 / $B$2*10000</f>
        <v>0</v>
      </c>
      <c r="S678" s="0" t="n">
        <f aca="false">tcofTTGPERCEO!Q677 / $B$2*10000</f>
        <v>0.076422217467062</v>
      </c>
      <c r="T678" s="0" t="n">
        <f aca="false">tcofTTGPERCEO!R677 / $B$2*10000</f>
        <v>0.229266652401186</v>
      </c>
      <c r="U678" s="0" t="n">
        <f aca="false">tcofTTGPERCEO!S677 / $B$2*10000</f>
        <v>0.152844434934124</v>
      </c>
      <c r="V678" s="0" t="n">
        <f aca="false">tcofTTGPERCEO!T677 / $B$2*10000</f>
        <v>0</v>
      </c>
      <c r="W678" s="0" t="n">
        <f aca="false">tcofTTGPERCEO!U677 / $B$2*10000</f>
        <v>0</v>
      </c>
      <c r="X678" s="0" t="n">
        <f aca="false">tcofTTGPERCEO!V677 / $B$2*10000</f>
        <v>0</v>
      </c>
      <c r="Y678" s="0" t="n">
        <f aca="false">tcofTTGPERCEO!W677 / $B$2*10000</f>
        <v>0.38211108733531</v>
      </c>
      <c r="Z678" s="0" t="n">
        <f aca="false">tcofTTGPERCEO!X677 / $B$2*10000</f>
        <v>0.229266652401186</v>
      </c>
      <c r="AA678" s="0" t="n">
        <f aca="false">tcofTTGPERCEO!Y677 / $B$2*10000</f>
        <v>0</v>
      </c>
    </row>
    <row r="679" customFormat="false" ht="12.8" hidden="false" customHeight="false" outlineLevel="0" collapsed="false">
      <c r="A679" s="0" t="s">
        <v>409</v>
      </c>
      <c r="B679" s="0" t="s">
        <v>379</v>
      </c>
      <c r="C679" s="0" t="s">
        <v>231</v>
      </c>
      <c r="D679" s="0" t="n">
        <v>153</v>
      </c>
      <c r="E679" s="0" t="n">
        <v>1472</v>
      </c>
      <c r="F679" s="0" t="s">
        <v>471</v>
      </c>
      <c r="H679" s="0" t="n">
        <f aca="false">SUM(J679:AA679)</f>
        <v>20.3283098462385</v>
      </c>
      <c r="I679" s="0" t="n">
        <f aca="false">SUM(J679,K679,M679,N679,O679,P679,Q679,R679,T679,U679)</f>
        <v>17.7299544523584</v>
      </c>
      <c r="J679" s="0" t="n">
        <f aca="false">tcofTTGPERCEO!H678 / $B$2*10000</f>
        <v>0.152844434934124</v>
      </c>
      <c r="K679" s="0" t="n">
        <f aca="false">tcofTTGPERCEO!I678 / $B$2*10000</f>
        <v>0.611377739736496</v>
      </c>
      <c r="L679" s="0" t="n">
        <f aca="false">tcofTTGPERCEO!J678 / $B$2*10000</f>
        <v>0</v>
      </c>
      <c r="M679" s="0" t="n">
        <f aca="false">tcofTTGPERCEO!K678 / $B$2*10000</f>
        <v>0.917066609604744</v>
      </c>
      <c r="N679" s="0" t="n">
        <f aca="false">tcofTTGPERCEO!L678 / $B$2*10000</f>
        <v>1.45202213187418</v>
      </c>
      <c r="O679" s="0" t="n">
        <f aca="false">tcofTTGPERCEO!M678 / $B$2*10000</f>
        <v>12.9153547519335</v>
      </c>
      <c r="P679" s="0" t="n">
        <f aca="false">tcofTTGPERCEO!N678 / $B$2*10000</f>
        <v>0.458533304802372</v>
      </c>
      <c r="Q679" s="0" t="n">
        <f aca="false">tcofTTGPERCEO!O678 / $B$2*10000</f>
        <v>0.229266652401186</v>
      </c>
      <c r="R679" s="0" t="n">
        <f aca="false">tcofTTGPERCEO!P678 / $B$2*10000</f>
        <v>0.229266652401186</v>
      </c>
      <c r="S679" s="0" t="n">
        <f aca="false">tcofTTGPERCEO!Q678 / $B$2*10000</f>
        <v>0.534955522269434</v>
      </c>
      <c r="T679" s="0" t="n">
        <f aca="false">tcofTTGPERCEO!R678 / $B$2*10000</f>
        <v>0.305688869868248</v>
      </c>
      <c r="U679" s="0" t="n">
        <f aca="false">tcofTTGPERCEO!S678 / $B$2*10000</f>
        <v>0.458533304802372</v>
      </c>
      <c r="V679" s="0" t="n">
        <f aca="false">tcofTTGPERCEO!T678 / $B$2*10000</f>
        <v>0.152844434934124</v>
      </c>
      <c r="W679" s="0" t="n">
        <f aca="false">tcofTTGPERCEO!U678 / $B$2*10000</f>
        <v>0</v>
      </c>
      <c r="X679" s="0" t="n">
        <f aca="false">tcofTTGPERCEO!V678 / $B$2*10000</f>
        <v>0</v>
      </c>
      <c r="Y679" s="0" t="n">
        <f aca="false">tcofTTGPERCEO!W678 / $B$2*10000</f>
        <v>0.76422217467062</v>
      </c>
      <c r="Z679" s="0" t="n">
        <f aca="false">tcofTTGPERCEO!X678 / $B$2*10000</f>
        <v>1.14633326200593</v>
      </c>
      <c r="AA679" s="0" t="n">
        <f aca="false">tcofTTGPERCEO!Y678 / $B$2*10000</f>
        <v>0</v>
      </c>
    </row>
    <row r="680" customFormat="false" ht="12.8" hidden="false" customHeight="false" outlineLevel="0" collapsed="false">
      <c r="A680" s="0" t="s">
        <v>411</v>
      </c>
      <c r="B680" s="0" t="s">
        <v>379</v>
      </c>
      <c r="C680" s="0" t="s">
        <v>231</v>
      </c>
      <c r="D680" s="0" t="n">
        <v>176</v>
      </c>
      <c r="E680" s="0" t="n">
        <v>1843</v>
      </c>
      <c r="F680" s="0" t="s">
        <v>471</v>
      </c>
      <c r="H680" s="0" t="n">
        <f aca="false">SUM(J680:AA680)</f>
        <v>28.8111759850824</v>
      </c>
      <c r="I680" s="0" t="n">
        <f aca="false">SUM(J680,K680,M680,N680,O680,P680,Q680,R680,T680,U680)</f>
        <v>24.684376241861</v>
      </c>
      <c r="J680" s="0" t="n">
        <f aca="false">tcofTTGPERCEO!H679 / $B$2*10000</f>
        <v>0.458533304802372</v>
      </c>
      <c r="K680" s="0" t="n">
        <f aca="false">tcofTTGPERCEO!I679 / $B$2*10000</f>
        <v>1.52844434934124</v>
      </c>
      <c r="L680" s="0" t="n">
        <f aca="false">tcofTTGPERCEO!J679 / $B$2*10000</f>
        <v>0</v>
      </c>
      <c r="M680" s="0" t="n">
        <f aca="false">tcofTTGPERCEO!K679 / $B$2*10000</f>
        <v>0.611377739736496</v>
      </c>
      <c r="N680" s="0" t="n">
        <f aca="false">tcofTTGPERCEO!L679 / $B$2*10000</f>
        <v>2.98046648121542</v>
      </c>
      <c r="O680" s="0" t="n">
        <f aca="false">tcofTTGPERCEO!M679 / $B$2*10000</f>
        <v>15.8193990156818</v>
      </c>
      <c r="P680" s="0" t="n">
        <f aca="false">tcofTTGPERCEO!N679 / $B$2*10000</f>
        <v>0.840644392137682</v>
      </c>
      <c r="Q680" s="0" t="n">
        <f aca="false">tcofTTGPERCEO!O679 / $B$2*10000</f>
        <v>0.687799957203558</v>
      </c>
      <c r="R680" s="0" t="n">
        <f aca="false">tcofTTGPERCEO!P679 / $B$2*10000</f>
        <v>0.152844434934124</v>
      </c>
      <c r="S680" s="0" t="n">
        <f aca="false">tcofTTGPERCEO!Q679 / $B$2*10000</f>
        <v>0.152844434934124</v>
      </c>
      <c r="T680" s="0" t="n">
        <f aca="false">tcofTTGPERCEO!R679 / $B$2*10000</f>
        <v>0.687799957203558</v>
      </c>
      <c r="U680" s="0" t="n">
        <f aca="false">tcofTTGPERCEO!S679 / $B$2*10000</f>
        <v>0.917066609604744</v>
      </c>
      <c r="V680" s="0" t="n">
        <f aca="false">tcofTTGPERCEO!T679 / $B$2*10000</f>
        <v>0.305688869868248</v>
      </c>
      <c r="W680" s="0" t="n">
        <f aca="false">tcofTTGPERCEO!U679 / $B$2*10000</f>
        <v>0</v>
      </c>
      <c r="X680" s="0" t="n">
        <f aca="false">tcofTTGPERCEO!V679 / $B$2*10000</f>
        <v>0</v>
      </c>
      <c r="Y680" s="0" t="n">
        <f aca="false">tcofTTGPERCEO!W679 / $B$2*10000</f>
        <v>1.98697765414361</v>
      </c>
      <c r="Z680" s="0" t="n">
        <f aca="false">tcofTTGPERCEO!X679 / $B$2*10000</f>
        <v>1.52844434934124</v>
      </c>
      <c r="AA680" s="0" t="n">
        <f aca="false">tcofTTGPERCEO!Y679 / $B$2*10000</f>
        <v>0.152844434934124</v>
      </c>
    </row>
    <row r="681" customFormat="false" ht="12.8" hidden="false" customHeight="false" outlineLevel="0" collapsed="false">
      <c r="A681" s="0" t="s">
        <v>412</v>
      </c>
      <c r="B681" s="0" t="s">
        <v>379</v>
      </c>
      <c r="C681" s="0" t="s">
        <v>231</v>
      </c>
      <c r="D681" s="0" t="n">
        <v>150</v>
      </c>
      <c r="E681" s="0" t="n">
        <v>2176</v>
      </c>
      <c r="F681" s="0" t="s">
        <v>471</v>
      </c>
      <c r="H681" s="0" t="n">
        <f aca="false">SUM(J681:AA681)</f>
        <v>29.8810870296213</v>
      </c>
      <c r="I681" s="0" t="n">
        <f aca="false">SUM(J681,K681,M681,N681,O681,P681,Q681,R681,T681,U681)</f>
        <v>26.2892428086693</v>
      </c>
      <c r="J681" s="0" t="n">
        <f aca="false">tcofTTGPERCEO!H680 / $B$2*10000</f>
        <v>1.29917769694005</v>
      </c>
      <c r="K681" s="0" t="n">
        <f aca="false">tcofTTGPERCEO!I680 / $B$2*10000</f>
        <v>1.29917769694005</v>
      </c>
      <c r="L681" s="0" t="n">
        <f aca="false">tcofTTGPERCEO!J680 / $B$2*10000</f>
        <v>0</v>
      </c>
      <c r="M681" s="0" t="n">
        <f aca="false">tcofTTGPERCEO!K680 / $B$2*10000</f>
        <v>0.534955522269434</v>
      </c>
      <c r="N681" s="0" t="n">
        <f aca="false">tcofTTGPERCEO!L680 / $B$2*10000</f>
        <v>1.83413321920949</v>
      </c>
      <c r="O681" s="0" t="n">
        <f aca="false">tcofTTGPERCEO!M680 / $B$2*10000</f>
        <v>16.5836211903525</v>
      </c>
      <c r="P681" s="0" t="n">
        <f aca="false">tcofTTGPERCEO!N680 / $B$2*10000</f>
        <v>0.917066609604744</v>
      </c>
      <c r="Q681" s="0" t="n">
        <f aca="false">tcofTTGPERCEO!O680 / $B$2*10000</f>
        <v>1.29917769694005</v>
      </c>
      <c r="R681" s="0" t="n">
        <f aca="false">tcofTTGPERCEO!P680 / $B$2*10000</f>
        <v>0.305688869868248</v>
      </c>
      <c r="S681" s="0" t="n">
        <f aca="false">tcofTTGPERCEO!Q680 / $B$2*10000</f>
        <v>0.229266652401186</v>
      </c>
      <c r="T681" s="0" t="n">
        <f aca="false">tcofTTGPERCEO!R680 / $B$2*10000</f>
        <v>1.22275547947299</v>
      </c>
      <c r="U681" s="0" t="n">
        <f aca="false">tcofTTGPERCEO!S680 / $B$2*10000</f>
        <v>0.993488827071806</v>
      </c>
      <c r="V681" s="0" t="n">
        <f aca="false">tcofTTGPERCEO!T680 / $B$2*10000</f>
        <v>0.611377739736496</v>
      </c>
      <c r="W681" s="0" t="n">
        <f aca="false">tcofTTGPERCEO!U680 / $B$2*10000</f>
        <v>0</v>
      </c>
      <c r="X681" s="0" t="n">
        <f aca="false">tcofTTGPERCEO!V680 / $B$2*10000</f>
        <v>0</v>
      </c>
      <c r="Y681" s="0" t="n">
        <f aca="false">tcofTTGPERCEO!W680 / $B$2*10000</f>
        <v>1.37559991440712</v>
      </c>
      <c r="Z681" s="0" t="n">
        <f aca="false">tcofTTGPERCEO!X680 / $B$2*10000</f>
        <v>1.22275547947299</v>
      </c>
      <c r="AA681" s="0" t="n">
        <f aca="false">tcofTTGPERCEO!Y680 / $B$2*10000</f>
        <v>0.152844434934124</v>
      </c>
    </row>
    <row r="682" customFormat="false" ht="12.8" hidden="false" customHeight="false" outlineLevel="0" collapsed="false">
      <c r="A682" s="0" t="s">
        <v>413</v>
      </c>
      <c r="B682" s="0" t="s">
        <v>379</v>
      </c>
      <c r="C682" s="0" t="s">
        <v>231</v>
      </c>
      <c r="D682" s="0" t="n">
        <v>223</v>
      </c>
      <c r="E682" s="0" t="n">
        <v>2429</v>
      </c>
      <c r="F682" s="0" t="s">
        <v>471</v>
      </c>
      <c r="H682" s="0" t="n">
        <f aca="false">SUM(J682:AA682)</f>
        <v>31.4859535964296</v>
      </c>
      <c r="I682" s="0" t="n">
        <f aca="false">SUM(J682,K682,M682,N682,O682,P682,Q682,R682,T682,U682)</f>
        <v>25.5250206339987</v>
      </c>
      <c r="J682" s="0" t="n">
        <f aca="false">tcofTTGPERCEO!H681 / $B$2*10000</f>
        <v>0.458533304802372</v>
      </c>
      <c r="K682" s="0" t="n">
        <f aca="false">tcofTTGPERCEO!I681 / $B$2*10000</f>
        <v>0.38211108733531</v>
      </c>
      <c r="L682" s="0" t="n">
        <f aca="false">tcofTTGPERCEO!J681 / $B$2*10000</f>
        <v>0</v>
      </c>
      <c r="M682" s="0" t="n">
        <f aca="false">tcofTTGPERCEO!K681 / $B$2*10000</f>
        <v>0.993488827071806</v>
      </c>
      <c r="N682" s="0" t="n">
        <f aca="false">tcofTTGPERCEO!L681 / $B$2*10000</f>
        <v>3.66826643841898</v>
      </c>
      <c r="O682" s="0" t="n">
        <f aca="false">tcofTTGPERCEO!M681 / $B$2*10000</f>
        <v>16.048665668083</v>
      </c>
      <c r="P682" s="0" t="n">
        <f aca="false">tcofTTGPERCEO!N681 / $B$2*10000</f>
        <v>0.38211108733531</v>
      </c>
      <c r="Q682" s="0" t="n">
        <f aca="false">tcofTTGPERCEO!O681 / $B$2*10000</f>
        <v>0.993488827071806</v>
      </c>
      <c r="R682" s="0" t="n">
        <f aca="false">tcofTTGPERCEO!P681 / $B$2*10000</f>
        <v>0.458533304802372</v>
      </c>
      <c r="S682" s="0" t="n">
        <f aca="false">tcofTTGPERCEO!Q681 / $B$2*10000</f>
        <v>0.458533304802372</v>
      </c>
      <c r="T682" s="0" t="n">
        <f aca="false">tcofTTGPERCEO!R681 / $B$2*10000</f>
        <v>0.38211108733531</v>
      </c>
      <c r="U682" s="0" t="n">
        <f aca="false">tcofTTGPERCEO!S681 / $B$2*10000</f>
        <v>1.75771100174243</v>
      </c>
      <c r="V682" s="0" t="n">
        <f aca="false">tcofTTGPERCEO!T681 / $B$2*10000</f>
        <v>0.840644392137682</v>
      </c>
      <c r="W682" s="0" t="n">
        <f aca="false">tcofTTGPERCEO!U681 / $B$2*10000</f>
        <v>0</v>
      </c>
      <c r="X682" s="0" t="n">
        <f aca="false">tcofTTGPERCEO!V681 / $B$2*10000</f>
        <v>0</v>
      </c>
      <c r="Y682" s="0" t="n">
        <f aca="false">tcofTTGPERCEO!W681 / $B$2*10000</f>
        <v>2.67477761134717</v>
      </c>
      <c r="Z682" s="0" t="n">
        <f aca="false">tcofTTGPERCEO!X681 / $B$2*10000</f>
        <v>1.68128878427536</v>
      </c>
      <c r="AA682" s="0" t="n">
        <f aca="false">tcofTTGPERCEO!Y681 / $B$2*10000</f>
        <v>0.305688869868248</v>
      </c>
    </row>
    <row r="683" customFormat="false" ht="12.8" hidden="false" customHeight="false" outlineLevel="0" collapsed="false">
      <c r="A683" s="0" t="s">
        <v>414</v>
      </c>
      <c r="B683" s="0" t="s">
        <v>379</v>
      </c>
      <c r="C683" s="0" t="s">
        <v>231</v>
      </c>
      <c r="D683" s="0" t="n">
        <v>159</v>
      </c>
      <c r="E683" s="0" t="n">
        <v>1635</v>
      </c>
      <c r="F683" s="0" t="s">
        <v>471</v>
      </c>
      <c r="H683" s="0" t="n">
        <f aca="false">SUM(J683:AA683)</f>
        <v>25.2957539815975</v>
      </c>
      <c r="I683" s="0" t="n">
        <f aca="false">SUM(J683,K683,M683,N683,O683,P683,Q683,R683,T683,U683)</f>
        <v>20.2518876287714</v>
      </c>
      <c r="J683" s="0" t="n">
        <f aca="false">tcofTTGPERCEO!H682 / $B$2*10000</f>
        <v>0.687799957203558</v>
      </c>
      <c r="K683" s="0" t="n">
        <f aca="false">tcofTTGPERCEO!I682 / $B$2*10000</f>
        <v>0.458533304802372</v>
      </c>
      <c r="L683" s="0" t="n">
        <f aca="false">tcofTTGPERCEO!J682 / $B$2*10000</f>
        <v>0</v>
      </c>
      <c r="M683" s="0" t="n">
        <f aca="false">tcofTTGPERCEO!K682 / $B$2*10000</f>
        <v>0.534955522269434</v>
      </c>
      <c r="N683" s="0" t="n">
        <f aca="false">tcofTTGPERCEO!L682 / $B$2*10000</f>
        <v>1.91055543667655</v>
      </c>
      <c r="O683" s="0" t="n">
        <f aca="false">tcofTTGPERCEO!M682 / $B$2*10000</f>
        <v>13.2210436218017</v>
      </c>
      <c r="P683" s="0" t="n">
        <f aca="false">tcofTTGPERCEO!N682 / $B$2*10000</f>
        <v>0.458533304802372</v>
      </c>
      <c r="Q683" s="0" t="n">
        <f aca="false">tcofTTGPERCEO!O682 / $B$2*10000</f>
        <v>0.993488827071806</v>
      </c>
      <c r="R683" s="0" t="n">
        <f aca="false">tcofTTGPERCEO!P682 / $B$2*10000</f>
        <v>0.076422217467062</v>
      </c>
      <c r="S683" s="0" t="n">
        <f aca="false">tcofTTGPERCEO!Q682 / $B$2*10000</f>
        <v>0.38211108733531</v>
      </c>
      <c r="T683" s="0" t="n">
        <f aca="false">tcofTTGPERCEO!R682 / $B$2*10000</f>
        <v>0.152844434934124</v>
      </c>
      <c r="U683" s="0" t="n">
        <f aca="false">tcofTTGPERCEO!S682 / $B$2*10000</f>
        <v>1.75771100174243</v>
      </c>
      <c r="V683" s="0" t="n">
        <f aca="false">tcofTTGPERCEO!T682 / $B$2*10000</f>
        <v>0.76422217467062</v>
      </c>
      <c r="W683" s="0" t="n">
        <f aca="false">tcofTTGPERCEO!U682 / $B$2*10000</f>
        <v>0</v>
      </c>
      <c r="X683" s="0" t="n">
        <f aca="false">tcofTTGPERCEO!V682 / $B$2*10000</f>
        <v>0</v>
      </c>
      <c r="Y683" s="0" t="n">
        <f aca="false">tcofTTGPERCEO!W682 / $B$2*10000</f>
        <v>1.75771100174243</v>
      </c>
      <c r="Z683" s="0" t="n">
        <f aca="false">tcofTTGPERCEO!X682 / $B$2*10000</f>
        <v>1.52844434934124</v>
      </c>
      <c r="AA683" s="0" t="n">
        <f aca="false">tcofTTGPERCEO!Y682 / $B$2*10000</f>
        <v>0.611377739736496</v>
      </c>
    </row>
    <row r="684" customFormat="false" ht="12.8" hidden="false" customHeight="false" outlineLevel="0" collapsed="false">
      <c r="A684" s="0" t="s">
        <v>416</v>
      </c>
      <c r="B684" s="0" t="s">
        <v>379</v>
      </c>
      <c r="C684" s="0" t="s">
        <v>231</v>
      </c>
      <c r="D684" s="0" t="n">
        <v>163</v>
      </c>
      <c r="E684" s="0" t="n">
        <v>1611</v>
      </c>
      <c r="F684" s="0" t="s">
        <v>471</v>
      </c>
      <c r="H684" s="0" t="n">
        <f aca="false">SUM(J684:AA684)</f>
        <v>23.7673096322563</v>
      </c>
      <c r="I684" s="0" t="n">
        <f aca="false">SUM(J684,K684,M684,N684,O684,P684,Q684,R684,T684,U684)</f>
        <v>21.3982208907774</v>
      </c>
      <c r="J684" s="0" t="n">
        <f aca="false">tcofTTGPERCEO!H683 / $B$2*10000</f>
        <v>0.229266652401186</v>
      </c>
      <c r="K684" s="0" t="n">
        <f aca="false">tcofTTGPERCEO!I683 / $B$2*10000</f>
        <v>0.917066609604744</v>
      </c>
      <c r="L684" s="0" t="n">
        <f aca="false">tcofTTGPERCEO!J683 / $B$2*10000</f>
        <v>0</v>
      </c>
      <c r="M684" s="0" t="n">
        <f aca="false">tcofTTGPERCEO!K683 / $B$2*10000</f>
        <v>1.37559991440712</v>
      </c>
      <c r="N684" s="0" t="n">
        <f aca="false">tcofTTGPERCEO!L683 / $B$2*10000</f>
        <v>1.6048665668083</v>
      </c>
      <c r="O684" s="0" t="n">
        <f aca="false">tcofTTGPERCEO!M683 / $B$2*10000</f>
        <v>14.2909546663406</v>
      </c>
      <c r="P684" s="0" t="n">
        <f aca="false">tcofTTGPERCEO!N683 / $B$2*10000</f>
        <v>0.76422217467062</v>
      </c>
      <c r="Q684" s="0" t="n">
        <f aca="false">tcofTTGPERCEO!O683 / $B$2*10000</f>
        <v>0.229266652401186</v>
      </c>
      <c r="R684" s="0" t="n">
        <f aca="false">tcofTTGPERCEO!P683 / $B$2*10000</f>
        <v>0.229266652401186</v>
      </c>
      <c r="S684" s="0" t="n">
        <f aca="false">tcofTTGPERCEO!Q683 / $B$2*10000</f>
        <v>0.305688869868248</v>
      </c>
      <c r="T684" s="0" t="n">
        <f aca="false">tcofTTGPERCEO!R683 / $B$2*10000</f>
        <v>0.458533304802372</v>
      </c>
      <c r="U684" s="0" t="n">
        <f aca="false">tcofTTGPERCEO!S683 / $B$2*10000</f>
        <v>1.29917769694005</v>
      </c>
      <c r="V684" s="0" t="n">
        <f aca="false">tcofTTGPERCEO!T683 / $B$2*10000</f>
        <v>0.534955522269434</v>
      </c>
      <c r="W684" s="0" t="n">
        <f aca="false">tcofTTGPERCEO!U683 / $B$2*10000</f>
        <v>0</v>
      </c>
      <c r="X684" s="0" t="n">
        <f aca="false">tcofTTGPERCEO!V683 / $B$2*10000</f>
        <v>0</v>
      </c>
      <c r="Y684" s="0" t="n">
        <f aca="false">tcofTTGPERCEO!W683 / $B$2*10000</f>
        <v>0.76422217467062</v>
      </c>
      <c r="Z684" s="0" t="n">
        <f aca="false">tcofTTGPERCEO!X683 / $B$2*10000</f>
        <v>0.534955522269434</v>
      </c>
      <c r="AA684" s="0" t="n">
        <f aca="false">tcofTTGPERCEO!Y683 / $B$2*10000</f>
        <v>0.229266652401186</v>
      </c>
    </row>
    <row r="685" customFormat="false" ht="12.8" hidden="false" customHeight="false" outlineLevel="0" collapsed="false">
      <c r="A685" s="0" t="s">
        <v>417</v>
      </c>
      <c r="B685" s="0" t="s">
        <v>379</v>
      </c>
      <c r="C685" s="0" t="s">
        <v>231</v>
      </c>
      <c r="D685" s="0" t="n">
        <v>165</v>
      </c>
      <c r="E685" s="0" t="n">
        <v>1575</v>
      </c>
      <c r="F685" s="0" t="s">
        <v>471</v>
      </c>
      <c r="H685" s="0" t="n">
        <f aca="false">SUM(J685:AA685)</f>
        <v>20.939687585975</v>
      </c>
      <c r="I685" s="0" t="n">
        <f aca="false">SUM(J685,K685,M685,N685,O685,P685,Q685,R685,T685,U685)</f>
        <v>19.1819765842326</v>
      </c>
      <c r="J685" s="0" t="n">
        <f aca="false">tcofTTGPERCEO!H684 / $B$2*10000</f>
        <v>0.076422217467062</v>
      </c>
      <c r="K685" s="0" t="n">
        <f aca="false">tcofTTGPERCEO!I684 / $B$2*10000</f>
        <v>1.52844434934124</v>
      </c>
      <c r="L685" s="0" t="n">
        <f aca="false">tcofTTGPERCEO!J684 / $B$2*10000</f>
        <v>0</v>
      </c>
      <c r="M685" s="0" t="n">
        <f aca="false">tcofTTGPERCEO!K684 / $B$2*10000</f>
        <v>1.45202213187418</v>
      </c>
      <c r="N685" s="0" t="n">
        <f aca="false">tcofTTGPERCEO!L684 / $B$2*10000</f>
        <v>1.83413321920949</v>
      </c>
      <c r="O685" s="0" t="n">
        <f aca="false">tcofTTGPERCEO!M684 / $B$2*10000</f>
        <v>13.0681991868676</v>
      </c>
      <c r="P685" s="0" t="n">
        <f aca="false">tcofTTGPERCEO!N684 / $B$2*10000</f>
        <v>0.458533304802372</v>
      </c>
      <c r="Q685" s="0" t="n">
        <f aca="false">tcofTTGPERCEO!O684 / $B$2*10000</f>
        <v>0.229266652401186</v>
      </c>
      <c r="R685" s="0" t="n">
        <f aca="false">tcofTTGPERCEO!P684 / $B$2*10000</f>
        <v>0</v>
      </c>
      <c r="S685" s="0" t="n">
        <f aca="false">tcofTTGPERCEO!Q684 / $B$2*10000</f>
        <v>0</v>
      </c>
      <c r="T685" s="0" t="n">
        <f aca="false">tcofTTGPERCEO!R684 / $B$2*10000</f>
        <v>0</v>
      </c>
      <c r="U685" s="0" t="n">
        <f aca="false">tcofTTGPERCEO!S684 / $B$2*10000</f>
        <v>0.534955522269434</v>
      </c>
      <c r="V685" s="0" t="n">
        <f aca="false">tcofTTGPERCEO!T684 / $B$2*10000</f>
        <v>0.229266652401186</v>
      </c>
      <c r="W685" s="0" t="n">
        <f aca="false">tcofTTGPERCEO!U684 / $B$2*10000</f>
        <v>0</v>
      </c>
      <c r="X685" s="0" t="n">
        <f aca="false">tcofTTGPERCEO!V684 / $B$2*10000</f>
        <v>0</v>
      </c>
      <c r="Y685" s="0" t="n">
        <f aca="false">tcofTTGPERCEO!W684 / $B$2*10000</f>
        <v>0.76422217467062</v>
      </c>
      <c r="Z685" s="0" t="n">
        <f aca="false">tcofTTGPERCEO!X684 / $B$2*10000</f>
        <v>0.687799957203558</v>
      </c>
      <c r="AA685" s="0" t="n">
        <f aca="false">tcofTTGPERCEO!Y684 / $B$2*10000</f>
        <v>0.076422217467062</v>
      </c>
    </row>
    <row r="686" customFormat="false" ht="12.8" hidden="false" customHeight="false" outlineLevel="0" collapsed="false">
      <c r="A686" s="0" t="s">
        <v>418</v>
      </c>
      <c r="B686" s="0" t="s">
        <v>379</v>
      </c>
      <c r="C686" s="0" t="s">
        <v>231</v>
      </c>
      <c r="D686" s="0" t="n">
        <v>142</v>
      </c>
      <c r="E686" s="0" t="n">
        <v>1297</v>
      </c>
      <c r="F686" s="0" t="s">
        <v>471</v>
      </c>
      <c r="H686" s="0" t="n">
        <f aca="false">SUM(J686:AA686)</f>
        <v>16.2779323204842</v>
      </c>
      <c r="I686" s="0" t="n">
        <f aca="false">SUM(J686,K686,M686,N686,O686,P686,Q686,R686,T686,U686)</f>
        <v>14.5202213187418</v>
      </c>
      <c r="J686" s="0" t="n">
        <f aca="false">tcofTTGPERCEO!H685 / $B$2*10000</f>
        <v>0.458533304802372</v>
      </c>
      <c r="K686" s="0" t="n">
        <f aca="false">tcofTTGPERCEO!I685 / $B$2*10000</f>
        <v>0.229266652401186</v>
      </c>
      <c r="L686" s="0" t="n">
        <f aca="false">tcofTTGPERCEO!J685 / $B$2*10000</f>
        <v>0</v>
      </c>
      <c r="M686" s="0" t="n">
        <f aca="false">tcofTTGPERCEO!K685 / $B$2*10000</f>
        <v>0.38211108733531</v>
      </c>
      <c r="N686" s="0" t="n">
        <f aca="false">tcofTTGPERCEO!L685 / $B$2*10000</f>
        <v>1.06991104453887</v>
      </c>
      <c r="O686" s="0" t="n">
        <f aca="false">tcofTTGPERCEO!M685 / $B$2*10000</f>
        <v>10.3169993580534</v>
      </c>
      <c r="P686" s="0" t="n">
        <f aca="false">tcofTTGPERCEO!N685 / $B$2*10000</f>
        <v>0.229266652401186</v>
      </c>
      <c r="Q686" s="0" t="n">
        <f aca="false">tcofTTGPERCEO!O685 / $B$2*10000</f>
        <v>0.38211108733531</v>
      </c>
      <c r="R686" s="0" t="n">
        <f aca="false">tcofTTGPERCEO!P685 / $B$2*10000</f>
        <v>0.152844434934124</v>
      </c>
      <c r="S686" s="0" t="n">
        <f aca="false">tcofTTGPERCEO!Q685 / $B$2*10000</f>
        <v>0.305688869868248</v>
      </c>
      <c r="T686" s="0" t="n">
        <f aca="false">tcofTTGPERCEO!R685 / $B$2*10000</f>
        <v>0.229266652401186</v>
      </c>
      <c r="U686" s="0" t="n">
        <f aca="false">tcofTTGPERCEO!S685 / $B$2*10000</f>
        <v>1.06991104453887</v>
      </c>
      <c r="V686" s="0" t="n">
        <f aca="false">tcofTTGPERCEO!T685 / $B$2*10000</f>
        <v>0.38211108733531</v>
      </c>
      <c r="W686" s="0" t="n">
        <f aca="false">tcofTTGPERCEO!U685 / $B$2*10000</f>
        <v>0</v>
      </c>
      <c r="X686" s="0" t="n">
        <f aca="false">tcofTTGPERCEO!V685 / $B$2*10000</f>
        <v>0</v>
      </c>
      <c r="Y686" s="0" t="n">
        <f aca="false">tcofTTGPERCEO!W685 / $B$2*10000</f>
        <v>0.38211108733531</v>
      </c>
      <c r="Z686" s="0" t="n">
        <f aca="false">tcofTTGPERCEO!X685 / $B$2*10000</f>
        <v>0.458533304802372</v>
      </c>
      <c r="AA686" s="0" t="n">
        <f aca="false">tcofTTGPERCEO!Y685 / $B$2*10000</f>
        <v>0.229266652401186</v>
      </c>
    </row>
    <row r="687" customFormat="false" ht="12.8" hidden="false" customHeight="false" outlineLevel="0" collapsed="false">
      <c r="A687" s="0" t="s">
        <v>419</v>
      </c>
      <c r="B687" s="0" t="s">
        <v>379</v>
      </c>
      <c r="C687" s="0" t="s">
        <v>231</v>
      </c>
      <c r="D687" s="0" t="n">
        <v>91</v>
      </c>
      <c r="E687" s="0" t="n">
        <v>1385</v>
      </c>
      <c r="F687" s="0" t="s">
        <v>471</v>
      </c>
      <c r="H687" s="0" t="n">
        <f aca="false">SUM(J687:AA687)</f>
        <v>19.4876654541008</v>
      </c>
      <c r="I687" s="0" t="n">
        <f aca="false">SUM(J687,K687,M687,N687,O687,P687,Q687,R687,T687,U687)</f>
        <v>17.8063766698255</v>
      </c>
      <c r="J687" s="0" t="n">
        <f aca="false">tcofTTGPERCEO!H686 / $B$2*10000</f>
        <v>0.229266652401186</v>
      </c>
      <c r="K687" s="0" t="n">
        <f aca="false">tcofTTGPERCEO!I686 / $B$2*10000</f>
        <v>0.38211108733531</v>
      </c>
      <c r="L687" s="0" t="n">
        <f aca="false">tcofTTGPERCEO!J686 / $B$2*10000</f>
        <v>0</v>
      </c>
      <c r="M687" s="0" t="n">
        <f aca="false">tcofTTGPERCEO!K686 / $B$2*10000</f>
        <v>0.611377739736496</v>
      </c>
      <c r="N687" s="0" t="n">
        <f aca="false">tcofTTGPERCEO!L686 / $B$2*10000</f>
        <v>2.06339987161067</v>
      </c>
      <c r="O687" s="0" t="n">
        <f aca="false">tcofTTGPERCEO!M686 / $B$2*10000</f>
        <v>11.8454437073946</v>
      </c>
      <c r="P687" s="0" t="n">
        <f aca="false">tcofTTGPERCEO!N686 / $B$2*10000</f>
        <v>0.458533304802372</v>
      </c>
      <c r="Q687" s="0" t="n">
        <f aca="false">tcofTTGPERCEO!O686 / $B$2*10000</f>
        <v>0.76422217467062</v>
      </c>
      <c r="R687" s="0" t="n">
        <f aca="false">tcofTTGPERCEO!P686 / $B$2*10000</f>
        <v>0.38211108733531</v>
      </c>
      <c r="S687" s="0" t="n">
        <f aca="false">tcofTTGPERCEO!Q686 / $B$2*10000</f>
        <v>0.076422217467062</v>
      </c>
      <c r="T687" s="0" t="n">
        <f aca="false">tcofTTGPERCEO!R686 / $B$2*10000</f>
        <v>0.611377739736496</v>
      </c>
      <c r="U687" s="0" t="n">
        <f aca="false">tcofTTGPERCEO!S686 / $B$2*10000</f>
        <v>0.458533304802372</v>
      </c>
      <c r="V687" s="0" t="n">
        <f aca="false">tcofTTGPERCEO!T686 / $B$2*10000</f>
        <v>0.229266652401186</v>
      </c>
      <c r="W687" s="0" t="n">
        <f aca="false">tcofTTGPERCEO!U686 / $B$2*10000</f>
        <v>0</v>
      </c>
      <c r="X687" s="0" t="n">
        <f aca="false">tcofTTGPERCEO!V686 / $B$2*10000</f>
        <v>0</v>
      </c>
      <c r="Y687" s="0" t="n">
        <f aca="false">tcofTTGPERCEO!W686 / $B$2*10000</f>
        <v>0.76422217467062</v>
      </c>
      <c r="Z687" s="0" t="n">
        <f aca="false">tcofTTGPERCEO!X686 / $B$2*10000</f>
        <v>0.611377739736496</v>
      </c>
      <c r="AA687" s="0" t="n">
        <f aca="false">tcofTTGPERCEO!Y686 / $B$2*10000</f>
        <v>0</v>
      </c>
    </row>
    <row r="688" customFormat="false" ht="12.8" hidden="false" customHeight="false" outlineLevel="0" collapsed="false">
      <c r="A688" s="0" t="s">
        <v>421</v>
      </c>
      <c r="B688" s="0" t="s">
        <v>379</v>
      </c>
      <c r="C688" s="0" t="s">
        <v>231</v>
      </c>
      <c r="D688" s="0" t="n">
        <v>142</v>
      </c>
      <c r="E688" s="0" t="n">
        <v>1251</v>
      </c>
      <c r="F688" s="0" t="s">
        <v>471</v>
      </c>
      <c r="H688" s="0" t="n">
        <f aca="false">SUM(J688:AA688)</f>
        <v>17.6535322348913</v>
      </c>
      <c r="I688" s="0" t="n">
        <f aca="false">SUM(J688,K688,M688,N688,O688,P688,Q688,R688,T688,U688)</f>
        <v>15.8193990156818</v>
      </c>
      <c r="J688" s="0" t="n">
        <f aca="false">tcofTTGPERCEO!H687 / $B$2*10000</f>
        <v>0.611377739736496</v>
      </c>
      <c r="K688" s="0" t="n">
        <f aca="false">tcofTTGPERCEO!I687 / $B$2*10000</f>
        <v>0.687799957203558</v>
      </c>
      <c r="L688" s="0" t="n">
        <f aca="false">tcofTTGPERCEO!J687 / $B$2*10000</f>
        <v>0</v>
      </c>
      <c r="M688" s="0" t="n">
        <f aca="false">tcofTTGPERCEO!K687 / $B$2*10000</f>
        <v>0.229266652401186</v>
      </c>
      <c r="N688" s="0" t="n">
        <f aca="false">tcofTTGPERCEO!L687 / $B$2*10000</f>
        <v>0.917066609604744</v>
      </c>
      <c r="O688" s="0" t="n">
        <f aca="false">tcofTTGPERCEO!M687 / $B$2*10000</f>
        <v>10.2405771405863</v>
      </c>
      <c r="P688" s="0" t="n">
        <f aca="false">tcofTTGPERCEO!N687 / $B$2*10000</f>
        <v>0.840644392137682</v>
      </c>
      <c r="Q688" s="0" t="n">
        <f aca="false">tcofTTGPERCEO!O687 / $B$2*10000</f>
        <v>0.917066609604744</v>
      </c>
      <c r="R688" s="0" t="n">
        <f aca="false">tcofTTGPERCEO!P687 / $B$2*10000</f>
        <v>0.152844434934124</v>
      </c>
      <c r="S688" s="0" t="n">
        <f aca="false">tcofTTGPERCEO!Q687 / $B$2*10000</f>
        <v>0.152844434934124</v>
      </c>
      <c r="T688" s="0" t="n">
        <f aca="false">tcofTTGPERCEO!R687 / $B$2*10000</f>
        <v>0.458533304802372</v>
      </c>
      <c r="U688" s="0" t="n">
        <f aca="false">tcofTTGPERCEO!S687 / $B$2*10000</f>
        <v>0.76422217467062</v>
      </c>
      <c r="V688" s="0" t="n">
        <f aca="false">tcofTTGPERCEO!T687 / $B$2*10000</f>
        <v>0.152844434934124</v>
      </c>
      <c r="W688" s="0" t="n">
        <f aca="false">tcofTTGPERCEO!U687 / $B$2*10000</f>
        <v>0</v>
      </c>
      <c r="X688" s="0" t="n">
        <f aca="false">tcofTTGPERCEO!V687 / $B$2*10000</f>
        <v>0</v>
      </c>
      <c r="Y688" s="0" t="n">
        <f aca="false">tcofTTGPERCEO!W687 / $B$2*10000</f>
        <v>0.917066609604744</v>
      </c>
      <c r="Z688" s="0" t="n">
        <f aca="false">tcofTTGPERCEO!X687 / $B$2*10000</f>
        <v>0.611377739736496</v>
      </c>
      <c r="AA688" s="0" t="n">
        <f aca="false">tcofTTGPERCEO!Y687 / $B$2*10000</f>
        <v>0</v>
      </c>
    </row>
    <row r="689" customFormat="false" ht="12.8" hidden="false" customHeight="false" outlineLevel="0" collapsed="false">
      <c r="A689" s="0" t="s">
        <v>423</v>
      </c>
      <c r="B689" s="0" t="s">
        <v>379</v>
      </c>
      <c r="C689" s="0" t="s">
        <v>231</v>
      </c>
      <c r="D689" s="0" t="n">
        <v>178</v>
      </c>
      <c r="E689" s="0" t="n">
        <v>1855</v>
      </c>
      <c r="F689" s="0" t="s">
        <v>471</v>
      </c>
      <c r="H689" s="0" t="n">
        <f aca="false">SUM(J689:AA689)</f>
        <v>23.8437318497234</v>
      </c>
      <c r="I689" s="0" t="n">
        <f aca="false">SUM(J689,K689,M689,N689,O689,P689,Q689,R689,T689,U689)</f>
        <v>21.2453764558432</v>
      </c>
      <c r="J689" s="0" t="n">
        <f aca="false">tcofTTGPERCEO!H688 / $B$2*10000</f>
        <v>0.152844434934124</v>
      </c>
      <c r="K689" s="0" t="n">
        <f aca="false">tcofTTGPERCEO!I688 / $B$2*10000</f>
        <v>0.993488827071806</v>
      </c>
      <c r="L689" s="0" t="n">
        <f aca="false">tcofTTGPERCEO!J688 / $B$2*10000</f>
        <v>0</v>
      </c>
      <c r="M689" s="0" t="n">
        <f aca="false">tcofTTGPERCEO!K688 / $B$2*10000</f>
        <v>0.611377739736496</v>
      </c>
      <c r="N689" s="0" t="n">
        <f aca="false">tcofTTGPERCEO!L688 / $B$2*10000</f>
        <v>3.05688869868248</v>
      </c>
      <c r="O689" s="0" t="n">
        <f aca="false">tcofTTGPERCEO!M688 / $B$2*10000</f>
        <v>13.9852657964724</v>
      </c>
      <c r="P689" s="0" t="n">
        <f aca="false">tcofTTGPERCEO!N688 / $B$2*10000</f>
        <v>0.611377739736496</v>
      </c>
      <c r="Q689" s="0" t="n">
        <f aca="false">tcofTTGPERCEO!O688 / $B$2*10000</f>
        <v>0.38211108733531</v>
      </c>
      <c r="R689" s="0" t="n">
        <f aca="false">tcofTTGPERCEO!P688 / $B$2*10000</f>
        <v>0.38211108733531</v>
      </c>
      <c r="S689" s="0" t="n">
        <f aca="false">tcofTTGPERCEO!Q688 / $B$2*10000</f>
        <v>0.076422217467062</v>
      </c>
      <c r="T689" s="0" t="n">
        <f aca="false">tcofTTGPERCEO!R688 / $B$2*10000</f>
        <v>0.38211108733531</v>
      </c>
      <c r="U689" s="0" t="n">
        <f aca="false">tcofTTGPERCEO!S688 / $B$2*10000</f>
        <v>0.687799957203558</v>
      </c>
      <c r="V689" s="0" t="n">
        <f aca="false">tcofTTGPERCEO!T688 / $B$2*10000</f>
        <v>0.152844434934124</v>
      </c>
      <c r="W689" s="0" t="n">
        <f aca="false">tcofTTGPERCEO!U688 / $B$2*10000</f>
        <v>0</v>
      </c>
      <c r="X689" s="0" t="n">
        <f aca="false">tcofTTGPERCEO!V688 / $B$2*10000</f>
        <v>0</v>
      </c>
      <c r="Y689" s="0" t="n">
        <f aca="false">tcofTTGPERCEO!W688 / $B$2*10000</f>
        <v>1.45202213187418</v>
      </c>
      <c r="Z689" s="0" t="n">
        <f aca="false">tcofTTGPERCEO!X688 / $B$2*10000</f>
        <v>0.917066609604744</v>
      </c>
      <c r="AA689" s="0" t="n">
        <f aca="false">tcofTTGPERCEO!Y688 / $B$2*10000</f>
        <v>0</v>
      </c>
    </row>
    <row r="690" customFormat="false" ht="12.8" hidden="false" customHeight="false" outlineLevel="0" collapsed="false">
      <c r="A690" s="0" t="s">
        <v>424</v>
      </c>
      <c r="B690" s="0" t="s">
        <v>379</v>
      </c>
      <c r="C690" s="0" t="s">
        <v>231</v>
      </c>
      <c r="D690" s="0" t="n">
        <v>114</v>
      </c>
      <c r="E690" s="0" t="n">
        <v>1561</v>
      </c>
      <c r="F690" s="0" t="s">
        <v>471</v>
      </c>
      <c r="H690" s="0" t="n">
        <f aca="false">SUM(J690:AA690)</f>
        <v>23.2323541099869</v>
      </c>
      <c r="I690" s="0" t="n">
        <f aca="false">SUM(J690,K690,M690,N690,O690,P690,Q690,R690,T690,U690)</f>
        <v>19.8697765414361</v>
      </c>
      <c r="J690" s="0" t="n">
        <f aca="false">tcofTTGPERCEO!H689 / $B$2*10000</f>
        <v>0.38211108733531</v>
      </c>
      <c r="K690" s="0" t="n">
        <f aca="false">tcofTTGPERCEO!I689 / $B$2*10000</f>
        <v>1.37559991440712</v>
      </c>
      <c r="L690" s="0" t="n">
        <f aca="false">tcofTTGPERCEO!J689 / $B$2*10000</f>
        <v>0</v>
      </c>
      <c r="M690" s="0" t="n">
        <f aca="false">tcofTTGPERCEO!K689 / $B$2*10000</f>
        <v>1.45202213187418</v>
      </c>
      <c r="N690" s="0" t="n">
        <f aca="false">tcofTTGPERCEO!L689 / $B$2*10000</f>
        <v>2.13982208907774</v>
      </c>
      <c r="O690" s="0" t="n">
        <f aca="false">tcofTTGPERCEO!M689 / $B$2*10000</f>
        <v>11.9982881423287</v>
      </c>
      <c r="P690" s="0" t="n">
        <f aca="false">tcofTTGPERCEO!N689 / $B$2*10000</f>
        <v>0.534955522269434</v>
      </c>
      <c r="Q690" s="0" t="n">
        <f aca="false">tcofTTGPERCEO!O689 / $B$2*10000</f>
        <v>0.458533304802372</v>
      </c>
      <c r="R690" s="0" t="n">
        <f aca="false">tcofTTGPERCEO!P689 / $B$2*10000</f>
        <v>0</v>
      </c>
      <c r="S690" s="0" t="n">
        <f aca="false">tcofTTGPERCEO!Q689 / $B$2*10000</f>
        <v>0.229266652401186</v>
      </c>
      <c r="T690" s="0" t="n">
        <f aca="false">tcofTTGPERCEO!R689 / $B$2*10000</f>
        <v>0.611377739736496</v>
      </c>
      <c r="U690" s="0" t="n">
        <f aca="false">tcofTTGPERCEO!S689 / $B$2*10000</f>
        <v>0.917066609604744</v>
      </c>
      <c r="V690" s="0" t="n">
        <f aca="false">tcofTTGPERCEO!T689 / $B$2*10000</f>
        <v>0.305688869868248</v>
      </c>
      <c r="W690" s="0" t="n">
        <f aca="false">tcofTTGPERCEO!U689 / $B$2*10000</f>
        <v>0</v>
      </c>
      <c r="X690" s="0" t="n">
        <f aca="false">tcofTTGPERCEO!V689 / $B$2*10000</f>
        <v>0</v>
      </c>
      <c r="Y690" s="0" t="n">
        <f aca="false">tcofTTGPERCEO!W689 / $B$2*10000</f>
        <v>1.06991104453887</v>
      </c>
      <c r="Z690" s="0" t="n">
        <f aca="false">tcofTTGPERCEO!X689 / $B$2*10000</f>
        <v>1.75771100174243</v>
      </c>
      <c r="AA690" s="0" t="n">
        <f aca="false">tcofTTGPERCEO!Y689 / $B$2*10000</f>
        <v>0</v>
      </c>
    </row>
    <row r="691" customFormat="false" ht="12.8" hidden="false" customHeight="false" outlineLevel="0" collapsed="false">
      <c r="A691" s="0" t="s">
        <v>426</v>
      </c>
      <c r="B691" s="0" t="s">
        <v>379</v>
      </c>
      <c r="C691" s="0" t="s">
        <v>231</v>
      </c>
      <c r="D691" s="0" t="n">
        <v>118</v>
      </c>
      <c r="E691" s="0" t="n">
        <v>1426</v>
      </c>
      <c r="F691" s="0" t="s">
        <v>471</v>
      </c>
      <c r="H691" s="0" t="n">
        <f aca="false">SUM(J691:AA691)</f>
        <v>21.3217986733103</v>
      </c>
      <c r="I691" s="0" t="n">
        <f aca="false">SUM(J691,K691,M691,N691,O691,P691,Q691,R691,T691,U691)</f>
        <v>17.8063766698255</v>
      </c>
      <c r="J691" s="0" t="n">
        <f aca="false">tcofTTGPERCEO!H690 / $B$2*10000</f>
        <v>1.06991104453887</v>
      </c>
      <c r="K691" s="0" t="n">
        <f aca="false">tcofTTGPERCEO!I690 / $B$2*10000</f>
        <v>0.611377739736496</v>
      </c>
      <c r="L691" s="0" t="n">
        <f aca="false">tcofTTGPERCEO!J690 / $B$2*10000</f>
        <v>0</v>
      </c>
      <c r="M691" s="0" t="n">
        <f aca="false">tcofTTGPERCEO!K690 / $B$2*10000</f>
        <v>0.152844434934124</v>
      </c>
      <c r="N691" s="0" t="n">
        <f aca="false">tcofTTGPERCEO!L690 / $B$2*10000</f>
        <v>2.52193317641305</v>
      </c>
      <c r="O691" s="0" t="n">
        <f aca="false">tcofTTGPERCEO!M690 / $B$2*10000</f>
        <v>10.3169993580534</v>
      </c>
      <c r="P691" s="0" t="n">
        <f aca="false">tcofTTGPERCEO!N690 / $B$2*10000</f>
        <v>0.458533304802372</v>
      </c>
      <c r="Q691" s="0" t="n">
        <f aca="false">tcofTTGPERCEO!O690 / $B$2*10000</f>
        <v>0.840644392137682</v>
      </c>
      <c r="R691" s="0" t="n">
        <f aca="false">tcofTTGPERCEO!P690 / $B$2*10000</f>
        <v>0.076422217467062</v>
      </c>
      <c r="S691" s="0" t="n">
        <f aca="false">tcofTTGPERCEO!Q690 / $B$2*10000</f>
        <v>0.229266652401186</v>
      </c>
      <c r="T691" s="0" t="n">
        <f aca="false">tcofTTGPERCEO!R690 / $B$2*10000</f>
        <v>0.76422217467062</v>
      </c>
      <c r="U691" s="0" t="n">
        <f aca="false">tcofTTGPERCEO!S690 / $B$2*10000</f>
        <v>0.993488827071806</v>
      </c>
      <c r="V691" s="0" t="n">
        <f aca="false">tcofTTGPERCEO!T690 / $B$2*10000</f>
        <v>0.305688869868248</v>
      </c>
      <c r="W691" s="0" t="n">
        <f aca="false">tcofTTGPERCEO!U690 / $B$2*10000</f>
        <v>0</v>
      </c>
      <c r="X691" s="0" t="n">
        <f aca="false">tcofTTGPERCEO!V690 / $B$2*10000</f>
        <v>0</v>
      </c>
      <c r="Y691" s="0" t="n">
        <f aca="false">tcofTTGPERCEO!W690 / $B$2*10000</f>
        <v>1.45202213187418</v>
      </c>
      <c r="Z691" s="0" t="n">
        <f aca="false">tcofTTGPERCEO!X690 / $B$2*10000</f>
        <v>1.29917769694005</v>
      </c>
      <c r="AA691" s="0" t="n">
        <f aca="false">tcofTTGPERCEO!Y690 / $B$2*10000</f>
        <v>0.229266652401186</v>
      </c>
    </row>
    <row r="692" customFormat="false" ht="12.8" hidden="false" customHeight="false" outlineLevel="0" collapsed="false">
      <c r="A692" s="0" t="s">
        <v>428</v>
      </c>
      <c r="B692" s="0" t="s">
        <v>379</v>
      </c>
      <c r="C692" s="0" t="s">
        <v>231</v>
      </c>
      <c r="D692" s="0" t="n">
        <v>126</v>
      </c>
      <c r="E692" s="0" t="n">
        <v>1572</v>
      </c>
      <c r="F692" s="0" t="s">
        <v>471</v>
      </c>
      <c r="H692" s="0" t="n">
        <f aca="false">SUM(J692:AA692)</f>
        <v>19.1055543667655</v>
      </c>
      <c r="I692" s="0" t="n">
        <f aca="false">SUM(J692,K692,M692,N692,O692,P692,Q692,R692,T692,U692)</f>
        <v>16.3543545379513</v>
      </c>
      <c r="J692" s="0" t="n">
        <f aca="false">tcofTTGPERCEO!H691 / $B$2*10000</f>
        <v>0</v>
      </c>
      <c r="K692" s="0" t="n">
        <f aca="false">tcofTTGPERCEO!I691 / $B$2*10000</f>
        <v>0.611377739736496</v>
      </c>
      <c r="L692" s="0" t="n">
        <f aca="false">tcofTTGPERCEO!J691 / $B$2*10000</f>
        <v>0</v>
      </c>
      <c r="M692" s="0" t="n">
        <f aca="false">tcofTTGPERCEO!K691 / $B$2*10000</f>
        <v>0.840644392137682</v>
      </c>
      <c r="N692" s="0" t="n">
        <f aca="false">tcofTTGPERCEO!L691 / $B$2*10000</f>
        <v>1.45202213187418</v>
      </c>
      <c r="O692" s="0" t="n">
        <f aca="false">tcofTTGPERCEO!M691 / $B$2*10000</f>
        <v>11.1576437501911</v>
      </c>
      <c r="P692" s="0" t="n">
        <f aca="false">tcofTTGPERCEO!N691 / $B$2*10000</f>
        <v>0.305688869868248</v>
      </c>
      <c r="Q692" s="0" t="n">
        <f aca="false">tcofTTGPERCEO!O691 / $B$2*10000</f>
        <v>0.38211108733531</v>
      </c>
      <c r="R692" s="0" t="n">
        <f aca="false">tcofTTGPERCEO!P691 / $B$2*10000</f>
        <v>0.229266652401186</v>
      </c>
      <c r="S692" s="0" t="n">
        <f aca="false">tcofTTGPERCEO!Q691 / $B$2*10000</f>
        <v>0.152844434934124</v>
      </c>
      <c r="T692" s="0" t="n">
        <f aca="false">tcofTTGPERCEO!R691 / $B$2*10000</f>
        <v>0.229266652401186</v>
      </c>
      <c r="U692" s="0" t="n">
        <f aca="false">tcofTTGPERCEO!S691 / $B$2*10000</f>
        <v>1.14633326200593</v>
      </c>
      <c r="V692" s="0" t="n">
        <f aca="false">tcofTTGPERCEO!T691 / $B$2*10000</f>
        <v>0.458533304802372</v>
      </c>
      <c r="W692" s="0" t="n">
        <f aca="false">tcofTTGPERCEO!U691 / $B$2*10000</f>
        <v>0</v>
      </c>
      <c r="X692" s="0" t="n">
        <f aca="false">tcofTTGPERCEO!V691 / $B$2*10000</f>
        <v>0</v>
      </c>
      <c r="Y692" s="0" t="n">
        <f aca="false">tcofTTGPERCEO!W691 / $B$2*10000</f>
        <v>0.76422217467062</v>
      </c>
      <c r="Z692" s="0" t="n">
        <f aca="false">tcofTTGPERCEO!X691 / $B$2*10000</f>
        <v>1.37559991440712</v>
      </c>
      <c r="AA692" s="0" t="n">
        <f aca="false">tcofTTGPERCEO!Y691 / $B$2*10000</f>
        <v>0</v>
      </c>
    </row>
    <row r="693" customFormat="false" ht="12.8" hidden="false" customHeight="false" outlineLevel="0" collapsed="false">
      <c r="A693" s="0" t="s">
        <v>430</v>
      </c>
      <c r="B693" s="0" t="s">
        <v>379</v>
      </c>
      <c r="C693" s="0" t="s">
        <v>231</v>
      </c>
      <c r="D693" s="0" t="n">
        <v>212</v>
      </c>
      <c r="E693" s="0" t="n">
        <v>1976</v>
      </c>
      <c r="F693" s="0" t="s">
        <v>471</v>
      </c>
      <c r="H693" s="0" t="n">
        <f aca="false">SUM(J693:AA693)</f>
        <v>26.7477761134717</v>
      </c>
      <c r="I693" s="0" t="n">
        <f aca="false">SUM(J693,K693,M693,N693,O693,P693,Q693,R693,T693,U693)</f>
        <v>22.4681319353162</v>
      </c>
      <c r="J693" s="0" t="n">
        <f aca="false">tcofTTGPERCEO!H692 / $B$2*10000</f>
        <v>0.917066609604744</v>
      </c>
      <c r="K693" s="0" t="n">
        <f aca="false">tcofTTGPERCEO!I692 / $B$2*10000</f>
        <v>0.687799957203558</v>
      </c>
      <c r="L693" s="0" t="n">
        <f aca="false">tcofTTGPERCEO!J692 / $B$2*10000</f>
        <v>0</v>
      </c>
      <c r="M693" s="0" t="n">
        <f aca="false">tcofTTGPERCEO!K692 / $B$2*10000</f>
        <v>0</v>
      </c>
      <c r="N693" s="0" t="n">
        <f aca="false">tcofTTGPERCEO!L692 / $B$2*10000</f>
        <v>1.91055543667655</v>
      </c>
      <c r="O693" s="0" t="n">
        <f aca="false">tcofTTGPERCEO!M692 / $B$2*10000</f>
        <v>14.3673768838077</v>
      </c>
      <c r="P693" s="0" t="n">
        <f aca="false">tcofTTGPERCEO!N692 / $B$2*10000</f>
        <v>0.687799957203558</v>
      </c>
      <c r="Q693" s="0" t="n">
        <f aca="false">tcofTTGPERCEO!O692 / $B$2*10000</f>
        <v>0.993488827071806</v>
      </c>
      <c r="R693" s="0" t="n">
        <f aca="false">tcofTTGPERCEO!P692 / $B$2*10000</f>
        <v>0.38211108733531</v>
      </c>
      <c r="S693" s="0" t="n">
        <f aca="false">tcofTTGPERCEO!Q692 / $B$2*10000</f>
        <v>0.534955522269434</v>
      </c>
      <c r="T693" s="0" t="n">
        <f aca="false">tcofTTGPERCEO!R692 / $B$2*10000</f>
        <v>0.687799957203558</v>
      </c>
      <c r="U693" s="0" t="n">
        <f aca="false">tcofTTGPERCEO!S692 / $B$2*10000</f>
        <v>1.83413321920949</v>
      </c>
      <c r="V693" s="0" t="n">
        <f aca="false">tcofTTGPERCEO!T692 / $B$2*10000</f>
        <v>0.229266652401186</v>
      </c>
      <c r="W693" s="0" t="n">
        <f aca="false">tcofTTGPERCEO!U692 / $B$2*10000</f>
        <v>0</v>
      </c>
      <c r="X693" s="0" t="n">
        <f aca="false">tcofTTGPERCEO!V692 / $B$2*10000</f>
        <v>0</v>
      </c>
      <c r="Y693" s="0" t="n">
        <f aca="false">tcofTTGPERCEO!W692 / $B$2*10000</f>
        <v>2.13982208907774</v>
      </c>
      <c r="Z693" s="0" t="n">
        <f aca="false">tcofTTGPERCEO!X692 / $B$2*10000</f>
        <v>1.37559991440712</v>
      </c>
      <c r="AA693" s="0" t="n">
        <f aca="false">tcofTTGPERCEO!Y692 / $B$2*10000</f>
        <v>0</v>
      </c>
    </row>
    <row r="694" customFormat="false" ht="12.8" hidden="false" customHeight="false" outlineLevel="0" collapsed="false">
      <c r="A694" s="0" t="s">
        <v>432</v>
      </c>
      <c r="B694" s="0" t="s">
        <v>379</v>
      </c>
      <c r="C694" s="0" t="s">
        <v>231</v>
      </c>
      <c r="D694" s="0" t="n">
        <v>157</v>
      </c>
      <c r="E694" s="0" t="n">
        <v>1795</v>
      </c>
      <c r="F694" s="0" t="s">
        <v>471</v>
      </c>
      <c r="H694" s="0" t="n">
        <f aca="false">SUM(J694:AA694)</f>
        <v>21.3982208907774</v>
      </c>
      <c r="I694" s="0" t="n">
        <f aca="false">SUM(J694,K694,M694,N694,O694,P694,Q694,R694,T694,U694)</f>
        <v>19.716932106502</v>
      </c>
      <c r="J694" s="0" t="n">
        <f aca="false">tcofTTGPERCEO!H693 / $B$2*10000</f>
        <v>0.229266652401186</v>
      </c>
      <c r="K694" s="0" t="n">
        <f aca="false">tcofTTGPERCEO!I693 / $B$2*10000</f>
        <v>0.458533304802372</v>
      </c>
      <c r="L694" s="0" t="n">
        <f aca="false">tcofTTGPERCEO!J693 / $B$2*10000</f>
        <v>0</v>
      </c>
      <c r="M694" s="0" t="n">
        <f aca="false">tcofTTGPERCEO!K693 / $B$2*10000</f>
        <v>0.917066609604744</v>
      </c>
      <c r="N694" s="0" t="n">
        <f aca="false">tcofTTGPERCEO!L693 / $B$2*10000</f>
        <v>1.6048665668083</v>
      </c>
      <c r="O694" s="0" t="n">
        <f aca="false">tcofTTGPERCEO!M693 / $B$2*10000</f>
        <v>13.2210436218017</v>
      </c>
      <c r="P694" s="0" t="n">
        <f aca="false">tcofTTGPERCEO!N693 / $B$2*10000</f>
        <v>0.305688869868248</v>
      </c>
      <c r="Q694" s="0" t="n">
        <f aca="false">tcofTTGPERCEO!O693 / $B$2*10000</f>
        <v>0.687799957203558</v>
      </c>
      <c r="R694" s="0" t="n">
        <f aca="false">tcofTTGPERCEO!P693 / $B$2*10000</f>
        <v>0.305688869868248</v>
      </c>
      <c r="S694" s="0" t="n">
        <f aca="false">tcofTTGPERCEO!Q693 / $B$2*10000</f>
        <v>0.076422217467062</v>
      </c>
      <c r="T694" s="0" t="n">
        <f aca="false">tcofTTGPERCEO!R693 / $B$2*10000</f>
        <v>0.917066609604744</v>
      </c>
      <c r="U694" s="0" t="n">
        <f aca="false">tcofTTGPERCEO!S693 / $B$2*10000</f>
        <v>1.06991104453887</v>
      </c>
      <c r="V694" s="0" t="n">
        <f aca="false">tcofTTGPERCEO!T693 / $B$2*10000</f>
        <v>0.229266652401186</v>
      </c>
      <c r="W694" s="0" t="n">
        <f aca="false">tcofTTGPERCEO!U693 / $B$2*10000</f>
        <v>0</v>
      </c>
      <c r="X694" s="0" t="n">
        <f aca="false">tcofTTGPERCEO!V693 / $B$2*10000</f>
        <v>0</v>
      </c>
      <c r="Y694" s="0" t="n">
        <f aca="false">tcofTTGPERCEO!W693 / $B$2*10000</f>
        <v>0.76422217467062</v>
      </c>
      <c r="Z694" s="0" t="n">
        <f aca="false">tcofTTGPERCEO!X693 / $B$2*10000</f>
        <v>0.534955522269434</v>
      </c>
      <c r="AA694" s="0" t="n">
        <f aca="false">tcofTTGPERCEO!Y693 / $B$2*10000</f>
        <v>0.076422217467062</v>
      </c>
    </row>
    <row r="695" customFormat="false" ht="12.8" hidden="false" customHeight="false" outlineLevel="0" collapsed="false">
      <c r="A695" s="0" t="s">
        <v>434</v>
      </c>
      <c r="B695" s="0" t="s">
        <v>379</v>
      </c>
      <c r="C695" s="0" t="s">
        <v>231</v>
      </c>
      <c r="D695" s="0" t="n">
        <v>81</v>
      </c>
      <c r="E695" s="0" t="n">
        <v>1109</v>
      </c>
      <c r="F695" s="0" t="s">
        <v>471</v>
      </c>
      <c r="H695" s="0" t="n">
        <f aca="false">SUM(J695:AA695)</f>
        <v>12.8389325344664</v>
      </c>
      <c r="I695" s="0" t="n">
        <f aca="false">SUM(J695,K695,M695,N695,O695,P695,Q695,R695,T695,U695)</f>
        <v>10.5462660104546</v>
      </c>
      <c r="J695" s="0" t="n">
        <f aca="false">tcofTTGPERCEO!H694 / $B$2*10000</f>
        <v>0.76422217467062</v>
      </c>
      <c r="K695" s="0" t="n">
        <f aca="false">tcofTTGPERCEO!I694 / $B$2*10000</f>
        <v>0.229266652401186</v>
      </c>
      <c r="L695" s="0" t="n">
        <f aca="false">tcofTTGPERCEO!J694 / $B$2*10000</f>
        <v>0</v>
      </c>
      <c r="M695" s="0" t="n">
        <f aca="false">tcofTTGPERCEO!K694 / $B$2*10000</f>
        <v>0.687799957203558</v>
      </c>
      <c r="N695" s="0" t="n">
        <f aca="false">tcofTTGPERCEO!L694 / $B$2*10000</f>
        <v>0.917066609604744</v>
      </c>
      <c r="O695" s="0" t="n">
        <f aca="false">tcofTTGPERCEO!M694 / $B$2*10000</f>
        <v>6.57231070216734</v>
      </c>
      <c r="P695" s="0" t="n">
        <f aca="false">tcofTTGPERCEO!N694 / $B$2*10000</f>
        <v>0.229266652401186</v>
      </c>
      <c r="Q695" s="0" t="n">
        <f aca="false">tcofTTGPERCEO!O694 / $B$2*10000</f>
        <v>0.38211108733531</v>
      </c>
      <c r="R695" s="0" t="n">
        <f aca="false">tcofTTGPERCEO!P694 / $B$2*10000</f>
        <v>0.076422217467062</v>
      </c>
      <c r="S695" s="0" t="n">
        <f aca="false">tcofTTGPERCEO!Q694 / $B$2*10000</f>
        <v>0.076422217467062</v>
      </c>
      <c r="T695" s="0" t="n">
        <f aca="false">tcofTTGPERCEO!R694 / $B$2*10000</f>
        <v>0.152844434934124</v>
      </c>
      <c r="U695" s="0" t="n">
        <f aca="false">tcofTTGPERCEO!S694 / $B$2*10000</f>
        <v>0.534955522269434</v>
      </c>
      <c r="V695" s="0" t="n">
        <f aca="false">tcofTTGPERCEO!T694 / $B$2*10000</f>
        <v>0.152844434934124</v>
      </c>
      <c r="W695" s="0" t="n">
        <f aca="false">tcofTTGPERCEO!U694 / $B$2*10000</f>
        <v>0</v>
      </c>
      <c r="X695" s="0" t="n">
        <f aca="false">tcofTTGPERCEO!V694 / $B$2*10000</f>
        <v>0</v>
      </c>
      <c r="Y695" s="0" t="n">
        <f aca="false">tcofTTGPERCEO!W694 / $B$2*10000</f>
        <v>0.993488827071806</v>
      </c>
      <c r="Z695" s="0" t="n">
        <f aca="false">tcofTTGPERCEO!X694 / $B$2*10000</f>
        <v>0.993488827071806</v>
      </c>
      <c r="AA695" s="0" t="n">
        <f aca="false">tcofTTGPERCEO!Y694 / $B$2*10000</f>
        <v>0.076422217467062</v>
      </c>
    </row>
    <row r="696" customFormat="false" ht="12.8" hidden="false" customHeight="false" outlineLevel="0" collapsed="false">
      <c r="A696" s="0" t="s">
        <v>435</v>
      </c>
      <c r="B696" s="0" t="s">
        <v>379</v>
      </c>
      <c r="C696" s="0" t="s">
        <v>231</v>
      </c>
      <c r="D696" s="0" t="n">
        <v>136</v>
      </c>
      <c r="E696" s="0" t="n">
        <v>1979</v>
      </c>
      <c r="F696" s="0" t="s">
        <v>471</v>
      </c>
      <c r="H696" s="0" t="n">
        <f aca="false">SUM(J696:AA696)</f>
        <v>29.2697092898848</v>
      </c>
      <c r="I696" s="0" t="n">
        <f aca="false">SUM(J696,K696,M696,N696,O696,P696,Q696,R696,T696,U696)</f>
        <v>26.0599761562682</v>
      </c>
      <c r="J696" s="0" t="n">
        <f aca="false">tcofTTGPERCEO!H695 / $B$2*10000</f>
        <v>0.76422217467062</v>
      </c>
      <c r="K696" s="0" t="n">
        <f aca="false">tcofTTGPERCEO!I695 / $B$2*10000</f>
        <v>0.76422217467062</v>
      </c>
      <c r="L696" s="0" t="n">
        <f aca="false">tcofTTGPERCEO!J695 / $B$2*10000</f>
        <v>0</v>
      </c>
      <c r="M696" s="0" t="n">
        <f aca="false">tcofTTGPERCEO!K695 / $B$2*10000</f>
        <v>2.06339987161067</v>
      </c>
      <c r="N696" s="0" t="n">
        <f aca="false">tcofTTGPERCEO!L695 / $B$2*10000</f>
        <v>2.98046648121542</v>
      </c>
      <c r="O696" s="0" t="n">
        <f aca="false">tcofTTGPERCEO!M695 / $B$2*10000</f>
        <v>15.4372879283465</v>
      </c>
      <c r="P696" s="0" t="n">
        <f aca="false">tcofTTGPERCEO!N695 / $B$2*10000</f>
        <v>1.06991104453887</v>
      </c>
      <c r="Q696" s="0" t="n">
        <f aca="false">tcofTTGPERCEO!O695 / $B$2*10000</f>
        <v>0.993488827071806</v>
      </c>
      <c r="R696" s="0" t="n">
        <f aca="false">tcofTTGPERCEO!P695 / $B$2*10000</f>
        <v>0.305688869868248</v>
      </c>
      <c r="S696" s="0" t="n">
        <f aca="false">tcofTTGPERCEO!Q695 / $B$2*10000</f>
        <v>0.38211108733531</v>
      </c>
      <c r="T696" s="0" t="n">
        <f aca="false">tcofTTGPERCEO!R695 / $B$2*10000</f>
        <v>0.534955522269434</v>
      </c>
      <c r="U696" s="0" t="n">
        <f aca="false">tcofTTGPERCEO!S695 / $B$2*10000</f>
        <v>1.14633326200593</v>
      </c>
      <c r="V696" s="0" t="n">
        <f aca="false">tcofTTGPERCEO!T695 / $B$2*10000</f>
        <v>0.611377739736496</v>
      </c>
      <c r="W696" s="0" t="n">
        <f aca="false">tcofTTGPERCEO!U695 / $B$2*10000</f>
        <v>0</v>
      </c>
      <c r="X696" s="0" t="n">
        <f aca="false">tcofTTGPERCEO!V695 / $B$2*10000</f>
        <v>0</v>
      </c>
      <c r="Y696" s="0" t="n">
        <f aca="false">tcofTTGPERCEO!W695 / $B$2*10000</f>
        <v>1.14633326200593</v>
      </c>
      <c r="Z696" s="0" t="n">
        <f aca="false">tcofTTGPERCEO!X695 / $B$2*10000</f>
        <v>0.917066609604744</v>
      </c>
      <c r="AA696" s="0" t="n">
        <f aca="false">tcofTTGPERCEO!Y695 / $B$2*10000</f>
        <v>0.152844434934124</v>
      </c>
    </row>
    <row r="697" customFormat="false" ht="12.8" hidden="false" customHeight="false" outlineLevel="0" collapsed="false">
      <c r="A697" s="0" t="s">
        <v>436</v>
      </c>
      <c r="B697" s="0" t="s">
        <v>379</v>
      </c>
      <c r="C697" s="0" t="s">
        <v>231</v>
      </c>
      <c r="D697" s="0" t="n">
        <v>136</v>
      </c>
      <c r="E697" s="0" t="n">
        <v>2005</v>
      </c>
      <c r="F697" s="0" t="s">
        <v>471</v>
      </c>
      <c r="H697" s="0" t="n">
        <f aca="false">SUM(J697:AA697)</f>
        <v>27.2827316357411</v>
      </c>
      <c r="I697" s="0" t="n">
        <f aca="false">SUM(J697,K697,M697,N697,O697,P697,Q697,R697,T697,U697)</f>
        <v>24.684376241861</v>
      </c>
      <c r="J697" s="0" t="n">
        <f aca="false">tcofTTGPERCEO!H696 / $B$2*10000</f>
        <v>0.840644392137682</v>
      </c>
      <c r="K697" s="0" t="n">
        <f aca="false">tcofTTGPERCEO!I696 / $B$2*10000</f>
        <v>0.917066609604744</v>
      </c>
      <c r="L697" s="0" t="n">
        <f aca="false">tcofTTGPERCEO!J696 / $B$2*10000</f>
        <v>0</v>
      </c>
      <c r="M697" s="0" t="n">
        <f aca="false">tcofTTGPERCEO!K696 / $B$2*10000</f>
        <v>0.993488827071806</v>
      </c>
      <c r="N697" s="0" t="n">
        <f aca="false">tcofTTGPERCEO!L696 / $B$2*10000</f>
        <v>2.67477761134717</v>
      </c>
      <c r="O697" s="0" t="n">
        <f aca="false">tcofTTGPERCEO!M696 / $B$2*10000</f>
        <v>15.1315990584783</v>
      </c>
      <c r="P697" s="0" t="n">
        <f aca="false">tcofTTGPERCEO!N696 / $B$2*10000</f>
        <v>0.534955522269434</v>
      </c>
      <c r="Q697" s="0" t="n">
        <f aca="false">tcofTTGPERCEO!O696 / $B$2*10000</f>
        <v>1.14633326200593</v>
      </c>
      <c r="R697" s="0" t="n">
        <f aca="false">tcofTTGPERCEO!P696 / $B$2*10000</f>
        <v>0.38211108733531</v>
      </c>
      <c r="S697" s="0" t="n">
        <f aca="false">tcofTTGPERCEO!Q696 / $B$2*10000</f>
        <v>0.076422217467062</v>
      </c>
      <c r="T697" s="0" t="n">
        <f aca="false">tcofTTGPERCEO!R696 / $B$2*10000</f>
        <v>0.917066609604744</v>
      </c>
      <c r="U697" s="0" t="n">
        <f aca="false">tcofTTGPERCEO!S696 / $B$2*10000</f>
        <v>1.14633326200593</v>
      </c>
      <c r="V697" s="0" t="n">
        <f aca="false">tcofTTGPERCEO!T696 / $B$2*10000</f>
        <v>0.229266652401186</v>
      </c>
      <c r="W697" s="0" t="n">
        <f aca="false">tcofTTGPERCEO!U696 / $B$2*10000</f>
        <v>0</v>
      </c>
      <c r="X697" s="0" t="n">
        <f aca="false">tcofTTGPERCEO!V696 / $B$2*10000</f>
        <v>0</v>
      </c>
      <c r="Y697" s="0" t="n">
        <f aca="false">tcofTTGPERCEO!W696 / $B$2*10000</f>
        <v>0.993488827071806</v>
      </c>
      <c r="Z697" s="0" t="n">
        <f aca="false">tcofTTGPERCEO!X696 / $B$2*10000</f>
        <v>1.14633326200593</v>
      </c>
      <c r="AA697" s="0" t="n">
        <f aca="false">tcofTTGPERCEO!Y696 / $B$2*10000</f>
        <v>0.152844434934124</v>
      </c>
    </row>
    <row r="698" customFormat="false" ht="12.8" hidden="false" customHeight="false" outlineLevel="0" collapsed="false">
      <c r="A698" s="0" t="s">
        <v>438</v>
      </c>
      <c r="B698" s="0" t="s">
        <v>379</v>
      </c>
      <c r="C698" s="0" t="s">
        <v>231</v>
      </c>
      <c r="D698" s="0" t="n">
        <v>145</v>
      </c>
      <c r="E698" s="0" t="n">
        <v>1933</v>
      </c>
      <c r="F698" s="0" t="s">
        <v>471</v>
      </c>
      <c r="H698" s="0" t="n">
        <f aca="false">SUM(J698:AA698)</f>
        <v>22.3917097178492</v>
      </c>
      <c r="I698" s="0" t="n">
        <f aca="false">SUM(J698,K698,M698,N698,O698,P698,Q698,R698,T698,U698)</f>
        <v>19.9461987589032</v>
      </c>
      <c r="J698" s="0" t="n">
        <f aca="false">tcofTTGPERCEO!H697 / $B$2*10000</f>
        <v>0.458533304802372</v>
      </c>
      <c r="K698" s="0" t="n">
        <f aca="false">tcofTTGPERCEO!I697 / $B$2*10000</f>
        <v>0.687799957203558</v>
      </c>
      <c r="L698" s="0" t="n">
        <f aca="false">tcofTTGPERCEO!J697 / $B$2*10000</f>
        <v>0</v>
      </c>
      <c r="M698" s="0" t="n">
        <f aca="false">tcofTTGPERCEO!K697 / $B$2*10000</f>
        <v>1.14633326200593</v>
      </c>
      <c r="N698" s="0" t="n">
        <f aca="false">tcofTTGPERCEO!L697 / $B$2*10000</f>
        <v>2.2162443065448</v>
      </c>
      <c r="O698" s="0" t="n">
        <f aca="false">tcofTTGPERCEO!M697 / $B$2*10000</f>
        <v>11.9982881423287</v>
      </c>
      <c r="P698" s="0" t="n">
        <f aca="false">tcofTTGPERCEO!N697 / $B$2*10000</f>
        <v>0.458533304802372</v>
      </c>
      <c r="Q698" s="0" t="n">
        <f aca="false">tcofTTGPERCEO!O697 / $B$2*10000</f>
        <v>0.917066609604744</v>
      </c>
      <c r="R698" s="0" t="n">
        <f aca="false">tcofTTGPERCEO!P697 / $B$2*10000</f>
        <v>0.076422217467062</v>
      </c>
      <c r="S698" s="0" t="n">
        <f aca="false">tcofTTGPERCEO!Q697 / $B$2*10000</f>
        <v>0.611377739736496</v>
      </c>
      <c r="T698" s="0" t="n">
        <f aca="false">tcofTTGPERCEO!R697 / $B$2*10000</f>
        <v>0.840644392137682</v>
      </c>
      <c r="U698" s="0" t="n">
        <f aca="false">tcofTTGPERCEO!S697 / $B$2*10000</f>
        <v>1.14633326200593</v>
      </c>
      <c r="V698" s="0" t="n">
        <f aca="false">tcofTTGPERCEO!T697 / $B$2*10000</f>
        <v>0.305688869868248</v>
      </c>
      <c r="W698" s="0" t="n">
        <f aca="false">tcofTTGPERCEO!U697 / $B$2*10000</f>
        <v>0</v>
      </c>
      <c r="X698" s="0" t="n">
        <f aca="false">tcofTTGPERCEO!V697 / $B$2*10000</f>
        <v>0</v>
      </c>
      <c r="Y698" s="0" t="n">
        <f aca="false">tcofTTGPERCEO!W697 / $B$2*10000</f>
        <v>0.687799957203558</v>
      </c>
      <c r="Z698" s="0" t="n">
        <f aca="false">tcofTTGPERCEO!X697 / $B$2*10000</f>
        <v>0.840644392137682</v>
      </c>
      <c r="AA698" s="0" t="n">
        <f aca="false">tcofTTGPERCEO!Y697 / $B$2*10000</f>
        <v>0</v>
      </c>
    </row>
    <row r="699" customFormat="false" ht="12.8" hidden="false" customHeight="false" outlineLevel="0" collapsed="false">
      <c r="A699" s="0" t="s">
        <v>439</v>
      </c>
      <c r="B699" s="0" t="s">
        <v>379</v>
      </c>
      <c r="C699" s="0" t="s">
        <v>231</v>
      </c>
      <c r="D699" s="0" t="n">
        <v>240</v>
      </c>
      <c r="E699" s="0" t="n">
        <v>1969</v>
      </c>
      <c r="F699" s="0" t="s">
        <v>471</v>
      </c>
      <c r="H699" s="0" t="n">
        <f aca="false">SUM(J699:AA699)</f>
        <v>25.2193317641305</v>
      </c>
      <c r="I699" s="0" t="n">
        <f aca="false">SUM(J699,K699,M699,N699,O699,P699,Q699,R699,T699,U699)</f>
        <v>22.6209763702504</v>
      </c>
      <c r="J699" s="0" t="n">
        <f aca="false">tcofTTGPERCEO!H698 / $B$2*10000</f>
        <v>0.229266652401186</v>
      </c>
      <c r="K699" s="0" t="n">
        <f aca="false">tcofTTGPERCEO!I698 / $B$2*10000</f>
        <v>1.52844434934124</v>
      </c>
      <c r="L699" s="0" t="n">
        <f aca="false">tcofTTGPERCEO!J698 / $B$2*10000</f>
        <v>0</v>
      </c>
      <c r="M699" s="0" t="n">
        <f aca="false">tcofTTGPERCEO!K698 / $B$2*10000</f>
        <v>1.06991104453887</v>
      </c>
      <c r="N699" s="0" t="n">
        <f aca="false">tcofTTGPERCEO!L698 / $B$2*10000</f>
        <v>1.29917769694005</v>
      </c>
      <c r="O699" s="0" t="n">
        <f aca="false">tcofTTGPERCEO!M698 / $B$2*10000</f>
        <v>15.6665545807477</v>
      </c>
      <c r="P699" s="0" t="n">
        <f aca="false">tcofTTGPERCEO!N698 / $B$2*10000</f>
        <v>0.687799957203558</v>
      </c>
      <c r="Q699" s="0" t="n">
        <f aca="false">tcofTTGPERCEO!O698 / $B$2*10000</f>
        <v>0.611377739736496</v>
      </c>
      <c r="R699" s="0" t="n">
        <f aca="false">tcofTTGPERCEO!P698 / $B$2*10000</f>
        <v>0</v>
      </c>
      <c r="S699" s="0" t="n">
        <f aca="false">tcofTTGPERCEO!Q698 / $B$2*10000</f>
        <v>0.152844434934124</v>
      </c>
      <c r="T699" s="0" t="n">
        <f aca="false">tcofTTGPERCEO!R698 / $B$2*10000</f>
        <v>0.611377739736496</v>
      </c>
      <c r="U699" s="0" t="n">
        <f aca="false">tcofTTGPERCEO!S698 / $B$2*10000</f>
        <v>0.917066609604744</v>
      </c>
      <c r="V699" s="0" t="n">
        <f aca="false">tcofTTGPERCEO!T698 / $B$2*10000</f>
        <v>0.229266652401186</v>
      </c>
      <c r="W699" s="0" t="n">
        <f aca="false">tcofTTGPERCEO!U698 / $B$2*10000</f>
        <v>0</v>
      </c>
      <c r="X699" s="0" t="n">
        <f aca="false">tcofTTGPERCEO!V698 / $B$2*10000</f>
        <v>0</v>
      </c>
      <c r="Y699" s="0" t="n">
        <f aca="false">tcofTTGPERCEO!W698 / $B$2*10000</f>
        <v>1.29917769694005</v>
      </c>
      <c r="Z699" s="0" t="n">
        <f aca="false">tcofTTGPERCEO!X698 / $B$2*10000</f>
        <v>0.840644392137682</v>
      </c>
      <c r="AA699" s="0" t="n">
        <f aca="false">tcofTTGPERCEO!Y698 / $B$2*10000</f>
        <v>0.076422217467062</v>
      </c>
    </row>
    <row r="700" customFormat="false" ht="12.8" hidden="false" customHeight="false" outlineLevel="0" collapsed="false">
      <c r="A700" s="0" t="s">
        <v>441</v>
      </c>
      <c r="B700" s="0" t="s">
        <v>379</v>
      </c>
      <c r="C700" s="0" t="s">
        <v>231</v>
      </c>
      <c r="D700" s="0" t="n">
        <v>189</v>
      </c>
      <c r="E700" s="0" t="n">
        <v>1610</v>
      </c>
      <c r="F700" s="0" t="s">
        <v>471</v>
      </c>
      <c r="H700" s="0" t="n">
        <f aca="false">SUM(J700:AA700)</f>
        <v>20.4047320637056</v>
      </c>
      <c r="I700" s="0" t="n">
        <f aca="false">SUM(J700,K700,M700,N700,O700,P700,Q700,R700,T700,U700)</f>
        <v>17.8063766698255</v>
      </c>
      <c r="J700" s="0" t="n">
        <f aca="false">tcofTTGPERCEO!H699 / $B$2*10000</f>
        <v>0.305688869868248</v>
      </c>
      <c r="K700" s="0" t="n">
        <f aca="false">tcofTTGPERCEO!I699 / $B$2*10000</f>
        <v>0.917066609604744</v>
      </c>
      <c r="L700" s="0" t="n">
        <f aca="false">tcofTTGPERCEO!J699 / $B$2*10000</f>
        <v>0</v>
      </c>
      <c r="M700" s="0" t="n">
        <f aca="false">tcofTTGPERCEO!K699 / $B$2*10000</f>
        <v>0.76422217467062</v>
      </c>
      <c r="N700" s="0" t="n">
        <f aca="false">tcofTTGPERCEO!L699 / $B$2*10000</f>
        <v>1.91055543667655</v>
      </c>
      <c r="O700" s="0" t="n">
        <f aca="false">tcofTTGPERCEO!M699 / $B$2*10000</f>
        <v>11.7690214899276</v>
      </c>
      <c r="P700" s="0" t="n">
        <f aca="false">tcofTTGPERCEO!N699 / $B$2*10000</f>
        <v>0.840644392137682</v>
      </c>
      <c r="Q700" s="0" t="n">
        <f aca="false">tcofTTGPERCEO!O699 / $B$2*10000</f>
        <v>0.38211108733531</v>
      </c>
      <c r="R700" s="0" t="n">
        <f aca="false">tcofTTGPERCEO!P699 / $B$2*10000</f>
        <v>0.152844434934124</v>
      </c>
      <c r="S700" s="0" t="n">
        <f aca="false">tcofTTGPERCEO!Q699 / $B$2*10000</f>
        <v>0.611377739736496</v>
      </c>
      <c r="T700" s="0" t="n">
        <f aca="false">tcofTTGPERCEO!R699 / $B$2*10000</f>
        <v>0.305688869868248</v>
      </c>
      <c r="U700" s="0" t="n">
        <f aca="false">tcofTTGPERCEO!S699 / $B$2*10000</f>
        <v>0.458533304802372</v>
      </c>
      <c r="V700" s="0" t="n">
        <f aca="false">tcofTTGPERCEO!T699 / $B$2*10000</f>
        <v>0.076422217467062</v>
      </c>
      <c r="W700" s="0" t="n">
        <f aca="false">tcofTTGPERCEO!U699 / $B$2*10000</f>
        <v>0</v>
      </c>
      <c r="X700" s="0" t="n">
        <f aca="false">tcofTTGPERCEO!V699 / $B$2*10000</f>
        <v>0</v>
      </c>
      <c r="Y700" s="0" t="n">
        <f aca="false">tcofTTGPERCEO!W699 / $B$2*10000</f>
        <v>1.37559991440712</v>
      </c>
      <c r="Z700" s="0" t="n">
        <f aca="false">tcofTTGPERCEO!X699 / $B$2*10000</f>
        <v>0.534955522269434</v>
      </c>
      <c r="AA700" s="0" t="n">
        <f aca="false">tcofTTGPERCEO!Y699 / $B$2*10000</f>
        <v>0</v>
      </c>
    </row>
    <row r="701" customFormat="false" ht="12.8" hidden="false" customHeight="false" outlineLevel="0" collapsed="false">
      <c r="A701" s="0" t="s">
        <v>442</v>
      </c>
      <c r="B701" s="0" t="s">
        <v>379</v>
      </c>
      <c r="C701" s="0" t="s">
        <v>231</v>
      </c>
      <c r="D701" s="0" t="n">
        <v>97</v>
      </c>
      <c r="E701" s="0" t="n">
        <v>1295</v>
      </c>
      <c r="F701" s="0" t="s">
        <v>471</v>
      </c>
      <c r="H701" s="0" t="n">
        <f aca="false">SUM(J701:AA701)</f>
        <v>18.2649099746278</v>
      </c>
      <c r="I701" s="0" t="n">
        <f aca="false">SUM(J701,K701,M701,N701,O701,P701,Q701,R701,T701,U701)</f>
        <v>16.5071989728854</v>
      </c>
      <c r="J701" s="0" t="n">
        <f aca="false">tcofTTGPERCEO!H700 / $B$2*10000</f>
        <v>0.611377739736496</v>
      </c>
      <c r="K701" s="0" t="n">
        <f aca="false">tcofTTGPERCEO!I700 / $B$2*10000</f>
        <v>0.840644392137682</v>
      </c>
      <c r="L701" s="0" t="n">
        <f aca="false">tcofTTGPERCEO!J700 / $B$2*10000</f>
        <v>0</v>
      </c>
      <c r="M701" s="0" t="n">
        <f aca="false">tcofTTGPERCEO!K700 / $B$2*10000</f>
        <v>0.305688869868248</v>
      </c>
      <c r="N701" s="0" t="n">
        <f aca="false">tcofTTGPERCEO!L700 / $B$2*10000</f>
        <v>1.68128878427536</v>
      </c>
      <c r="O701" s="0" t="n">
        <f aca="false">tcofTTGPERCEO!M700 / $B$2*10000</f>
        <v>10.6226882279216</v>
      </c>
      <c r="P701" s="0" t="n">
        <f aca="false">tcofTTGPERCEO!N700 / $B$2*10000</f>
        <v>0.38211108733531</v>
      </c>
      <c r="Q701" s="0" t="n">
        <f aca="false">tcofTTGPERCEO!O700 / $B$2*10000</f>
        <v>1.6048665668083</v>
      </c>
      <c r="R701" s="0" t="n">
        <f aca="false">tcofTTGPERCEO!P700 / $B$2*10000</f>
        <v>0</v>
      </c>
      <c r="S701" s="0" t="n">
        <f aca="false">tcofTTGPERCEO!Q700 / $B$2*10000</f>
        <v>0.152844434934124</v>
      </c>
      <c r="T701" s="0" t="n">
        <f aca="false">tcofTTGPERCEO!R700 / $B$2*10000</f>
        <v>0.076422217467062</v>
      </c>
      <c r="U701" s="0" t="n">
        <f aca="false">tcofTTGPERCEO!S700 / $B$2*10000</f>
        <v>0.38211108733531</v>
      </c>
      <c r="V701" s="0" t="n">
        <f aca="false">tcofTTGPERCEO!T700 / $B$2*10000</f>
        <v>0.229266652401186</v>
      </c>
      <c r="W701" s="0" t="n">
        <f aca="false">tcofTTGPERCEO!U700 / $B$2*10000</f>
        <v>0</v>
      </c>
      <c r="X701" s="0" t="n">
        <f aca="false">tcofTTGPERCEO!V700 / $B$2*10000</f>
        <v>0</v>
      </c>
      <c r="Y701" s="0" t="n">
        <f aca="false">tcofTTGPERCEO!W700 / $B$2*10000</f>
        <v>0.917066609604744</v>
      </c>
      <c r="Z701" s="0" t="n">
        <f aca="false">tcofTTGPERCEO!X700 / $B$2*10000</f>
        <v>0.458533304802372</v>
      </c>
      <c r="AA701" s="0" t="n">
        <f aca="false">tcofTTGPERCEO!Y700 / $B$2*10000</f>
        <v>0</v>
      </c>
    </row>
    <row r="702" customFormat="false" ht="12.8" hidden="false" customHeight="false" outlineLevel="0" collapsed="false">
      <c r="A702" s="0" t="s">
        <v>443</v>
      </c>
      <c r="B702" s="0" t="s">
        <v>379</v>
      </c>
      <c r="C702" s="0" t="s">
        <v>231</v>
      </c>
      <c r="D702" s="0" t="n">
        <v>112</v>
      </c>
      <c r="E702" s="0" t="n">
        <v>1109</v>
      </c>
      <c r="F702" s="0" t="s">
        <v>471</v>
      </c>
      <c r="H702" s="0" t="n">
        <f aca="false">SUM(J702:AA702)</f>
        <v>14.5966435362089</v>
      </c>
      <c r="I702" s="0" t="n">
        <f aca="false">SUM(J702,K702,M702,N702,O702,P702,Q702,R702,T702,U702)</f>
        <v>13.8324213615382</v>
      </c>
      <c r="J702" s="0" t="n">
        <f aca="false">tcofTTGPERCEO!H701 / $B$2*10000</f>
        <v>0.076422217467062</v>
      </c>
      <c r="K702" s="0" t="n">
        <f aca="false">tcofTTGPERCEO!I701 / $B$2*10000</f>
        <v>0.840644392137682</v>
      </c>
      <c r="L702" s="0" t="n">
        <f aca="false">tcofTTGPERCEO!J701 / $B$2*10000</f>
        <v>0</v>
      </c>
      <c r="M702" s="0" t="n">
        <f aca="false">tcofTTGPERCEO!K701 / $B$2*10000</f>
        <v>0.76422217467062</v>
      </c>
      <c r="N702" s="0" t="n">
        <f aca="false">tcofTTGPERCEO!L701 / $B$2*10000</f>
        <v>2.13982208907774</v>
      </c>
      <c r="O702" s="0" t="n">
        <f aca="false">tcofTTGPERCEO!M701 / $B$2*10000</f>
        <v>8.63571057377801</v>
      </c>
      <c r="P702" s="0" t="n">
        <f aca="false">tcofTTGPERCEO!N701 / $B$2*10000</f>
        <v>0.611377739736496</v>
      </c>
      <c r="Q702" s="0" t="n">
        <f aca="false">tcofTTGPERCEO!O701 / $B$2*10000</f>
        <v>0.076422217467062</v>
      </c>
      <c r="R702" s="0" t="n">
        <f aca="false">tcofTTGPERCEO!P701 / $B$2*10000</f>
        <v>0</v>
      </c>
      <c r="S702" s="0" t="n">
        <f aca="false">tcofTTGPERCEO!Q701 / $B$2*10000</f>
        <v>0</v>
      </c>
      <c r="T702" s="0" t="n">
        <f aca="false">tcofTTGPERCEO!R701 / $B$2*10000</f>
        <v>0.305688869868248</v>
      </c>
      <c r="U702" s="0" t="n">
        <f aca="false">tcofTTGPERCEO!S701 / $B$2*10000</f>
        <v>0.38211108733531</v>
      </c>
      <c r="V702" s="0" t="n">
        <f aca="false">tcofTTGPERCEO!T701 / $B$2*10000</f>
        <v>0.152844434934124</v>
      </c>
      <c r="W702" s="0" t="n">
        <f aca="false">tcofTTGPERCEO!U701 / $B$2*10000</f>
        <v>0</v>
      </c>
      <c r="X702" s="0" t="n">
        <f aca="false">tcofTTGPERCEO!V701 / $B$2*10000</f>
        <v>0</v>
      </c>
      <c r="Y702" s="0" t="n">
        <f aca="false">tcofTTGPERCEO!W701 / $B$2*10000</f>
        <v>0.458533304802372</v>
      </c>
      <c r="Z702" s="0" t="n">
        <f aca="false">tcofTTGPERCEO!X701 / $B$2*10000</f>
        <v>0.076422217467062</v>
      </c>
      <c r="AA702" s="0" t="n">
        <f aca="false">tcofTTGPERCEO!Y701 / $B$2*10000</f>
        <v>0.076422217467062</v>
      </c>
    </row>
    <row r="703" customFormat="false" ht="12.8" hidden="false" customHeight="false" outlineLevel="0" collapsed="false">
      <c r="A703" s="0" t="s">
        <v>444</v>
      </c>
      <c r="B703" s="0" t="s">
        <v>379</v>
      </c>
      <c r="C703" s="0" t="s">
        <v>231</v>
      </c>
      <c r="D703" s="0" t="n">
        <v>184</v>
      </c>
      <c r="E703" s="0" t="n">
        <v>1604</v>
      </c>
      <c r="F703" s="0" t="s">
        <v>471</v>
      </c>
      <c r="H703" s="0" t="n">
        <f aca="false">SUM(J703:AA703)</f>
        <v>19.3348210191667</v>
      </c>
      <c r="I703" s="0" t="n">
        <f aca="false">SUM(J703,K703,M703,N703,O703,P703,Q703,R703,T703,U703)</f>
        <v>17.4242655824901</v>
      </c>
      <c r="J703" s="0" t="n">
        <f aca="false">tcofTTGPERCEO!H702 / $B$2*10000</f>
        <v>0.076422217467062</v>
      </c>
      <c r="K703" s="0" t="n">
        <f aca="false">tcofTTGPERCEO!I702 / $B$2*10000</f>
        <v>0.611377739736496</v>
      </c>
      <c r="L703" s="0" t="n">
        <f aca="false">tcofTTGPERCEO!J702 / $B$2*10000</f>
        <v>0</v>
      </c>
      <c r="M703" s="0" t="n">
        <f aca="false">tcofTTGPERCEO!K702 / $B$2*10000</f>
        <v>0.534955522269434</v>
      </c>
      <c r="N703" s="0" t="n">
        <f aca="false">tcofTTGPERCEO!L702 / $B$2*10000</f>
        <v>1.75771100174243</v>
      </c>
      <c r="O703" s="0" t="n">
        <f aca="false">tcofTTGPERCEO!M702 / $B$2*10000</f>
        <v>12.303977012197</v>
      </c>
      <c r="P703" s="0" t="n">
        <f aca="false">tcofTTGPERCEO!N702 / $B$2*10000</f>
        <v>0.229266652401186</v>
      </c>
      <c r="Q703" s="0" t="n">
        <f aca="false">tcofTTGPERCEO!O702 / $B$2*10000</f>
        <v>0.534955522269434</v>
      </c>
      <c r="R703" s="0" t="n">
        <f aca="false">tcofTTGPERCEO!P702 / $B$2*10000</f>
        <v>0.229266652401186</v>
      </c>
      <c r="S703" s="0" t="n">
        <f aca="false">tcofTTGPERCEO!Q702 / $B$2*10000</f>
        <v>0.076422217467062</v>
      </c>
      <c r="T703" s="0" t="n">
        <f aca="false">tcofTTGPERCEO!R702 / $B$2*10000</f>
        <v>0.152844434934124</v>
      </c>
      <c r="U703" s="0" t="n">
        <f aca="false">tcofTTGPERCEO!S702 / $B$2*10000</f>
        <v>0.993488827071806</v>
      </c>
      <c r="V703" s="0" t="n">
        <f aca="false">tcofTTGPERCEO!T702 / $B$2*10000</f>
        <v>0.458533304802372</v>
      </c>
      <c r="W703" s="0" t="n">
        <f aca="false">tcofTTGPERCEO!U702 / $B$2*10000</f>
        <v>0</v>
      </c>
      <c r="X703" s="0" t="n">
        <f aca="false">tcofTTGPERCEO!V702 / $B$2*10000</f>
        <v>0</v>
      </c>
      <c r="Y703" s="0" t="n">
        <f aca="false">tcofTTGPERCEO!W702 / $B$2*10000</f>
        <v>0.687799957203558</v>
      </c>
      <c r="Z703" s="0" t="n">
        <f aca="false">tcofTTGPERCEO!X702 / $B$2*10000</f>
        <v>0.611377739736496</v>
      </c>
      <c r="AA703" s="0" t="n">
        <f aca="false">tcofTTGPERCEO!Y702 / $B$2*10000</f>
        <v>0.076422217467062</v>
      </c>
    </row>
    <row r="704" customFormat="false" ht="12.8" hidden="false" customHeight="false" outlineLevel="0" collapsed="false">
      <c r="A704" s="0" t="s">
        <v>445</v>
      </c>
      <c r="B704" s="0" t="s">
        <v>379</v>
      </c>
      <c r="C704" s="0" t="s">
        <v>231</v>
      </c>
      <c r="D704" s="0" t="n">
        <v>202</v>
      </c>
      <c r="E704" s="0" t="n">
        <v>2289</v>
      </c>
      <c r="F704" s="0" t="s">
        <v>471</v>
      </c>
      <c r="H704" s="0" t="n">
        <f aca="false">SUM(J704:AA704)</f>
        <v>29.0404426374836</v>
      </c>
      <c r="I704" s="0" t="n">
        <f aca="false">SUM(J704,K704,M704,N704,O704,P704,Q704,R704,T704,U704)</f>
        <v>26.8241983309388</v>
      </c>
      <c r="J704" s="0" t="n">
        <f aca="false">tcofTTGPERCEO!H703 / $B$2*10000</f>
        <v>0.611377739736496</v>
      </c>
      <c r="K704" s="0" t="n">
        <f aca="false">tcofTTGPERCEO!I703 / $B$2*10000</f>
        <v>1.22275547947299</v>
      </c>
      <c r="L704" s="0" t="n">
        <f aca="false">tcofTTGPERCEO!J703 / $B$2*10000</f>
        <v>0</v>
      </c>
      <c r="M704" s="0" t="n">
        <f aca="false">tcofTTGPERCEO!K703 / $B$2*10000</f>
        <v>1.37559991440712</v>
      </c>
      <c r="N704" s="0" t="n">
        <f aca="false">tcofTTGPERCEO!L703 / $B$2*10000</f>
        <v>3.36257756855073</v>
      </c>
      <c r="O704" s="0" t="n">
        <f aca="false">tcofTTGPERCEO!M703 / $B$2*10000</f>
        <v>16.4307767554183</v>
      </c>
      <c r="P704" s="0" t="n">
        <f aca="false">tcofTTGPERCEO!N703 / $B$2*10000</f>
        <v>1.06991104453887</v>
      </c>
      <c r="Q704" s="0" t="n">
        <f aca="false">tcofTTGPERCEO!O703 / $B$2*10000</f>
        <v>0.38211108733531</v>
      </c>
      <c r="R704" s="0" t="n">
        <f aca="false">tcofTTGPERCEO!P703 / $B$2*10000</f>
        <v>0.152844434934124</v>
      </c>
      <c r="S704" s="0" t="n">
        <f aca="false">tcofTTGPERCEO!Q703 / $B$2*10000</f>
        <v>0.38211108733531</v>
      </c>
      <c r="T704" s="0" t="n">
        <f aca="false">tcofTTGPERCEO!R703 / $B$2*10000</f>
        <v>0.840644392137682</v>
      </c>
      <c r="U704" s="0" t="n">
        <f aca="false">tcofTTGPERCEO!S703 / $B$2*10000</f>
        <v>1.37559991440712</v>
      </c>
      <c r="V704" s="0" t="n">
        <f aca="false">tcofTTGPERCEO!T703 / $B$2*10000</f>
        <v>0.305688869868248</v>
      </c>
      <c r="W704" s="0" t="n">
        <f aca="false">tcofTTGPERCEO!U703 / $B$2*10000</f>
        <v>0</v>
      </c>
      <c r="X704" s="0" t="n">
        <f aca="false">tcofTTGPERCEO!V703 / $B$2*10000</f>
        <v>0</v>
      </c>
      <c r="Y704" s="0" t="n">
        <f aca="false">tcofTTGPERCEO!W703 / $B$2*10000</f>
        <v>0.687799957203558</v>
      </c>
      <c r="Z704" s="0" t="n">
        <f aca="false">tcofTTGPERCEO!X703 / $B$2*10000</f>
        <v>0.76422217467062</v>
      </c>
      <c r="AA704" s="0" t="n">
        <f aca="false">tcofTTGPERCEO!Y703 / $B$2*10000</f>
        <v>0.076422217467062</v>
      </c>
    </row>
    <row r="705" customFormat="false" ht="12.8" hidden="false" customHeight="false" outlineLevel="0" collapsed="false">
      <c r="A705" s="0" t="s">
        <v>446</v>
      </c>
      <c r="B705" s="0" t="s">
        <v>379</v>
      </c>
      <c r="C705" s="0" t="s">
        <v>231</v>
      </c>
      <c r="D705" s="0" t="n">
        <v>199</v>
      </c>
      <c r="E705" s="0" t="n">
        <v>2410</v>
      </c>
      <c r="F705" s="0" t="s">
        <v>471</v>
      </c>
      <c r="H705" s="0" t="n">
        <f aca="false">SUM(J705:AA705)</f>
        <v>31.5623758138966</v>
      </c>
      <c r="I705" s="0" t="n">
        <f aca="false">SUM(J705,K705,M705,N705,O705,P705,Q705,R705,T705,U705)</f>
        <v>28.35264268028</v>
      </c>
      <c r="J705" s="0" t="n">
        <f aca="false">tcofTTGPERCEO!H704 / $B$2*10000</f>
        <v>1.52844434934124</v>
      </c>
      <c r="K705" s="0" t="n">
        <f aca="false">tcofTTGPERCEO!I704 / $B$2*10000</f>
        <v>1.68128878427536</v>
      </c>
      <c r="L705" s="0" t="n">
        <f aca="false">tcofTTGPERCEO!J704 / $B$2*10000</f>
        <v>0</v>
      </c>
      <c r="M705" s="0" t="n">
        <f aca="false">tcofTTGPERCEO!K704 / $B$2*10000</f>
        <v>1.45202213187418</v>
      </c>
      <c r="N705" s="0" t="n">
        <f aca="false">tcofTTGPERCEO!L704 / $B$2*10000</f>
        <v>2.82762204628129</v>
      </c>
      <c r="O705" s="0" t="n">
        <f aca="false">tcofTTGPERCEO!M704 / $B$2*10000</f>
        <v>18.494176627029</v>
      </c>
      <c r="P705" s="0" t="n">
        <f aca="false">tcofTTGPERCEO!N704 / $B$2*10000</f>
        <v>0.687799957203558</v>
      </c>
      <c r="Q705" s="0" t="n">
        <f aca="false">tcofTTGPERCEO!O704 / $B$2*10000</f>
        <v>0.611377739736496</v>
      </c>
      <c r="R705" s="0" t="n">
        <f aca="false">tcofTTGPERCEO!P704 / $B$2*10000</f>
        <v>0.229266652401186</v>
      </c>
      <c r="S705" s="0" t="n">
        <f aca="false">tcofTTGPERCEO!Q704 / $B$2*10000</f>
        <v>0.152844434934124</v>
      </c>
      <c r="T705" s="0" t="n">
        <f aca="false">tcofTTGPERCEO!R704 / $B$2*10000</f>
        <v>0.305688869868248</v>
      </c>
      <c r="U705" s="0" t="n">
        <f aca="false">tcofTTGPERCEO!S704 / $B$2*10000</f>
        <v>0.534955522269434</v>
      </c>
      <c r="V705" s="0" t="n">
        <f aca="false">tcofTTGPERCEO!T704 / $B$2*10000</f>
        <v>0.152844434934124</v>
      </c>
      <c r="W705" s="0" t="n">
        <f aca="false">tcofTTGPERCEO!U704 / $B$2*10000</f>
        <v>0</v>
      </c>
      <c r="X705" s="0" t="n">
        <f aca="false">tcofTTGPERCEO!V704 / $B$2*10000</f>
        <v>0</v>
      </c>
      <c r="Y705" s="0" t="n">
        <f aca="false">tcofTTGPERCEO!W704 / $B$2*10000</f>
        <v>1.68128878427536</v>
      </c>
      <c r="Z705" s="0" t="n">
        <f aca="false">tcofTTGPERCEO!X704 / $B$2*10000</f>
        <v>1.22275547947299</v>
      </c>
      <c r="AA705" s="0" t="n">
        <f aca="false">tcofTTGPERCEO!Y704 / $B$2*10000</f>
        <v>0</v>
      </c>
    </row>
    <row r="706" customFormat="false" ht="12.8" hidden="false" customHeight="false" outlineLevel="0" collapsed="false">
      <c r="A706" s="0" t="s">
        <v>447</v>
      </c>
      <c r="B706" s="0" t="s">
        <v>379</v>
      </c>
      <c r="C706" s="0" t="s">
        <v>231</v>
      </c>
      <c r="D706" s="0" t="n">
        <v>96</v>
      </c>
      <c r="E706" s="0" t="n">
        <v>1335</v>
      </c>
      <c r="F706" s="0" t="s">
        <v>471</v>
      </c>
      <c r="H706" s="0" t="n">
        <f aca="false">SUM(J706:AA706)</f>
        <v>20.2518876287714</v>
      </c>
      <c r="I706" s="0" t="n">
        <f aca="false">SUM(J706,K706,M706,N706,O706,P706,Q706,R706,T706,U706)</f>
        <v>17.7299544523584</v>
      </c>
      <c r="J706" s="0" t="n">
        <f aca="false">tcofTTGPERCEO!H705 / $B$2*10000</f>
        <v>0.229266652401186</v>
      </c>
      <c r="K706" s="0" t="n">
        <f aca="false">tcofTTGPERCEO!I705 / $B$2*10000</f>
        <v>1.06991104453887</v>
      </c>
      <c r="L706" s="0" t="n">
        <f aca="false">tcofTTGPERCEO!J705 / $B$2*10000</f>
        <v>0</v>
      </c>
      <c r="M706" s="0" t="n">
        <f aca="false">tcofTTGPERCEO!K705 / $B$2*10000</f>
        <v>1.22275547947299</v>
      </c>
      <c r="N706" s="0" t="n">
        <f aca="false">tcofTTGPERCEO!L705 / $B$2*10000</f>
        <v>2.29266652401186</v>
      </c>
      <c r="O706" s="0" t="n">
        <f aca="false">tcofTTGPERCEO!M705 / $B$2*10000</f>
        <v>10.6226882279216</v>
      </c>
      <c r="P706" s="0" t="n">
        <f aca="false">tcofTTGPERCEO!N705 / $B$2*10000</f>
        <v>0.229266652401186</v>
      </c>
      <c r="Q706" s="0" t="n">
        <f aca="false">tcofTTGPERCEO!O705 / $B$2*10000</f>
        <v>0.38211108733531</v>
      </c>
      <c r="R706" s="0" t="n">
        <f aca="false">tcofTTGPERCEO!P705 / $B$2*10000</f>
        <v>0.305688869868248</v>
      </c>
      <c r="S706" s="0" t="n">
        <f aca="false">tcofTTGPERCEO!Q705 / $B$2*10000</f>
        <v>0</v>
      </c>
      <c r="T706" s="0" t="n">
        <f aca="false">tcofTTGPERCEO!R705 / $B$2*10000</f>
        <v>0.611377739736496</v>
      </c>
      <c r="U706" s="0" t="n">
        <f aca="false">tcofTTGPERCEO!S705 / $B$2*10000</f>
        <v>0.76422217467062</v>
      </c>
      <c r="V706" s="0" t="n">
        <f aca="false">tcofTTGPERCEO!T705 / $B$2*10000</f>
        <v>0.38211108733531</v>
      </c>
      <c r="W706" s="0" t="n">
        <f aca="false">tcofTTGPERCEO!U705 / $B$2*10000</f>
        <v>0</v>
      </c>
      <c r="X706" s="0" t="n">
        <f aca="false">tcofTTGPERCEO!V705 / $B$2*10000</f>
        <v>0</v>
      </c>
      <c r="Y706" s="0" t="n">
        <f aca="false">tcofTTGPERCEO!W705 / $B$2*10000</f>
        <v>0.840644392137682</v>
      </c>
      <c r="Z706" s="0" t="n">
        <f aca="false">tcofTTGPERCEO!X705 / $B$2*10000</f>
        <v>1.29917769694005</v>
      </c>
      <c r="AA706" s="0" t="n">
        <f aca="false">tcofTTGPERCEO!Y705 / $B$2*10000</f>
        <v>0</v>
      </c>
    </row>
    <row r="707" customFormat="false" ht="12.8" hidden="false" customHeight="false" outlineLevel="0" collapsed="false">
      <c r="A707" s="0" t="s">
        <v>449</v>
      </c>
      <c r="B707" s="0" t="s">
        <v>379</v>
      </c>
      <c r="C707" s="0" t="s">
        <v>231</v>
      </c>
      <c r="D707" s="0" t="n">
        <v>156</v>
      </c>
      <c r="E707" s="0" t="n">
        <v>1621</v>
      </c>
      <c r="F707" s="0" t="s">
        <v>471</v>
      </c>
      <c r="H707" s="0" t="n">
        <f aca="false">SUM(J707:AA707)</f>
        <v>19.1819765842326</v>
      </c>
      <c r="I707" s="0" t="n">
        <f aca="false">SUM(J707,K707,M707,N707,O707,P707,Q707,R707,T707,U707)</f>
        <v>16.9657322776878</v>
      </c>
      <c r="J707" s="0" t="n">
        <f aca="false">tcofTTGPERCEO!H706 / $B$2*10000</f>
        <v>0.152844434934124</v>
      </c>
      <c r="K707" s="0" t="n">
        <f aca="false">tcofTTGPERCEO!I706 / $B$2*10000</f>
        <v>0.840644392137682</v>
      </c>
      <c r="L707" s="0" t="n">
        <f aca="false">tcofTTGPERCEO!J706 / $B$2*10000</f>
        <v>0</v>
      </c>
      <c r="M707" s="0" t="n">
        <f aca="false">tcofTTGPERCEO!K706 / $B$2*10000</f>
        <v>1.06991104453887</v>
      </c>
      <c r="N707" s="0" t="n">
        <f aca="false">tcofTTGPERCEO!L706 / $B$2*10000</f>
        <v>1.22275547947299</v>
      </c>
      <c r="O707" s="0" t="n">
        <f aca="false">tcofTTGPERCEO!M706 / $B$2*10000</f>
        <v>11.6161770549934</v>
      </c>
      <c r="P707" s="0" t="n">
        <f aca="false">tcofTTGPERCEO!N706 / $B$2*10000</f>
        <v>0.076422217467062</v>
      </c>
      <c r="Q707" s="0" t="n">
        <f aca="false">tcofTTGPERCEO!O706 / $B$2*10000</f>
        <v>0.38211108733531</v>
      </c>
      <c r="R707" s="0" t="n">
        <f aca="false">tcofTTGPERCEO!P706 / $B$2*10000</f>
        <v>0.305688869868248</v>
      </c>
      <c r="S707" s="0" t="n">
        <f aca="false">tcofTTGPERCEO!Q706 / $B$2*10000</f>
        <v>0.38211108733531</v>
      </c>
      <c r="T707" s="0" t="n">
        <f aca="false">tcofTTGPERCEO!R706 / $B$2*10000</f>
        <v>0.611377739736496</v>
      </c>
      <c r="U707" s="0" t="n">
        <f aca="false">tcofTTGPERCEO!S706 / $B$2*10000</f>
        <v>0.687799957203558</v>
      </c>
      <c r="V707" s="0" t="n">
        <f aca="false">tcofTTGPERCEO!T706 / $B$2*10000</f>
        <v>0.458533304802372</v>
      </c>
      <c r="W707" s="0" t="n">
        <f aca="false">tcofTTGPERCEO!U706 / $B$2*10000</f>
        <v>0</v>
      </c>
      <c r="X707" s="0" t="n">
        <f aca="false">tcofTTGPERCEO!V706 / $B$2*10000</f>
        <v>0</v>
      </c>
      <c r="Y707" s="0" t="n">
        <f aca="false">tcofTTGPERCEO!W706 / $B$2*10000</f>
        <v>0.840644392137682</v>
      </c>
      <c r="Z707" s="0" t="n">
        <f aca="false">tcofTTGPERCEO!X706 / $B$2*10000</f>
        <v>0.458533304802372</v>
      </c>
      <c r="AA707" s="0" t="n">
        <f aca="false">tcofTTGPERCEO!Y706 / $B$2*10000</f>
        <v>0.076422217467062</v>
      </c>
    </row>
    <row r="708" customFormat="false" ht="12.8" hidden="false" customHeight="false" outlineLevel="0" collapsed="false">
      <c r="A708" s="0" t="s">
        <v>450</v>
      </c>
      <c r="B708" s="0" t="s">
        <v>379</v>
      </c>
      <c r="C708" s="0" t="s">
        <v>231</v>
      </c>
      <c r="D708" s="0" t="n">
        <v>131</v>
      </c>
      <c r="E708" s="0" t="n">
        <v>1694</v>
      </c>
      <c r="F708" s="0" t="s">
        <v>471</v>
      </c>
      <c r="H708" s="0" t="n">
        <f aca="false">SUM(J708:AA708)</f>
        <v>24.1494207195916</v>
      </c>
      <c r="I708" s="0" t="n">
        <f aca="false">SUM(J708,K708,M708,N708,O708,P708,Q708,R708,T708,U708)</f>
        <v>22.0860208479809</v>
      </c>
      <c r="J708" s="0" t="n">
        <f aca="false">tcofTTGPERCEO!H707 / $B$2*10000</f>
        <v>0.305688869868248</v>
      </c>
      <c r="K708" s="0" t="n">
        <f aca="false">tcofTTGPERCEO!I707 / $B$2*10000</f>
        <v>0.611377739736496</v>
      </c>
      <c r="L708" s="0" t="n">
        <f aca="false">tcofTTGPERCEO!J707 / $B$2*10000</f>
        <v>0</v>
      </c>
      <c r="M708" s="0" t="n">
        <f aca="false">tcofTTGPERCEO!K707 / $B$2*10000</f>
        <v>1.06991104453887</v>
      </c>
      <c r="N708" s="0" t="n">
        <f aca="false">tcofTTGPERCEO!L707 / $B$2*10000</f>
        <v>2.75119982881423</v>
      </c>
      <c r="O708" s="0" t="n">
        <f aca="false">tcofTTGPERCEO!M707 / $B$2*10000</f>
        <v>14.82591018861</v>
      </c>
      <c r="P708" s="0" t="n">
        <f aca="false">tcofTTGPERCEO!N707 / $B$2*10000</f>
        <v>0.917066609604744</v>
      </c>
      <c r="Q708" s="0" t="n">
        <f aca="false">tcofTTGPERCEO!O707 / $B$2*10000</f>
        <v>0.38211108733531</v>
      </c>
      <c r="R708" s="0" t="n">
        <f aca="false">tcofTTGPERCEO!P707 / $B$2*10000</f>
        <v>0.076422217467062</v>
      </c>
      <c r="S708" s="0" t="n">
        <f aca="false">tcofTTGPERCEO!Q707 / $B$2*10000</f>
        <v>0</v>
      </c>
      <c r="T708" s="0" t="n">
        <f aca="false">tcofTTGPERCEO!R707 / $B$2*10000</f>
        <v>0.534955522269434</v>
      </c>
      <c r="U708" s="0" t="n">
        <f aca="false">tcofTTGPERCEO!S707 / $B$2*10000</f>
        <v>0.611377739736496</v>
      </c>
      <c r="V708" s="0" t="n">
        <f aca="false">tcofTTGPERCEO!T707 / $B$2*10000</f>
        <v>0.38211108733531</v>
      </c>
      <c r="W708" s="0" t="n">
        <f aca="false">tcofTTGPERCEO!U707 / $B$2*10000</f>
        <v>0</v>
      </c>
      <c r="X708" s="0" t="n">
        <f aca="false">tcofTTGPERCEO!V707 / $B$2*10000</f>
        <v>0</v>
      </c>
      <c r="Y708" s="0" t="n">
        <f aca="false">tcofTTGPERCEO!W707 / $B$2*10000</f>
        <v>0.611377739736496</v>
      </c>
      <c r="Z708" s="0" t="n">
        <f aca="false">tcofTTGPERCEO!X707 / $B$2*10000</f>
        <v>1.06991104453887</v>
      </c>
      <c r="AA708" s="0" t="n">
        <f aca="false">tcofTTGPERCEO!Y707 / $B$2*10000</f>
        <v>0</v>
      </c>
    </row>
    <row r="709" customFormat="false" ht="12.8" hidden="false" customHeight="false" outlineLevel="0" collapsed="false">
      <c r="A709" s="0" t="s">
        <v>451</v>
      </c>
      <c r="B709" s="0" t="s">
        <v>379</v>
      </c>
      <c r="C709" s="0" t="s">
        <v>231</v>
      </c>
      <c r="D709" s="0" t="n">
        <v>115</v>
      </c>
      <c r="E709" s="0" t="n">
        <v>1489</v>
      </c>
      <c r="F709" s="0" t="s">
        <v>471</v>
      </c>
      <c r="H709" s="0" t="n">
        <f aca="false">SUM(J709:AA709)</f>
        <v>20.4047320637056</v>
      </c>
      <c r="I709" s="0" t="n">
        <f aca="false">SUM(J709,K709,M709,N709,O709,P709,Q709,R709,T709,U709)</f>
        <v>18.1120655396937</v>
      </c>
      <c r="J709" s="0" t="n">
        <f aca="false">tcofTTGPERCEO!H708 / $B$2*10000</f>
        <v>0.152844434934124</v>
      </c>
      <c r="K709" s="0" t="n">
        <f aca="false">tcofTTGPERCEO!I708 / $B$2*10000</f>
        <v>1.06991104453887</v>
      </c>
      <c r="L709" s="0" t="n">
        <f aca="false">tcofTTGPERCEO!J708 / $B$2*10000</f>
        <v>0</v>
      </c>
      <c r="M709" s="0" t="n">
        <f aca="false">tcofTTGPERCEO!K708 / $B$2*10000</f>
        <v>0.229266652401186</v>
      </c>
      <c r="N709" s="0" t="n">
        <f aca="false">tcofTTGPERCEO!L708 / $B$2*10000</f>
        <v>2.59835539388011</v>
      </c>
      <c r="O709" s="0" t="n">
        <f aca="false">tcofTTGPERCEO!M708 / $B$2*10000</f>
        <v>11.9982881423287</v>
      </c>
      <c r="P709" s="0" t="n">
        <f aca="false">tcofTTGPERCEO!N708 / $B$2*10000</f>
        <v>0.305688869868248</v>
      </c>
      <c r="Q709" s="0" t="n">
        <f aca="false">tcofTTGPERCEO!O708 / $B$2*10000</f>
        <v>0.687799957203558</v>
      </c>
      <c r="R709" s="0" t="n">
        <f aca="false">tcofTTGPERCEO!P708 / $B$2*10000</f>
        <v>0.152844434934124</v>
      </c>
      <c r="S709" s="0" t="n">
        <f aca="false">tcofTTGPERCEO!Q708 / $B$2*10000</f>
        <v>0.305688869868248</v>
      </c>
      <c r="T709" s="0" t="n">
        <f aca="false">tcofTTGPERCEO!R708 / $B$2*10000</f>
        <v>0.38211108733531</v>
      </c>
      <c r="U709" s="0" t="n">
        <f aca="false">tcofTTGPERCEO!S708 / $B$2*10000</f>
        <v>0.534955522269434</v>
      </c>
      <c r="V709" s="0" t="n">
        <f aca="false">tcofTTGPERCEO!T708 / $B$2*10000</f>
        <v>0.076422217467062</v>
      </c>
      <c r="W709" s="0" t="n">
        <f aca="false">tcofTTGPERCEO!U708 / $B$2*10000</f>
        <v>0</v>
      </c>
      <c r="X709" s="0" t="n">
        <f aca="false">tcofTTGPERCEO!V708 / $B$2*10000</f>
        <v>0</v>
      </c>
      <c r="Y709" s="0" t="n">
        <f aca="false">tcofTTGPERCEO!W708 / $B$2*10000</f>
        <v>1.06991104453887</v>
      </c>
      <c r="Z709" s="0" t="n">
        <f aca="false">tcofTTGPERCEO!X708 / $B$2*10000</f>
        <v>0.840644392137682</v>
      </c>
      <c r="AA709" s="0" t="n">
        <f aca="false">tcofTTGPERCEO!Y708 / $B$2*10000</f>
        <v>0</v>
      </c>
    </row>
    <row r="710" customFormat="false" ht="12.8" hidden="false" customHeight="false" outlineLevel="0" collapsed="false">
      <c r="A710" s="0" t="s">
        <v>453</v>
      </c>
      <c r="B710" s="0" t="s">
        <v>379</v>
      </c>
      <c r="C710" s="0" t="s">
        <v>231</v>
      </c>
      <c r="D710" s="0" t="n">
        <v>171</v>
      </c>
      <c r="E710" s="0" t="n">
        <v>1776</v>
      </c>
      <c r="F710" s="0" t="s">
        <v>471</v>
      </c>
      <c r="H710" s="0" t="n">
        <f aca="false">SUM(J710:AA710)</f>
        <v>27.4355760706753</v>
      </c>
      <c r="I710" s="0" t="n">
        <f aca="false">SUM(J710,K710,M710,N710,O710,P710,Q710,R710,T710,U710)</f>
        <v>23.6908874147892</v>
      </c>
      <c r="J710" s="0" t="n">
        <f aca="false">tcofTTGPERCEO!H709 / $B$2*10000</f>
        <v>1.06991104453887</v>
      </c>
      <c r="K710" s="0" t="n">
        <f aca="false">tcofTTGPERCEO!I709 / $B$2*10000</f>
        <v>0.687799957203558</v>
      </c>
      <c r="L710" s="0" t="n">
        <f aca="false">tcofTTGPERCEO!J709 / $B$2*10000</f>
        <v>0</v>
      </c>
      <c r="M710" s="0" t="n">
        <f aca="false">tcofTTGPERCEO!K709 / $B$2*10000</f>
        <v>0.305688869868248</v>
      </c>
      <c r="N710" s="0" t="n">
        <f aca="false">tcofTTGPERCEO!L709 / $B$2*10000</f>
        <v>2.29266652401186</v>
      </c>
      <c r="O710" s="0" t="n">
        <f aca="false">tcofTTGPERCEO!M709 / $B$2*10000</f>
        <v>14.5202213187418</v>
      </c>
      <c r="P710" s="0" t="n">
        <f aca="false">tcofTTGPERCEO!N709 / $B$2*10000</f>
        <v>0.993488827071806</v>
      </c>
      <c r="Q710" s="0" t="n">
        <f aca="false">tcofTTGPERCEO!O709 / $B$2*10000</f>
        <v>1.06991104453887</v>
      </c>
      <c r="R710" s="0" t="n">
        <f aca="false">tcofTTGPERCEO!P709 / $B$2*10000</f>
        <v>0.229266652401186</v>
      </c>
      <c r="S710" s="0" t="n">
        <f aca="false">tcofTTGPERCEO!Q709 / $B$2*10000</f>
        <v>0.152844434934124</v>
      </c>
      <c r="T710" s="0" t="n">
        <f aca="false">tcofTTGPERCEO!R709 / $B$2*10000</f>
        <v>0.38211108733531</v>
      </c>
      <c r="U710" s="0" t="n">
        <f aca="false">tcofTTGPERCEO!S709 / $B$2*10000</f>
        <v>2.13982208907774</v>
      </c>
      <c r="V710" s="0" t="n">
        <f aca="false">tcofTTGPERCEO!T709 / $B$2*10000</f>
        <v>0.687799957203558</v>
      </c>
      <c r="W710" s="0" t="n">
        <f aca="false">tcofTTGPERCEO!U709 / $B$2*10000</f>
        <v>0</v>
      </c>
      <c r="X710" s="0" t="n">
        <f aca="false">tcofTTGPERCEO!V709 / $B$2*10000</f>
        <v>0</v>
      </c>
      <c r="Y710" s="0" t="n">
        <f aca="false">tcofTTGPERCEO!W709 / $B$2*10000</f>
        <v>1.52844434934124</v>
      </c>
      <c r="Z710" s="0" t="n">
        <f aca="false">tcofTTGPERCEO!X709 / $B$2*10000</f>
        <v>0.993488827071806</v>
      </c>
      <c r="AA710" s="0" t="n">
        <f aca="false">tcofTTGPERCEO!Y709 / $B$2*10000</f>
        <v>0.38211108733531</v>
      </c>
    </row>
    <row r="711" customFormat="false" ht="12.8" hidden="false" customHeight="false" outlineLevel="0" collapsed="false">
      <c r="A711" s="0" t="s">
        <v>454</v>
      </c>
      <c r="B711" s="0" t="s">
        <v>379</v>
      </c>
      <c r="C711" s="0" t="s">
        <v>231</v>
      </c>
      <c r="D711" s="0" t="n">
        <v>213</v>
      </c>
      <c r="E711" s="0" t="n">
        <v>2063</v>
      </c>
      <c r="F711" s="0" t="s">
        <v>471</v>
      </c>
      <c r="H711" s="0" t="n">
        <f aca="false">SUM(J711:AA711)</f>
        <v>28.8875982025494</v>
      </c>
      <c r="I711" s="0" t="n">
        <f aca="false">SUM(J711,K711,M711,N711,O711,P711,Q711,R711,T711,U711)</f>
        <v>25.830709503867</v>
      </c>
      <c r="J711" s="0" t="n">
        <f aca="false">tcofTTGPERCEO!H710 / $B$2*10000</f>
        <v>0.076422217467062</v>
      </c>
      <c r="K711" s="0" t="n">
        <f aca="false">tcofTTGPERCEO!I710 / $B$2*10000</f>
        <v>0.917066609604744</v>
      </c>
      <c r="L711" s="0" t="n">
        <f aca="false">tcofTTGPERCEO!J710 / $B$2*10000</f>
        <v>0</v>
      </c>
      <c r="M711" s="0" t="n">
        <f aca="false">tcofTTGPERCEO!K710 / $B$2*10000</f>
        <v>0.993488827071806</v>
      </c>
      <c r="N711" s="0" t="n">
        <f aca="false">tcofTTGPERCEO!L710 / $B$2*10000</f>
        <v>2.06339987161067</v>
      </c>
      <c r="O711" s="0" t="n">
        <f aca="false">tcofTTGPERCEO!M710 / $B$2*10000</f>
        <v>17.271421147556</v>
      </c>
      <c r="P711" s="0" t="n">
        <f aca="false">tcofTTGPERCEO!N710 / $B$2*10000</f>
        <v>1.06991104453887</v>
      </c>
      <c r="Q711" s="0" t="n">
        <f aca="false">tcofTTGPERCEO!O710 / $B$2*10000</f>
        <v>0.687799957203558</v>
      </c>
      <c r="R711" s="0" t="n">
        <f aca="false">tcofTTGPERCEO!P710 / $B$2*10000</f>
        <v>0.534955522269434</v>
      </c>
      <c r="S711" s="0" t="n">
        <f aca="false">tcofTTGPERCEO!Q710 / $B$2*10000</f>
        <v>0.38211108733531</v>
      </c>
      <c r="T711" s="0" t="n">
        <f aca="false">tcofTTGPERCEO!R710 / $B$2*10000</f>
        <v>0.534955522269434</v>
      </c>
      <c r="U711" s="0" t="n">
        <f aca="false">tcofTTGPERCEO!S710 / $B$2*10000</f>
        <v>1.68128878427536</v>
      </c>
      <c r="V711" s="0" t="n">
        <f aca="false">tcofTTGPERCEO!T710 / $B$2*10000</f>
        <v>0.611377739736496</v>
      </c>
      <c r="W711" s="0" t="n">
        <f aca="false">tcofTTGPERCEO!U710 / $B$2*10000</f>
        <v>0</v>
      </c>
      <c r="X711" s="0" t="n">
        <f aca="false">tcofTTGPERCEO!V710 / $B$2*10000</f>
        <v>0</v>
      </c>
      <c r="Y711" s="0" t="n">
        <f aca="false">tcofTTGPERCEO!W710 / $B$2*10000</f>
        <v>0.687799957203558</v>
      </c>
      <c r="Z711" s="0" t="n">
        <f aca="false">tcofTTGPERCEO!X710 / $B$2*10000</f>
        <v>1.37559991440712</v>
      </c>
      <c r="AA711" s="0" t="n">
        <f aca="false">tcofTTGPERCEO!Y710 / $B$2*10000</f>
        <v>0</v>
      </c>
    </row>
    <row r="712" customFormat="false" ht="12.8" hidden="false" customHeight="false" outlineLevel="0" collapsed="false">
      <c r="A712" s="0" t="s">
        <v>455</v>
      </c>
      <c r="B712" s="0" t="s">
        <v>379</v>
      </c>
      <c r="C712" s="0" t="s">
        <v>231</v>
      </c>
      <c r="D712" s="0" t="n">
        <v>89</v>
      </c>
      <c r="E712" s="0" t="n">
        <v>881</v>
      </c>
      <c r="F712" s="0" t="s">
        <v>471</v>
      </c>
      <c r="H712" s="0" t="n">
        <f aca="false">SUM(J712:AA712)</f>
        <v>11.8454437073946</v>
      </c>
      <c r="I712" s="0" t="n">
        <f aca="false">SUM(J712,K712,M712,N712,O712,P712,Q712,R712,T712,U712)</f>
        <v>11.2340659676581</v>
      </c>
      <c r="J712" s="0" t="n">
        <f aca="false">tcofTTGPERCEO!H711 / $B$2*10000</f>
        <v>0.152844434934124</v>
      </c>
      <c r="K712" s="0" t="n">
        <f aca="false">tcofTTGPERCEO!I711 / $B$2*10000</f>
        <v>0.458533304802372</v>
      </c>
      <c r="L712" s="0" t="n">
        <f aca="false">tcofTTGPERCEO!J711 / $B$2*10000</f>
        <v>0</v>
      </c>
      <c r="M712" s="0" t="n">
        <f aca="false">tcofTTGPERCEO!K711 / $B$2*10000</f>
        <v>0.38211108733531</v>
      </c>
      <c r="N712" s="0" t="n">
        <f aca="false">tcofTTGPERCEO!L711 / $B$2*10000</f>
        <v>1.68128878427536</v>
      </c>
      <c r="O712" s="0" t="n">
        <f aca="false">tcofTTGPERCEO!M711 / $B$2*10000</f>
        <v>6.95442178950264</v>
      </c>
      <c r="P712" s="0" t="n">
        <f aca="false">tcofTTGPERCEO!N711 / $B$2*10000</f>
        <v>0.305688869868248</v>
      </c>
      <c r="Q712" s="0" t="n">
        <f aca="false">tcofTTGPERCEO!O711 / $B$2*10000</f>
        <v>0.458533304802372</v>
      </c>
      <c r="R712" s="0" t="n">
        <f aca="false">tcofTTGPERCEO!P711 / $B$2*10000</f>
        <v>0.152844434934124</v>
      </c>
      <c r="S712" s="0" t="n">
        <f aca="false">tcofTTGPERCEO!Q711 / $B$2*10000</f>
        <v>0.152844434934124</v>
      </c>
      <c r="T712" s="0" t="n">
        <f aca="false">tcofTTGPERCEO!R711 / $B$2*10000</f>
        <v>0.38211108733531</v>
      </c>
      <c r="U712" s="0" t="n">
        <f aca="false">tcofTTGPERCEO!S711 / $B$2*10000</f>
        <v>0.305688869868248</v>
      </c>
      <c r="V712" s="0" t="n">
        <f aca="false">tcofTTGPERCEO!T711 / $B$2*10000</f>
        <v>0.076422217467062</v>
      </c>
      <c r="W712" s="0" t="n">
        <f aca="false">tcofTTGPERCEO!U711 / $B$2*10000</f>
        <v>0</v>
      </c>
      <c r="X712" s="0" t="n">
        <f aca="false">tcofTTGPERCEO!V711 / $B$2*10000</f>
        <v>0</v>
      </c>
      <c r="Y712" s="0" t="n">
        <f aca="false">tcofTTGPERCEO!W711 / $B$2*10000</f>
        <v>0.076422217467062</v>
      </c>
      <c r="Z712" s="0" t="n">
        <f aca="false">tcofTTGPERCEO!X711 / $B$2*10000</f>
        <v>0.305688869868248</v>
      </c>
      <c r="AA712" s="0" t="n">
        <f aca="false">tcofTTGPERCEO!Y711 / $B$2*10000</f>
        <v>0</v>
      </c>
    </row>
    <row r="713" customFormat="false" ht="12.8" hidden="false" customHeight="false" outlineLevel="0" collapsed="false">
      <c r="A713" s="0" t="s">
        <v>457</v>
      </c>
      <c r="B713" s="0" t="s">
        <v>379</v>
      </c>
      <c r="C713" s="0" t="s">
        <v>231</v>
      </c>
      <c r="D713" s="0" t="n">
        <v>190</v>
      </c>
      <c r="E713" s="0" t="n">
        <v>1764</v>
      </c>
      <c r="F713" s="0" t="s">
        <v>471</v>
      </c>
      <c r="H713" s="0" t="n">
        <f aca="false">SUM(J713:AA713)</f>
        <v>25.7542872863999</v>
      </c>
      <c r="I713" s="0" t="n">
        <f aca="false">SUM(J713,K713,M713,N713,O713,P713,Q713,R713,T713,U713)</f>
        <v>20.8632653685079</v>
      </c>
      <c r="J713" s="0" t="n">
        <f aca="false">tcofTTGPERCEO!H712 / $B$2*10000</f>
        <v>0.993488827071806</v>
      </c>
      <c r="K713" s="0" t="n">
        <f aca="false">tcofTTGPERCEO!I712 / $B$2*10000</f>
        <v>0.38211108733531</v>
      </c>
      <c r="L713" s="0" t="n">
        <f aca="false">tcofTTGPERCEO!J712 / $B$2*10000</f>
        <v>0</v>
      </c>
      <c r="M713" s="0" t="n">
        <f aca="false">tcofTTGPERCEO!K712 / $B$2*10000</f>
        <v>0.38211108733531</v>
      </c>
      <c r="N713" s="0" t="n">
        <f aca="false">tcofTTGPERCEO!L712 / $B$2*10000</f>
        <v>2.44551095894598</v>
      </c>
      <c r="O713" s="0" t="n">
        <f aca="false">tcofTTGPERCEO!M712 / $B$2*10000</f>
        <v>12.7625103169994</v>
      </c>
      <c r="P713" s="0" t="n">
        <f aca="false">tcofTTGPERCEO!N712 / $B$2*10000</f>
        <v>0.611377739736496</v>
      </c>
      <c r="Q713" s="0" t="n">
        <f aca="false">tcofTTGPERCEO!O712 / $B$2*10000</f>
        <v>1.45202213187418</v>
      </c>
      <c r="R713" s="0" t="n">
        <f aca="false">tcofTTGPERCEO!P712 / $B$2*10000</f>
        <v>0.229266652401186</v>
      </c>
      <c r="S713" s="0" t="n">
        <f aca="false">tcofTTGPERCEO!Q712 / $B$2*10000</f>
        <v>0.305688869868248</v>
      </c>
      <c r="T713" s="0" t="n">
        <f aca="false">tcofTTGPERCEO!R712 / $B$2*10000</f>
        <v>0.458533304802372</v>
      </c>
      <c r="U713" s="0" t="n">
        <f aca="false">tcofTTGPERCEO!S712 / $B$2*10000</f>
        <v>1.14633326200593</v>
      </c>
      <c r="V713" s="0" t="n">
        <f aca="false">tcofTTGPERCEO!T712 / $B$2*10000</f>
        <v>0.458533304802372</v>
      </c>
      <c r="W713" s="0" t="n">
        <f aca="false">tcofTTGPERCEO!U712 / $B$2*10000</f>
        <v>0</v>
      </c>
      <c r="X713" s="0" t="n">
        <f aca="false">tcofTTGPERCEO!V712 / $B$2*10000</f>
        <v>0</v>
      </c>
      <c r="Y713" s="0" t="n">
        <f aca="false">tcofTTGPERCEO!W712 / $B$2*10000</f>
        <v>2.13982208907774</v>
      </c>
      <c r="Z713" s="0" t="n">
        <f aca="false">tcofTTGPERCEO!X712 / $B$2*10000</f>
        <v>1.91055543667655</v>
      </c>
      <c r="AA713" s="0" t="n">
        <f aca="false">tcofTTGPERCEO!Y712 / $B$2*10000</f>
        <v>0.076422217467062</v>
      </c>
    </row>
    <row r="714" customFormat="false" ht="12.8" hidden="false" customHeight="false" outlineLevel="0" collapsed="false">
      <c r="A714" s="0" t="s">
        <v>458</v>
      </c>
      <c r="B714" s="0" t="s">
        <v>379</v>
      </c>
      <c r="C714" s="0" t="s">
        <v>231</v>
      </c>
      <c r="D714" s="0" t="n">
        <v>195</v>
      </c>
      <c r="E714" s="0" t="n">
        <v>1833</v>
      </c>
      <c r="F714" s="0" t="s">
        <v>471</v>
      </c>
      <c r="H714" s="0" t="n">
        <f aca="false">SUM(J714:AA714)</f>
        <v>22.2388652829151</v>
      </c>
      <c r="I714" s="0" t="n">
        <f aca="false">SUM(J714,K714,M714,N714,O714,P714,Q714,R714,T714,U714)</f>
        <v>19.4876654541008</v>
      </c>
      <c r="J714" s="0" t="n">
        <f aca="false">tcofTTGPERCEO!H713 / $B$2*10000</f>
        <v>0.38211108733531</v>
      </c>
      <c r="K714" s="0" t="n">
        <f aca="false">tcofTTGPERCEO!I713 / $B$2*10000</f>
        <v>1.37559991440712</v>
      </c>
      <c r="L714" s="0" t="n">
        <f aca="false">tcofTTGPERCEO!J713 / $B$2*10000</f>
        <v>0</v>
      </c>
      <c r="M714" s="0" t="n">
        <f aca="false">tcofTTGPERCEO!K713 / $B$2*10000</f>
        <v>0.840644392137682</v>
      </c>
      <c r="N714" s="0" t="n">
        <f aca="false">tcofTTGPERCEO!L713 / $B$2*10000</f>
        <v>1.6048665668083</v>
      </c>
      <c r="O714" s="0" t="n">
        <f aca="false">tcofTTGPERCEO!M713 / $B$2*10000</f>
        <v>12.4568214471311</v>
      </c>
      <c r="P714" s="0" t="n">
        <f aca="false">tcofTTGPERCEO!N713 / $B$2*10000</f>
        <v>0.687799957203558</v>
      </c>
      <c r="Q714" s="0" t="n">
        <f aca="false">tcofTTGPERCEO!O713 / $B$2*10000</f>
        <v>0.76422217467062</v>
      </c>
      <c r="R714" s="0" t="n">
        <f aca="false">tcofTTGPERCEO!P713 / $B$2*10000</f>
        <v>0.229266652401186</v>
      </c>
      <c r="S714" s="0" t="n">
        <f aca="false">tcofTTGPERCEO!Q713 / $B$2*10000</f>
        <v>0.229266652401186</v>
      </c>
      <c r="T714" s="0" t="n">
        <f aca="false">tcofTTGPERCEO!R713 / $B$2*10000</f>
        <v>0.76422217467062</v>
      </c>
      <c r="U714" s="0" t="n">
        <f aca="false">tcofTTGPERCEO!S713 / $B$2*10000</f>
        <v>0.38211108733531</v>
      </c>
      <c r="V714" s="0" t="n">
        <f aca="false">tcofTTGPERCEO!T713 / $B$2*10000</f>
        <v>0.229266652401186</v>
      </c>
      <c r="W714" s="0" t="n">
        <f aca="false">tcofTTGPERCEO!U713 / $B$2*10000</f>
        <v>0</v>
      </c>
      <c r="X714" s="0" t="n">
        <f aca="false">tcofTTGPERCEO!V713 / $B$2*10000</f>
        <v>0</v>
      </c>
      <c r="Y714" s="0" t="n">
        <f aca="false">tcofTTGPERCEO!W713 / $B$2*10000</f>
        <v>1.29917769694005</v>
      </c>
      <c r="Z714" s="0" t="n">
        <f aca="false">tcofTTGPERCEO!X713 / $B$2*10000</f>
        <v>0.993488827071806</v>
      </c>
      <c r="AA714" s="0" t="n">
        <f aca="false">tcofTTGPERCEO!Y713 / $B$2*10000</f>
        <v>0</v>
      </c>
    </row>
    <row r="715" customFormat="false" ht="12.8" hidden="false" customHeight="false" outlineLevel="0" collapsed="false">
      <c r="A715" s="0" t="s">
        <v>459</v>
      </c>
      <c r="B715" s="0" t="s">
        <v>379</v>
      </c>
      <c r="C715" s="0" t="s">
        <v>231</v>
      </c>
      <c r="D715" s="0" t="n">
        <v>234</v>
      </c>
      <c r="E715" s="0" t="n">
        <v>2094</v>
      </c>
      <c r="F715" s="0" t="s">
        <v>471</v>
      </c>
      <c r="H715" s="0" t="n">
        <f aca="false">SUM(J715:AA715)</f>
        <v>26.9770427658729</v>
      </c>
      <c r="I715" s="0" t="n">
        <f aca="false">SUM(J715,K715,M715,N715,O715,P715,Q715,R715,T715,U715)</f>
        <v>23.385198544921</v>
      </c>
      <c r="J715" s="0" t="n">
        <f aca="false">tcofTTGPERCEO!H714 / $B$2*10000</f>
        <v>0.687799957203558</v>
      </c>
      <c r="K715" s="0" t="n">
        <f aca="false">tcofTTGPERCEO!I714 / $B$2*10000</f>
        <v>1.06991104453887</v>
      </c>
      <c r="L715" s="0" t="n">
        <f aca="false">tcofTTGPERCEO!J714 / $B$2*10000</f>
        <v>0</v>
      </c>
      <c r="M715" s="0" t="n">
        <f aca="false">tcofTTGPERCEO!K714 / $B$2*10000</f>
        <v>0.305688869868248</v>
      </c>
      <c r="N715" s="0" t="n">
        <f aca="false">tcofTTGPERCEO!L714 / $B$2*10000</f>
        <v>2.06339987161067</v>
      </c>
      <c r="O715" s="0" t="n">
        <f aca="false">tcofTTGPERCEO!M714 / $B$2*10000</f>
        <v>16.2015101030172</v>
      </c>
      <c r="P715" s="0" t="n">
        <f aca="false">tcofTTGPERCEO!N714 / $B$2*10000</f>
        <v>0.611377739736496</v>
      </c>
      <c r="Q715" s="0" t="n">
        <f aca="false">tcofTTGPERCEO!O714 / $B$2*10000</f>
        <v>0.611377739736496</v>
      </c>
      <c r="R715" s="0" t="n">
        <f aca="false">tcofTTGPERCEO!P714 / $B$2*10000</f>
        <v>0.229266652401186</v>
      </c>
      <c r="S715" s="0" t="n">
        <f aca="false">tcofTTGPERCEO!Q714 / $B$2*10000</f>
        <v>0.076422217467062</v>
      </c>
      <c r="T715" s="0" t="n">
        <f aca="false">tcofTTGPERCEO!R714 / $B$2*10000</f>
        <v>0.305688869868248</v>
      </c>
      <c r="U715" s="0" t="n">
        <f aca="false">tcofTTGPERCEO!S714 / $B$2*10000</f>
        <v>1.29917769694005</v>
      </c>
      <c r="V715" s="0" t="n">
        <f aca="false">tcofTTGPERCEO!T714 / $B$2*10000</f>
        <v>0.687799957203558</v>
      </c>
      <c r="W715" s="0" t="n">
        <f aca="false">tcofTTGPERCEO!U714 / $B$2*10000</f>
        <v>0</v>
      </c>
      <c r="X715" s="0" t="n">
        <f aca="false">tcofTTGPERCEO!V714 / $B$2*10000</f>
        <v>0</v>
      </c>
      <c r="Y715" s="0" t="n">
        <f aca="false">tcofTTGPERCEO!W714 / $B$2*10000</f>
        <v>1.45202213187418</v>
      </c>
      <c r="Z715" s="0" t="n">
        <f aca="false">tcofTTGPERCEO!X714 / $B$2*10000</f>
        <v>1.37559991440712</v>
      </c>
      <c r="AA715" s="0" t="n">
        <f aca="false">tcofTTGPERCEO!Y714 / $B$2*10000</f>
        <v>0</v>
      </c>
    </row>
    <row r="716" customFormat="false" ht="12.8" hidden="false" customHeight="false" outlineLevel="0" collapsed="false">
      <c r="A716" s="0" t="s">
        <v>461</v>
      </c>
      <c r="B716" s="0" t="s">
        <v>379</v>
      </c>
      <c r="C716" s="0" t="s">
        <v>231</v>
      </c>
      <c r="D716" s="0" t="n">
        <v>74</v>
      </c>
      <c r="E716" s="0" t="n">
        <v>1004</v>
      </c>
      <c r="F716" s="0" t="s">
        <v>471</v>
      </c>
      <c r="H716" s="0" t="n">
        <f aca="false">SUM(J716:AA716)</f>
        <v>12.7625103169994</v>
      </c>
      <c r="I716" s="0" t="n">
        <f aca="false">SUM(J716,K716,M716,N716,O716,P716,Q716,R716,T716,U716)</f>
        <v>10.9283770977899</v>
      </c>
      <c r="J716" s="0" t="n">
        <f aca="false">tcofTTGPERCEO!H715 / $B$2*10000</f>
        <v>0.305688869868248</v>
      </c>
      <c r="K716" s="0" t="n">
        <f aca="false">tcofTTGPERCEO!I715 / $B$2*10000</f>
        <v>0.534955522269434</v>
      </c>
      <c r="L716" s="0" t="n">
        <f aca="false">tcofTTGPERCEO!J715 / $B$2*10000</f>
        <v>0</v>
      </c>
      <c r="M716" s="0" t="n">
        <f aca="false">tcofTTGPERCEO!K715 / $B$2*10000</f>
        <v>0.229266652401186</v>
      </c>
      <c r="N716" s="0" t="n">
        <f aca="false">tcofTTGPERCEO!L715 / $B$2*10000</f>
        <v>1.22275547947299</v>
      </c>
      <c r="O716" s="0" t="n">
        <f aca="false">tcofTTGPERCEO!M715 / $B$2*10000</f>
        <v>5.80808852749671</v>
      </c>
      <c r="P716" s="0" t="n">
        <f aca="false">tcofTTGPERCEO!N715 / $B$2*10000</f>
        <v>0.611377739736496</v>
      </c>
      <c r="Q716" s="0" t="n">
        <f aca="false">tcofTTGPERCEO!O715 / $B$2*10000</f>
        <v>0.917066609604744</v>
      </c>
      <c r="R716" s="0" t="n">
        <f aca="false">tcofTTGPERCEO!P715 / $B$2*10000</f>
        <v>0.152844434934124</v>
      </c>
      <c r="S716" s="0" t="n">
        <f aca="false">tcofTTGPERCEO!Q715 / $B$2*10000</f>
        <v>0.38211108733531</v>
      </c>
      <c r="T716" s="0" t="n">
        <f aca="false">tcofTTGPERCEO!R715 / $B$2*10000</f>
        <v>0.229266652401186</v>
      </c>
      <c r="U716" s="0" t="n">
        <f aca="false">tcofTTGPERCEO!S715 / $B$2*10000</f>
        <v>0.917066609604744</v>
      </c>
      <c r="V716" s="0" t="n">
        <f aca="false">tcofTTGPERCEO!T715 / $B$2*10000</f>
        <v>0.229266652401186</v>
      </c>
      <c r="W716" s="0" t="n">
        <f aca="false">tcofTTGPERCEO!U715 / $B$2*10000</f>
        <v>0</v>
      </c>
      <c r="X716" s="0" t="n">
        <f aca="false">tcofTTGPERCEO!V715 / $B$2*10000</f>
        <v>0</v>
      </c>
      <c r="Y716" s="0" t="n">
        <f aca="false">tcofTTGPERCEO!W715 / $B$2*10000</f>
        <v>0.76422217467062</v>
      </c>
      <c r="Z716" s="0" t="n">
        <f aca="false">tcofTTGPERCEO!X715 / $B$2*10000</f>
        <v>0.458533304802372</v>
      </c>
      <c r="AA716" s="0" t="n">
        <f aca="false">tcofTTGPERCEO!Y715 / $B$2*10000</f>
        <v>0</v>
      </c>
    </row>
    <row r="717" customFormat="false" ht="12.8" hidden="false" customHeight="false" outlineLevel="0" collapsed="false">
      <c r="A717" s="0" t="s">
        <v>462</v>
      </c>
      <c r="B717" s="0" t="s">
        <v>379</v>
      </c>
      <c r="C717" s="0" t="s">
        <v>231</v>
      </c>
      <c r="D717" s="0" t="n">
        <v>185</v>
      </c>
      <c r="E717" s="0" t="n">
        <v>1977</v>
      </c>
      <c r="F717" s="0" t="s">
        <v>471</v>
      </c>
      <c r="H717" s="0" t="n">
        <f aca="false">SUM(J717:AA717)</f>
        <v>24.9136428942622</v>
      </c>
      <c r="I717" s="0" t="n">
        <f aca="false">SUM(J717,K717,M717,N717,O717,P717,Q717,R717,T717,U717)</f>
        <v>22.6209763702504</v>
      </c>
      <c r="J717" s="0" t="n">
        <f aca="false">tcofTTGPERCEO!H716 / $B$2*10000</f>
        <v>0.076422217467062</v>
      </c>
      <c r="K717" s="0" t="n">
        <f aca="false">tcofTTGPERCEO!I716 / $B$2*10000</f>
        <v>0.76422217467062</v>
      </c>
      <c r="L717" s="0" t="n">
        <f aca="false">tcofTTGPERCEO!J716 / $B$2*10000</f>
        <v>0</v>
      </c>
      <c r="M717" s="0" t="n">
        <f aca="false">tcofTTGPERCEO!K716 / $B$2*10000</f>
        <v>1.14633326200593</v>
      </c>
      <c r="N717" s="0" t="n">
        <f aca="false">tcofTTGPERCEO!L716 / $B$2*10000</f>
        <v>1.75771100174243</v>
      </c>
      <c r="O717" s="0" t="n">
        <f aca="false">tcofTTGPERCEO!M716 / $B$2*10000</f>
        <v>16.4307767554183</v>
      </c>
      <c r="P717" s="0" t="n">
        <f aca="false">tcofTTGPERCEO!N716 / $B$2*10000</f>
        <v>0.611377739736496</v>
      </c>
      <c r="Q717" s="0" t="n">
        <f aca="false">tcofTTGPERCEO!O716 / $B$2*10000</f>
        <v>0.229266652401186</v>
      </c>
      <c r="R717" s="0" t="n">
        <f aca="false">tcofTTGPERCEO!P716 / $B$2*10000</f>
        <v>0.229266652401186</v>
      </c>
      <c r="S717" s="0" t="n">
        <f aca="false">tcofTTGPERCEO!Q716 / $B$2*10000</f>
        <v>0.152844434934124</v>
      </c>
      <c r="T717" s="0" t="n">
        <f aca="false">tcofTTGPERCEO!R716 / $B$2*10000</f>
        <v>0.917066609604744</v>
      </c>
      <c r="U717" s="0" t="n">
        <f aca="false">tcofTTGPERCEO!S716 / $B$2*10000</f>
        <v>0.458533304802372</v>
      </c>
      <c r="V717" s="0" t="n">
        <f aca="false">tcofTTGPERCEO!T716 / $B$2*10000</f>
        <v>0.076422217467062</v>
      </c>
      <c r="W717" s="0" t="n">
        <f aca="false">tcofTTGPERCEO!U716 / $B$2*10000</f>
        <v>0</v>
      </c>
      <c r="X717" s="0" t="n">
        <f aca="false">tcofTTGPERCEO!V716 / $B$2*10000</f>
        <v>0</v>
      </c>
      <c r="Y717" s="0" t="n">
        <f aca="false">tcofTTGPERCEO!W716 / $B$2*10000</f>
        <v>1.37559991440712</v>
      </c>
      <c r="Z717" s="0" t="n">
        <f aca="false">tcofTTGPERCEO!X716 / $B$2*10000</f>
        <v>0.687799957203558</v>
      </c>
      <c r="AA717" s="0" t="n">
        <f aca="false">tcofTTGPERCEO!Y716 / $B$2*10000</f>
        <v>0</v>
      </c>
    </row>
    <row r="718" customFormat="false" ht="12.8" hidden="false" customHeight="false" outlineLevel="0" collapsed="false">
      <c r="A718" s="0" t="s">
        <v>463</v>
      </c>
      <c r="B718" s="0" t="s">
        <v>379</v>
      </c>
      <c r="C718" s="0" t="s">
        <v>231</v>
      </c>
      <c r="D718" s="0" t="n">
        <v>210</v>
      </c>
      <c r="E718" s="0" t="n">
        <v>2210</v>
      </c>
      <c r="F718" s="0" t="s">
        <v>471</v>
      </c>
      <c r="H718" s="0" t="n">
        <f aca="false">SUM(J718:AA718)</f>
        <v>27.2063094182741</v>
      </c>
      <c r="I718" s="0" t="n">
        <f aca="false">SUM(J718,K718,M718,N718,O718,P718,Q718,R718,T718,U718)</f>
        <v>23.6144651973222</v>
      </c>
      <c r="J718" s="0" t="n">
        <f aca="false">tcofTTGPERCEO!H717 / $B$2*10000</f>
        <v>0.076422217467062</v>
      </c>
      <c r="K718" s="0" t="n">
        <f aca="false">tcofTTGPERCEO!I717 / $B$2*10000</f>
        <v>0.76422217467062</v>
      </c>
      <c r="L718" s="0" t="n">
        <f aca="false">tcofTTGPERCEO!J717 / $B$2*10000</f>
        <v>0</v>
      </c>
      <c r="M718" s="0" t="n">
        <f aca="false">tcofTTGPERCEO!K717 / $B$2*10000</f>
        <v>0.38211108733531</v>
      </c>
      <c r="N718" s="0" t="n">
        <f aca="false">tcofTTGPERCEO!L717 / $B$2*10000</f>
        <v>2.06339987161067</v>
      </c>
      <c r="O718" s="0" t="n">
        <f aca="false">tcofTTGPERCEO!M717 / $B$2*10000</f>
        <v>16.9657322776878</v>
      </c>
      <c r="P718" s="0" t="n">
        <f aca="false">tcofTTGPERCEO!N717 / $B$2*10000</f>
        <v>0.993488827071806</v>
      </c>
      <c r="Q718" s="0" t="n">
        <f aca="false">tcofTTGPERCEO!O717 / $B$2*10000</f>
        <v>0.534955522269434</v>
      </c>
      <c r="R718" s="0" t="n">
        <f aca="false">tcofTTGPERCEO!P717 / $B$2*10000</f>
        <v>0.305688869868248</v>
      </c>
      <c r="S718" s="0" t="n">
        <f aca="false">tcofTTGPERCEO!Q717 / $B$2*10000</f>
        <v>0.458533304802372</v>
      </c>
      <c r="T718" s="0" t="n">
        <f aca="false">tcofTTGPERCEO!R717 / $B$2*10000</f>
        <v>0.229266652401186</v>
      </c>
      <c r="U718" s="0" t="n">
        <f aca="false">tcofTTGPERCEO!S717 / $B$2*10000</f>
        <v>1.29917769694005</v>
      </c>
      <c r="V718" s="0" t="n">
        <f aca="false">tcofTTGPERCEO!T717 / $B$2*10000</f>
        <v>0.305688869868248</v>
      </c>
      <c r="W718" s="0" t="n">
        <f aca="false">tcofTTGPERCEO!U717 / $B$2*10000</f>
        <v>0</v>
      </c>
      <c r="X718" s="0" t="n">
        <f aca="false">tcofTTGPERCEO!V717 / $B$2*10000</f>
        <v>0</v>
      </c>
      <c r="Y718" s="0" t="n">
        <f aca="false">tcofTTGPERCEO!W717 / $B$2*10000</f>
        <v>1.68128878427536</v>
      </c>
      <c r="Z718" s="0" t="n">
        <f aca="false">tcofTTGPERCEO!X717 / $B$2*10000</f>
        <v>1.14633326200593</v>
      </c>
      <c r="AA718" s="0" t="n">
        <f aca="false">tcofTTGPERCEO!Y717 / $B$2*10000</f>
        <v>0</v>
      </c>
    </row>
    <row r="719" customFormat="false" ht="12.8" hidden="false" customHeight="false" outlineLevel="0" collapsed="false">
      <c r="A719" s="0" t="s">
        <v>464</v>
      </c>
      <c r="B719" s="0" t="s">
        <v>379</v>
      </c>
      <c r="C719" s="0" t="s">
        <v>231</v>
      </c>
      <c r="D719" s="0" t="n">
        <v>183</v>
      </c>
      <c r="E719" s="0" t="n">
        <v>1656</v>
      </c>
      <c r="F719" s="0" t="s">
        <v>471</v>
      </c>
      <c r="H719" s="0" t="n">
        <f aca="false">SUM(J719:AA719)</f>
        <v>24.1494207195916</v>
      </c>
      <c r="I719" s="0" t="n">
        <f aca="false">SUM(J719,K719,M719,N719,O719,P719,Q719,R719,T719,U719)</f>
        <v>22.3917097178492</v>
      </c>
      <c r="J719" s="0" t="n">
        <f aca="false">tcofTTGPERCEO!H718 / $B$2*10000</f>
        <v>0.152844434934124</v>
      </c>
      <c r="K719" s="0" t="n">
        <f aca="false">tcofTTGPERCEO!I718 / $B$2*10000</f>
        <v>1.29917769694005</v>
      </c>
      <c r="L719" s="0" t="n">
        <f aca="false">tcofTTGPERCEO!J718 / $B$2*10000</f>
        <v>0</v>
      </c>
      <c r="M719" s="0" t="n">
        <f aca="false">tcofTTGPERCEO!K718 / $B$2*10000</f>
        <v>1.75771100174243</v>
      </c>
      <c r="N719" s="0" t="n">
        <f aca="false">tcofTTGPERCEO!L718 / $B$2*10000</f>
        <v>1.6048665668083</v>
      </c>
      <c r="O719" s="0" t="n">
        <f aca="false">tcofTTGPERCEO!M718 / $B$2*10000</f>
        <v>14.82591018861</v>
      </c>
      <c r="P719" s="0" t="n">
        <f aca="false">tcofTTGPERCEO!N718 / $B$2*10000</f>
        <v>0.917066609604744</v>
      </c>
      <c r="Q719" s="0" t="n">
        <f aca="false">tcofTTGPERCEO!O718 / $B$2*10000</f>
        <v>0.076422217467062</v>
      </c>
      <c r="R719" s="0" t="n">
        <f aca="false">tcofTTGPERCEO!P718 / $B$2*10000</f>
        <v>0.38211108733531</v>
      </c>
      <c r="S719" s="0" t="n">
        <f aca="false">tcofTTGPERCEO!Q718 / $B$2*10000</f>
        <v>0.152844434934124</v>
      </c>
      <c r="T719" s="0" t="n">
        <f aca="false">tcofTTGPERCEO!R718 / $B$2*10000</f>
        <v>0.687799957203558</v>
      </c>
      <c r="U719" s="0" t="n">
        <f aca="false">tcofTTGPERCEO!S718 / $B$2*10000</f>
        <v>0.687799957203558</v>
      </c>
      <c r="V719" s="0" t="n">
        <f aca="false">tcofTTGPERCEO!T718 / $B$2*10000</f>
        <v>0.458533304802372</v>
      </c>
      <c r="W719" s="0" t="n">
        <f aca="false">tcofTTGPERCEO!U718 / $B$2*10000</f>
        <v>0</v>
      </c>
      <c r="X719" s="0" t="n">
        <f aca="false">tcofTTGPERCEO!V718 / $B$2*10000</f>
        <v>0</v>
      </c>
      <c r="Y719" s="0" t="n">
        <f aca="false">tcofTTGPERCEO!W718 / $B$2*10000</f>
        <v>0.458533304802372</v>
      </c>
      <c r="Z719" s="0" t="n">
        <f aca="false">tcofTTGPERCEO!X718 / $B$2*10000</f>
        <v>0.687799957203558</v>
      </c>
      <c r="AA719" s="0" t="n">
        <f aca="false">tcofTTGPERCEO!Y718 / $B$2*10000</f>
        <v>0</v>
      </c>
    </row>
    <row r="720" customFormat="false" ht="12.8" hidden="false" customHeight="false" outlineLevel="0" collapsed="false">
      <c r="A720" s="0" t="s">
        <v>465</v>
      </c>
      <c r="B720" s="0" t="s">
        <v>379</v>
      </c>
      <c r="C720" s="0" t="s">
        <v>231</v>
      </c>
      <c r="D720" s="0" t="n">
        <v>53</v>
      </c>
      <c r="E720" s="0" t="n">
        <v>745</v>
      </c>
      <c r="F720" s="0" t="s">
        <v>471</v>
      </c>
      <c r="H720" s="0" t="n">
        <f aca="false">SUM(J720:AA720)</f>
        <v>10.6226882279216</v>
      </c>
      <c r="I720" s="0" t="n">
        <f aca="false">SUM(J720,K720,M720,N720,O720,P720,Q720,R720,T720,U720)</f>
        <v>10.1641549231193</v>
      </c>
      <c r="J720" s="0" t="n">
        <f aca="false">tcofTTGPERCEO!H719 / $B$2*10000</f>
        <v>0.229266652401186</v>
      </c>
      <c r="K720" s="0" t="n">
        <f aca="false">tcofTTGPERCEO!I719 / $B$2*10000</f>
        <v>0.840644392137682</v>
      </c>
      <c r="L720" s="0" t="n">
        <f aca="false">tcofTTGPERCEO!J719 / $B$2*10000</f>
        <v>0</v>
      </c>
      <c r="M720" s="0" t="n">
        <f aca="false">tcofTTGPERCEO!K719 / $B$2*10000</f>
        <v>0.993488827071806</v>
      </c>
      <c r="N720" s="0" t="n">
        <f aca="false">tcofTTGPERCEO!L719 / $B$2*10000</f>
        <v>1.22275547947299</v>
      </c>
      <c r="O720" s="0" t="n">
        <f aca="false">tcofTTGPERCEO!M719 / $B$2*10000</f>
        <v>5.88451074496378</v>
      </c>
      <c r="P720" s="0" t="n">
        <f aca="false">tcofTTGPERCEO!N719 / $B$2*10000</f>
        <v>0.229266652401186</v>
      </c>
      <c r="Q720" s="0" t="n">
        <f aca="false">tcofTTGPERCEO!O719 / $B$2*10000</f>
        <v>0.152844434934124</v>
      </c>
      <c r="R720" s="0" t="n">
        <f aca="false">tcofTTGPERCEO!P719 / $B$2*10000</f>
        <v>0.076422217467062</v>
      </c>
      <c r="S720" s="0" t="n">
        <f aca="false">tcofTTGPERCEO!Q719 / $B$2*10000</f>
        <v>0.076422217467062</v>
      </c>
      <c r="T720" s="0" t="n">
        <f aca="false">tcofTTGPERCEO!R719 / $B$2*10000</f>
        <v>0.076422217467062</v>
      </c>
      <c r="U720" s="0" t="n">
        <f aca="false">tcofTTGPERCEO!S719 / $B$2*10000</f>
        <v>0.458533304802372</v>
      </c>
      <c r="V720" s="0" t="n">
        <f aca="false">tcofTTGPERCEO!T719 / $B$2*10000</f>
        <v>0.076422217467062</v>
      </c>
      <c r="W720" s="0" t="n">
        <f aca="false">tcofTTGPERCEO!U719 / $B$2*10000</f>
        <v>0</v>
      </c>
      <c r="X720" s="0" t="n">
        <f aca="false">tcofTTGPERCEO!V719 / $B$2*10000</f>
        <v>0</v>
      </c>
      <c r="Y720" s="0" t="n">
        <f aca="false">tcofTTGPERCEO!W719 / $B$2*10000</f>
        <v>0.229266652401186</v>
      </c>
      <c r="Z720" s="0" t="n">
        <f aca="false">tcofTTGPERCEO!X719 / $B$2*10000</f>
        <v>0.076422217467062</v>
      </c>
      <c r="AA720" s="0" t="n">
        <f aca="false">tcofTTGPERCEO!Y719 / $B$2*10000</f>
        <v>0</v>
      </c>
    </row>
    <row r="721" customFormat="false" ht="12.8" hidden="false" customHeight="false" outlineLevel="0" collapsed="false">
      <c r="A721" s="0" t="s">
        <v>466</v>
      </c>
      <c r="B721" s="0" t="s">
        <v>379</v>
      </c>
      <c r="C721" s="0" t="s">
        <v>231</v>
      </c>
      <c r="D721" s="0" t="n">
        <v>210</v>
      </c>
      <c r="E721" s="0" t="n">
        <v>2027</v>
      </c>
      <c r="F721" s="0" t="s">
        <v>471</v>
      </c>
      <c r="H721" s="0" t="n">
        <f aca="false">SUM(J721:AA721)</f>
        <v>25.6014428514658</v>
      </c>
      <c r="I721" s="0" t="n">
        <f aca="false">SUM(J721,K721,M721,N721,O721,P721,Q721,R721,T721,U721)</f>
        <v>22.238865282915</v>
      </c>
      <c r="J721" s="0" t="n">
        <f aca="false">tcofTTGPERCEO!H720 / $B$2*10000</f>
        <v>0.152844434934124</v>
      </c>
      <c r="K721" s="0" t="n">
        <f aca="false">tcofTTGPERCEO!I720 / $B$2*10000</f>
        <v>0.993488827071806</v>
      </c>
      <c r="L721" s="0" t="n">
        <f aca="false">tcofTTGPERCEO!J720 / $B$2*10000</f>
        <v>0</v>
      </c>
      <c r="M721" s="0" t="n">
        <f aca="false">tcofTTGPERCEO!K720 / $B$2*10000</f>
        <v>2.29266652401186</v>
      </c>
      <c r="N721" s="0" t="n">
        <f aca="false">tcofTTGPERCEO!L720 / $B$2*10000</f>
        <v>2.36908874147892</v>
      </c>
      <c r="O721" s="0" t="n">
        <f aca="false">tcofTTGPERCEO!M720 / $B$2*10000</f>
        <v>14.5966435362088</v>
      </c>
      <c r="P721" s="0" t="n">
        <f aca="false">tcofTTGPERCEO!N720 / $B$2*10000</f>
        <v>0.458533304802372</v>
      </c>
      <c r="Q721" s="0" t="n">
        <f aca="false">tcofTTGPERCEO!O720 / $B$2*10000</f>
        <v>0.229266652401186</v>
      </c>
      <c r="R721" s="0" t="n">
        <f aca="false">tcofTTGPERCEO!P720 / $B$2*10000</f>
        <v>0.152844434934124</v>
      </c>
      <c r="S721" s="0" t="n">
        <f aca="false">tcofTTGPERCEO!Q720 / $B$2*10000</f>
        <v>0.534955522269434</v>
      </c>
      <c r="T721" s="0" t="n">
        <f aca="false">tcofTTGPERCEO!R720 / $B$2*10000</f>
        <v>0.305688869868248</v>
      </c>
      <c r="U721" s="0" t="n">
        <f aca="false">tcofTTGPERCEO!S720 / $B$2*10000</f>
        <v>0.687799957203558</v>
      </c>
      <c r="V721" s="0" t="n">
        <f aca="false">tcofTTGPERCEO!T720 / $B$2*10000</f>
        <v>0.229266652401186</v>
      </c>
      <c r="W721" s="0" t="n">
        <f aca="false">tcofTTGPERCEO!U720 / $B$2*10000</f>
        <v>0</v>
      </c>
      <c r="X721" s="0" t="n">
        <f aca="false">tcofTTGPERCEO!V720 / $B$2*10000</f>
        <v>0</v>
      </c>
      <c r="Y721" s="0" t="n">
        <f aca="false">tcofTTGPERCEO!W720 / $B$2*10000</f>
        <v>1.37559991440712</v>
      </c>
      <c r="Z721" s="0" t="n">
        <f aca="false">tcofTTGPERCEO!X720 / $B$2*10000</f>
        <v>1.14633326200593</v>
      </c>
      <c r="AA721" s="0" t="n">
        <f aca="false">tcofTTGPERCEO!Y720 / $B$2*10000</f>
        <v>0.076422217467062</v>
      </c>
    </row>
    <row r="722" customFormat="false" ht="12.8" hidden="false" customHeight="false" outlineLevel="0" collapsed="false">
      <c r="A722" s="0" t="s">
        <v>468</v>
      </c>
      <c r="B722" s="0" t="s">
        <v>379</v>
      </c>
      <c r="C722" s="0" t="s">
        <v>231</v>
      </c>
      <c r="D722" s="0" t="n">
        <v>121</v>
      </c>
      <c r="E722" s="0" t="n">
        <v>1329</v>
      </c>
      <c r="F722" s="0" t="s">
        <v>471</v>
      </c>
      <c r="H722" s="0" t="n">
        <f aca="false">SUM(J722:AA722)</f>
        <v>18.7234432794302</v>
      </c>
      <c r="I722" s="0" t="n">
        <f aca="false">SUM(J722,K722,M722,N722,O722,P722,Q722,R722,T722,U722)</f>
        <v>16.3543545379513</v>
      </c>
      <c r="J722" s="0" t="n">
        <f aca="false">tcofTTGPERCEO!H721 / $B$2*10000</f>
        <v>0.840644392137682</v>
      </c>
      <c r="K722" s="0" t="n">
        <f aca="false">tcofTTGPERCEO!I721 / $B$2*10000</f>
        <v>0.305688869868248</v>
      </c>
      <c r="L722" s="0" t="n">
        <f aca="false">tcofTTGPERCEO!J721 / $B$2*10000</f>
        <v>0</v>
      </c>
      <c r="M722" s="0" t="n">
        <f aca="false">tcofTTGPERCEO!K721 / $B$2*10000</f>
        <v>0.076422217467062</v>
      </c>
      <c r="N722" s="0" t="n">
        <f aca="false">tcofTTGPERCEO!L721 / $B$2*10000</f>
        <v>1.68128878427536</v>
      </c>
      <c r="O722" s="0" t="n">
        <f aca="false">tcofTTGPERCEO!M721 / $B$2*10000</f>
        <v>10.8519548803228</v>
      </c>
      <c r="P722" s="0" t="n">
        <f aca="false">tcofTTGPERCEO!N721 / $B$2*10000</f>
        <v>0.305688869868248</v>
      </c>
      <c r="Q722" s="0" t="n">
        <f aca="false">tcofTTGPERCEO!O721 / $B$2*10000</f>
        <v>0.993488827071806</v>
      </c>
      <c r="R722" s="0" t="n">
        <f aca="false">tcofTTGPERCEO!P721 / $B$2*10000</f>
        <v>0.152844434934124</v>
      </c>
      <c r="S722" s="0" t="n">
        <f aca="false">tcofTTGPERCEO!Q721 / $B$2*10000</f>
        <v>0.152844434934124</v>
      </c>
      <c r="T722" s="0" t="n">
        <f aca="false">tcofTTGPERCEO!R721 / $B$2*10000</f>
        <v>0.458533304802372</v>
      </c>
      <c r="U722" s="0" t="n">
        <f aca="false">tcofTTGPERCEO!S721 / $B$2*10000</f>
        <v>0.687799957203558</v>
      </c>
      <c r="V722" s="0" t="n">
        <f aca="false">tcofTTGPERCEO!T721 / $B$2*10000</f>
        <v>0.305688869868248</v>
      </c>
      <c r="W722" s="0" t="n">
        <f aca="false">tcofTTGPERCEO!U721 / $B$2*10000</f>
        <v>0</v>
      </c>
      <c r="X722" s="0" t="n">
        <f aca="false">tcofTTGPERCEO!V721 / $B$2*10000</f>
        <v>0</v>
      </c>
      <c r="Y722" s="0" t="n">
        <f aca="false">tcofTTGPERCEO!W721 / $B$2*10000</f>
        <v>1.06991104453887</v>
      </c>
      <c r="Z722" s="0" t="n">
        <f aca="false">tcofTTGPERCEO!X721 / $B$2*10000</f>
        <v>0.687799957203558</v>
      </c>
      <c r="AA722" s="0" t="n">
        <f aca="false">tcofTTGPERCEO!Y721 / $B$2*10000</f>
        <v>0.152844434934124</v>
      </c>
    </row>
    <row r="723" customFormat="false" ht="12.8" hidden="false" customHeight="false" outlineLevel="0" collapsed="false">
      <c r="A723" s="0" t="s">
        <v>469</v>
      </c>
      <c r="B723" s="0" t="s">
        <v>379</v>
      </c>
      <c r="C723" s="0" t="s">
        <v>231</v>
      </c>
      <c r="D723" s="0" t="n">
        <v>211</v>
      </c>
      <c r="E723" s="0" t="n">
        <v>1778</v>
      </c>
      <c r="F723" s="0" t="s">
        <v>471</v>
      </c>
      <c r="H723" s="0" t="n">
        <f aca="false">SUM(J723:AA723)</f>
        <v>24.607954024394</v>
      </c>
      <c r="I723" s="0" t="n">
        <f aca="false">SUM(J723,K723,M723,N723,O723,P723,Q723,R723,T723,U723)</f>
        <v>22.9266652401186</v>
      </c>
      <c r="J723" s="0" t="n">
        <f aca="false">tcofTTGPERCEO!H722 / $B$2*10000</f>
        <v>0.076422217467062</v>
      </c>
      <c r="K723" s="0" t="n">
        <f aca="false">tcofTTGPERCEO!I722 / $B$2*10000</f>
        <v>1.29917769694005</v>
      </c>
      <c r="L723" s="0" t="n">
        <f aca="false">tcofTTGPERCEO!J722 / $B$2*10000</f>
        <v>0</v>
      </c>
      <c r="M723" s="0" t="n">
        <f aca="false">tcofTTGPERCEO!K722 / $B$2*10000</f>
        <v>1.98697765414361</v>
      </c>
      <c r="N723" s="0" t="n">
        <f aca="false">tcofTTGPERCEO!L722 / $B$2*10000</f>
        <v>1.6048665668083</v>
      </c>
      <c r="O723" s="0" t="n">
        <f aca="false">tcofTTGPERCEO!M722 / $B$2*10000</f>
        <v>15.8193990156818</v>
      </c>
      <c r="P723" s="0" t="n">
        <f aca="false">tcofTTGPERCEO!N722 / $B$2*10000</f>
        <v>0.840644392137682</v>
      </c>
      <c r="Q723" s="0" t="n">
        <f aca="false">tcofTTGPERCEO!O722 / $B$2*10000</f>
        <v>0.229266652401186</v>
      </c>
      <c r="R723" s="0" t="n">
        <f aca="false">tcofTTGPERCEO!P722 / $B$2*10000</f>
        <v>0.152844434934124</v>
      </c>
      <c r="S723" s="0" t="n">
        <f aca="false">tcofTTGPERCEO!Q722 / $B$2*10000</f>
        <v>0.076422217467062</v>
      </c>
      <c r="T723" s="0" t="n">
        <f aca="false">tcofTTGPERCEO!R722 / $B$2*10000</f>
        <v>0.38211108733531</v>
      </c>
      <c r="U723" s="0" t="n">
        <f aca="false">tcofTTGPERCEO!S722 / $B$2*10000</f>
        <v>0.534955522269434</v>
      </c>
      <c r="V723" s="0" t="n">
        <f aca="false">tcofTTGPERCEO!T722 / $B$2*10000</f>
        <v>0.305688869868248</v>
      </c>
      <c r="W723" s="0" t="n">
        <f aca="false">tcofTTGPERCEO!U722 / $B$2*10000</f>
        <v>0</v>
      </c>
      <c r="X723" s="0" t="n">
        <f aca="false">tcofTTGPERCEO!V722 / $B$2*10000</f>
        <v>0</v>
      </c>
      <c r="Y723" s="0" t="n">
        <f aca="false">tcofTTGPERCEO!W722 / $B$2*10000</f>
        <v>0.76422217467062</v>
      </c>
      <c r="Z723" s="0" t="n">
        <f aca="false">tcofTTGPERCEO!X722 / $B$2*10000</f>
        <v>0.534955522269434</v>
      </c>
      <c r="AA723" s="0" t="n">
        <f aca="false">tcofTTGPERCEO!Y722 / $B$2*10000</f>
        <v>0</v>
      </c>
    </row>
    <row r="724" customFormat="false" ht="12.8" hidden="false" customHeight="false" outlineLevel="0" collapsed="false">
      <c r="A724" s="0" t="s">
        <v>470</v>
      </c>
      <c r="B724" s="0" t="s">
        <v>379</v>
      </c>
      <c r="C724" s="0" t="s">
        <v>231</v>
      </c>
      <c r="D724" s="0" t="n">
        <v>99</v>
      </c>
      <c r="E724" s="0" t="n">
        <v>1049</v>
      </c>
      <c r="F724" s="0" t="s">
        <v>471</v>
      </c>
      <c r="H724" s="0" t="n">
        <f aca="false">SUM(J724:AA724)</f>
        <v>14.3673768838077</v>
      </c>
      <c r="I724" s="0" t="n">
        <f aca="false">SUM(J724,K724,M724,N724,O724,P724,Q724,R724,T724,U724)</f>
        <v>12.9917769694005</v>
      </c>
      <c r="J724" s="0" t="n">
        <f aca="false">tcofTTGPERCEO!H723 / $B$2*10000</f>
        <v>0</v>
      </c>
      <c r="K724" s="0" t="n">
        <f aca="false">tcofTTGPERCEO!I723 / $B$2*10000</f>
        <v>1.22275547947299</v>
      </c>
      <c r="L724" s="0" t="n">
        <f aca="false">tcofTTGPERCEO!J723 / $B$2*10000</f>
        <v>0</v>
      </c>
      <c r="M724" s="0" t="n">
        <f aca="false">tcofTTGPERCEO!K723 / $B$2*10000</f>
        <v>0.38211108733531</v>
      </c>
      <c r="N724" s="0" t="n">
        <f aca="false">tcofTTGPERCEO!L723 / $B$2*10000</f>
        <v>1.75771100174243</v>
      </c>
      <c r="O724" s="0" t="n">
        <f aca="false">tcofTTGPERCEO!M723 / $B$2*10000</f>
        <v>8.55928835631095</v>
      </c>
      <c r="P724" s="0" t="n">
        <f aca="false">tcofTTGPERCEO!N723 / $B$2*10000</f>
        <v>0.152844434934124</v>
      </c>
      <c r="Q724" s="0" t="n">
        <f aca="false">tcofTTGPERCEO!O723 / $B$2*10000</f>
        <v>0.076422217467062</v>
      </c>
      <c r="R724" s="0" t="n">
        <f aca="false">tcofTTGPERCEO!P723 / $B$2*10000</f>
        <v>0.152844434934124</v>
      </c>
      <c r="S724" s="0" t="n">
        <f aca="false">tcofTTGPERCEO!Q723 / $B$2*10000</f>
        <v>0.229266652401186</v>
      </c>
      <c r="T724" s="0" t="n">
        <f aca="false">tcofTTGPERCEO!R723 / $B$2*10000</f>
        <v>0.229266652401186</v>
      </c>
      <c r="U724" s="0" t="n">
        <f aca="false">tcofTTGPERCEO!S723 / $B$2*10000</f>
        <v>0.458533304802372</v>
      </c>
      <c r="V724" s="0" t="n">
        <f aca="false">tcofTTGPERCEO!T723 / $B$2*10000</f>
        <v>0.229266652401186</v>
      </c>
      <c r="W724" s="0" t="n">
        <f aca="false">tcofTTGPERCEO!U723 / $B$2*10000</f>
        <v>0</v>
      </c>
      <c r="X724" s="0" t="n">
        <f aca="false">tcofTTGPERCEO!V723 / $B$2*10000</f>
        <v>0</v>
      </c>
      <c r="Y724" s="0" t="n">
        <f aca="false">tcofTTGPERCEO!W723 / $B$2*10000</f>
        <v>0.38211108733531</v>
      </c>
      <c r="Z724" s="0" t="n">
        <f aca="false">tcofTTGPERCEO!X723 / $B$2*10000</f>
        <v>0.534955522269434</v>
      </c>
      <c r="AA724" s="0" t="n">
        <f aca="false">tcofTTGPERCEO!Y723 / $B$2*10000</f>
        <v>0</v>
      </c>
    </row>
    <row r="725" customFormat="false" ht="12.8" hidden="false" customHeight="false" outlineLevel="0" collapsed="false">
      <c r="A725" s="0" t="s">
        <v>472</v>
      </c>
      <c r="B725" s="0" t="s">
        <v>473</v>
      </c>
      <c r="C725" s="0" t="s">
        <v>231</v>
      </c>
      <c r="D725" s="0" t="n">
        <v>0</v>
      </c>
      <c r="E725" s="0" t="n">
        <v>2020</v>
      </c>
      <c r="F725" s="0" t="s">
        <v>240</v>
      </c>
      <c r="H725" s="0" t="n">
        <f aca="false">SUM(J725:AA725)</f>
        <v>4.81459970042491</v>
      </c>
      <c r="I725" s="0" t="n">
        <f aca="false">SUM(J725,K725,M725,N725,O725,P725,Q725,R725,T725,U725)</f>
        <v>4.12679974322135</v>
      </c>
      <c r="J725" s="0" t="n">
        <f aca="false">tcofTTGPERCEO!H724 / $B$2*10000</f>
        <v>0</v>
      </c>
      <c r="K725" s="0" t="n">
        <f aca="false">tcofTTGPERCEO!I724 / $B$2*10000</f>
        <v>0.458533304802372</v>
      </c>
      <c r="L725" s="0" t="n">
        <f aca="false">tcofTTGPERCEO!J724 / $B$2*10000</f>
        <v>0</v>
      </c>
      <c r="M725" s="0" t="n">
        <f aca="false">tcofTTGPERCEO!K724 / $B$2*10000</f>
        <v>0.076422217467062</v>
      </c>
      <c r="N725" s="0" t="n">
        <f aca="false">tcofTTGPERCEO!L724 / $B$2*10000</f>
        <v>0.229266652401186</v>
      </c>
      <c r="O725" s="0" t="n">
        <f aca="false">tcofTTGPERCEO!M724 / $B$2*10000</f>
        <v>1.68128878427536</v>
      </c>
      <c r="P725" s="0" t="n">
        <f aca="false">tcofTTGPERCEO!N724 / $B$2*10000</f>
        <v>0.229266652401186</v>
      </c>
      <c r="Q725" s="0" t="n">
        <f aca="false">tcofTTGPERCEO!O724 / $B$2*10000</f>
        <v>0.534955522269434</v>
      </c>
      <c r="R725" s="0" t="n">
        <f aca="false">tcofTTGPERCEO!P724 / $B$2*10000</f>
        <v>0</v>
      </c>
      <c r="S725" s="0" t="n">
        <f aca="false">tcofTTGPERCEO!Q724 / $B$2*10000</f>
        <v>0.534955522269434</v>
      </c>
      <c r="T725" s="0" t="n">
        <f aca="false">tcofTTGPERCEO!R724 / $B$2*10000</f>
        <v>0.840644392137682</v>
      </c>
      <c r="U725" s="0" t="n">
        <f aca="false">tcofTTGPERCEO!S724 / $B$2*10000</f>
        <v>0.076422217467062</v>
      </c>
      <c r="V725" s="0" t="n">
        <f aca="false">tcofTTGPERCEO!T724 / $B$2*10000</f>
        <v>0</v>
      </c>
      <c r="W725" s="0" t="n">
        <f aca="false">tcofTTGPERCEO!U724 / $B$2*10000</f>
        <v>0</v>
      </c>
      <c r="X725" s="0" t="n">
        <f aca="false">tcofTTGPERCEO!V724 / $B$2*10000</f>
        <v>0</v>
      </c>
      <c r="Y725" s="0" t="n">
        <f aca="false">tcofTTGPERCEO!W724 / $B$2*10000</f>
        <v>0.152844434934124</v>
      </c>
      <c r="Z725" s="0" t="n">
        <f aca="false">tcofTTGPERCEO!X724 / $B$2*10000</f>
        <v>0</v>
      </c>
      <c r="AA725" s="0" t="n">
        <f aca="false">tcofTTGPERCEO!Y724 / $B$2*10000</f>
        <v>0</v>
      </c>
    </row>
    <row r="726" customFormat="false" ht="12.8" hidden="false" customHeight="false" outlineLevel="0" collapsed="false">
      <c r="A726" s="0" t="s">
        <v>474</v>
      </c>
      <c r="B726" s="0" t="s">
        <v>473</v>
      </c>
      <c r="C726" s="0" t="s">
        <v>231</v>
      </c>
      <c r="D726" s="0" t="n">
        <v>0</v>
      </c>
      <c r="E726" s="0" t="n">
        <v>1118</v>
      </c>
      <c r="F726" s="0" t="s">
        <v>240</v>
      </c>
      <c r="H726" s="0" t="n">
        <f aca="false">SUM(J726:AA726)</f>
        <v>0.611377739736496</v>
      </c>
      <c r="I726" s="0" t="n">
        <f aca="false">SUM(J726,K726,M726,N726,O726,P726,Q726,R726,T726,U726)</f>
        <v>0.611377739736496</v>
      </c>
      <c r="J726" s="0" t="n">
        <f aca="false">tcofTTGPERCEO!H725 / $B$2*10000</f>
        <v>0</v>
      </c>
      <c r="K726" s="0" t="n">
        <f aca="false">tcofTTGPERCEO!I725 / $B$2*10000</f>
        <v>0</v>
      </c>
      <c r="L726" s="0" t="n">
        <f aca="false">tcofTTGPERCEO!J725 / $B$2*10000</f>
        <v>0</v>
      </c>
      <c r="M726" s="0" t="n">
        <f aca="false">tcofTTGPERCEO!K725 / $B$2*10000</f>
        <v>0</v>
      </c>
      <c r="N726" s="0" t="n">
        <f aca="false">tcofTTGPERCEO!L725 / $B$2*10000</f>
        <v>0.076422217467062</v>
      </c>
      <c r="O726" s="0" t="n">
        <f aca="false">tcofTTGPERCEO!M725 / $B$2*10000</f>
        <v>0.38211108733531</v>
      </c>
      <c r="P726" s="0" t="n">
        <f aca="false">tcofTTGPERCEO!N725 / $B$2*10000</f>
        <v>0.076422217467062</v>
      </c>
      <c r="Q726" s="0" t="n">
        <f aca="false">tcofTTGPERCEO!O725 / $B$2*10000</f>
        <v>0</v>
      </c>
      <c r="R726" s="0" t="n">
        <f aca="false">tcofTTGPERCEO!P725 / $B$2*10000</f>
        <v>0.076422217467062</v>
      </c>
      <c r="S726" s="0" t="n">
        <f aca="false">tcofTTGPERCEO!Q725 / $B$2*10000</f>
        <v>0</v>
      </c>
      <c r="T726" s="0" t="n">
        <f aca="false">tcofTTGPERCEO!R725 / $B$2*10000</f>
        <v>0</v>
      </c>
      <c r="U726" s="0" t="n">
        <f aca="false">tcofTTGPERCEO!S725 / $B$2*10000</f>
        <v>0</v>
      </c>
      <c r="V726" s="0" t="n">
        <f aca="false">tcofTTGPERCEO!T725 / $B$2*10000</f>
        <v>0</v>
      </c>
      <c r="W726" s="0" t="n">
        <f aca="false">tcofTTGPERCEO!U725 / $B$2*10000</f>
        <v>0</v>
      </c>
      <c r="X726" s="0" t="n">
        <f aca="false">tcofTTGPERCEO!V725 / $B$2*10000</f>
        <v>0</v>
      </c>
      <c r="Y726" s="0" t="n">
        <f aca="false">tcofTTGPERCEO!W725 / $B$2*10000</f>
        <v>0</v>
      </c>
      <c r="Z726" s="0" t="n">
        <f aca="false">tcofTTGPERCEO!X725 / $B$2*10000</f>
        <v>0</v>
      </c>
      <c r="AA726" s="0" t="n">
        <f aca="false">tcofTTGPERCEO!Y725 / $B$2*10000</f>
        <v>0</v>
      </c>
    </row>
    <row r="727" customFormat="false" ht="12.8" hidden="false" customHeight="false" outlineLevel="0" collapsed="false">
      <c r="A727" s="0" t="s">
        <v>475</v>
      </c>
      <c r="B727" s="0" t="s">
        <v>473</v>
      </c>
      <c r="C727" s="0" t="s">
        <v>231</v>
      </c>
      <c r="D727" s="0" t="n">
        <v>3</v>
      </c>
      <c r="E727" s="0" t="n">
        <v>3271</v>
      </c>
      <c r="F727" s="0" t="s">
        <v>234</v>
      </c>
      <c r="H727" s="0" t="n">
        <f aca="false">SUM(J727:AA727)</f>
        <v>55.6353743160212</v>
      </c>
      <c r="I727" s="0" t="n">
        <f aca="false">SUM(J727,K727,M727,N727,O727,P727,Q727,R727,T727,U727)</f>
        <v>51.5849967902669</v>
      </c>
      <c r="J727" s="0" t="n">
        <f aca="false">tcofTTGPERCEO!H726 / $B$2*10000</f>
        <v>0.458533304802372</v>
      </c>
      <c r="K727" s="0" t="n">
        <f aca="false">tcofTTGPERCEO!I726 / $B$2*10000</f>
        <v>0.152844434934124</v>
      </c>
      <c r="L727" s="0" t="n">
        <f aca="false">tcofTTGPERCEO!J726 / $B$2*10000</f>
        <v>0</v>
      </c>
      <c r="M727" s="0" t="n">
        <f aca="false">tcofTTGPERCEO!K726 / $B$2*10000</f>
        <v>17.194998930089</v>
      </c>
      <c r="N727" s="0" t="n">
        <f aca="false">tcofTTGPERCEO!L726 / $B$2*10000</f>
        <v>3.97395530828723</v>
      </c>
      <c r="O727" s="0" t="n">
        <f aca="false">tcofTTGPERCEO!M726 / $B$2*10000</f>
        <v>22.3917097178492</v>
      </c>
      <c r="P727" s="0" t="n">
        <f aca="false">tcofTTGPERCEO!N726 / $B$2*10000</f>
        <v>1.98697765414361</v>
      </c>
      <c r="Q727" s="0" t="n">
        <f aca="false">tcofTTGPERCEO!O726 / $B$2*10000</f>
        <v>2.52193317641305</v>
      </c>
      <c r="R727" s="0" t="n">
        <f aca="false">tcofTTGPERCEO!P726 / $B$2*10000</f>
        <v>0.534955522269434</v>
      </c>
      <c r="S727" s="0" t="n">
        <f aca="false">tcofTTGPERCEO!Q726 / $B$2*10000</f>
        <v>0.534955522269434</v>
      </c>
      <c r="T727" s="0" t="n">
        <f aca="false">tcofTTGPERCEO!R726 / $B$2*10000</f>
        <v>1.37559991440712</v>
      </c>
      <c r="U727" s="0" t="n">
        <f aca="false">tcofTTGPERCEO!S726 / $B$2*10000</f>
        <v>0.993488827071806</v>
      </c>
      <c r="V727" s="0" t="n">
        <f aca="false">tcofTTGPERCEO!T726 / $B$2*10000</f>
        <v>0.305688869868248</v>
      </c>
      <c r="W727" s="0" t="n">
        <f aca="false">tcofTTGPERCEO!U726 / $B$2*10000</f>
        <v>0</v>
      </c>
      <c r="X727" s="0" t="n">
        <f aca="false">tcofTTGPERCEO!V726 / $B$2*10000</f>
        <v>0</v>
      </c>
      <c r="Y727" s="0" t="n">
        <f aca="false">tcofTTGPERCEO!W726 / $B$2*10000</f>
        <v>1.98697765414361</v>
      </c>
      <c r="Z727" s="0" t="n">
        <f aca="false">tcofTTGPERCEO!X726 / $B$2*10000</f>
        <v>1.14633326200593</v>
      </c>
      <c r="AA727" s="0" t="n">
        <f aca="false">tcofTTGPERCEO!Y726 / $B$2*10000</f>
        <v>0.076422217467062</v>
      </c>
    </row>
    <row r="728" customFormat="false" ht="12.8" hidden="false" customHeight="false" outlineLevel="0" collapsed="false">
      <c r="A728" s="0" t="s">
        <v>476</v>
      </c>
      <c r="B728" s="0" t="s">
        <v>473</v>
      </c>
      <c r="C728" s="0" t="s">
        <v>231</v>
      </c>
      <c r="D728" s="0" t="n">
        <v>0</v>
      </c>
      <c r="E728" s="0" t="n">
        <v>1282</v>
      </c>
      <c r="F728" s="0" t="s">
        <v>234</v>
      </c>
      <c r="H728" s="0" t="n">
        <f aca="false">SUM(J728:AA728)</f>
        <v>8.86497722617919</v>
      </c>
      <c r="I728" s="0" t="n">
        <f aca="false">SUM(J728,K728,M728,N728,O728,P728,Q728,R728,T728,U728)</f>
        <v>7.18368844190383</v>
      </c>
      <c r="J728" s="0" t="n">
        <f aca="false">tcofTTGPERCEO!H727 / $B$2*10000</f>
        <v>0.076422217467062</v>
      </c>
      <c r="K728" s="0" t="n">
        <f aca="false">tcofTTGPERCEO!I727 / $B$2*10000</f>
        <v>0.152844434934124</v>
      </c>
      <c r="L728" s="0" t="n">
        <f aca="false">tcofTTGPERCEO!J727 / $B$2*10000</f>
        <v>0</v>
      </c>
      <c r="M728" s="0" t="n">
        <f aca="false">tcofTTGPERCEO!K727 / $B$2*10000</f>
        <v>0.76422217467062</v>
      </c>
      <c r="N728" s="0" t="n">
        <f aca="false">tcofTTGPERCEO!L727 / $B$2*10000</f>
        <v>0.611377739736496</v>
      </c>
      <c r="O728" s="0" t="n">
        <f aca="false">tcofTTGPERCEO!M727 / $B$2*10000</f>
        <v>4.05037752575429</v>
      </c>
      <c r="P728" s="0" t="n">
        <f aca="false">tcofTTGPERCEO!N727 / $B$2*10000</f>
        <v>0.076422217467062</v>
      </c>
      <c r="Q728" s="0" t="n">
        <f aca="false">tcofTTGPERCEO!O727 / $B$2*10000</f>
        <v>0.38211108733531</v>
      </c>
      <c r="R728" s="0" t="n">
        <f aca="false">tcofTTGPERCEO!P727 / $B$2*10000</f>
        <v>0</v>
      </c>
      <c r="S728" s="0" t="n">
        <f aca="false">tcofTTGPERCEO!Q727 / $B$2*10000</f>
        <v>0.611377739736496</v>
      </c>
      <c r="T728" s="0" t="n">
        <f aca="false">tcofTTGPERCEO!R727 / $B$2*10000</f>
        <v>0.38211108733531</v>
      </c>
      <c r="U728" s="0" t="n">
        <f aca="false">tcofTTGPERCEO!S727 / $B$2*10000</f>
        <v>0.687799957203558</v>
      </c>
      <c r="V728" s="0" t="n">
        <f aca="false">tcofTTGPERCEO!T727 / $B$2*10000</f>
        <v>0.152844434934124</v>
      </c>
      <c r="W728" s="0" t="n">
        <f aca="false">tcofTTGPERCEO!U727 / $B$2*10000</f>
        <v>0</v>
      </c>
      <c r="X728" s="0" t="n">
        <f aca="false">tcofTTGPERCEO!V727 / $B$2*10000</f>
        <v>0</v>
      </c>
      <c r="Y728" s="0" t="n">
        <f aca="false">tcofTTGPERCEO!W727 / $B$2*10000</f>
        <v>0.687799957203558</v>
      </c>
      <c r="Z728" s="0" t="n">
        <f aca="false">tcofTTGPERCEO!X727 / $B$2*10000</f>
        <v>0.152844434934124</v>
      </c>
      <c r="AA728" s="0" t="n">
        <f aca="false">tcofTTGPERCEO!Y727 / $B$2*10000</f>
        <v>0.076422217467062</v>
      </c>
    </row>
    <row r="729" customFormat="false" ht="12.8" hidden="false" customHeight="false" outlineLevel="0" collapsed="false">
      <c r="A729" s="0" t="s">
        <v>477</v>
      </c>
      <c r="B729" s="0" t="s">
        <v>473</v>
      </c>
      <c r="C729" s="0" t="s">
        <v>231</v>
      </c>
      <c r="D729" s="0" t="n">
        <v>0</v>
      </c>
      <c r="E729" s="0" t="n">
        <v>3086</v>
      </c>
      <c r="F729" s="0" t="s">
        <v>471</v>
      </c>
      <c r="H729" s="0" t="n">
        <f aca="false">SUM(J729:AA729)</f>
        <v>6.19019961483202</v>
      </c>
      <c r="I729" s="0" t="n">
        <f aca="false">SUM(J729,K729,M729,N729,O729,P729,Q729,R729,T729,U729)</f>
        <v>6.11377739736496</v>
      </c>
      <c r="J729" s="0" t="n">
        <f aca="false">tcofTTGPERCEO!H728 / $B$2*10000</f>
        <v>0</v>
      </c>
      <c r="K729" s="0" t="n">
        <f aca="false">tcofTTGPERCEO!I728 / $B$2*10000</f>
        <v>0.076422217467062</v>
      </c>
      <c r="L729" s="0" t="n">
        <f aca="false">tcofTTGPERCEO!J728 / $B$2*10000</f>
        <v>0</v>
      </c>
      <c r="M729" s="0" t="n">
        <f aca="false">tcofTTGPERCEO!K728 / $B$2*10000</f>
        <v>1.14633326200593</v>
      </c>
      <c r="N729" s="0" t="n">
        <f aca="false">tcofTTGPERCEO!L728 / $B$2*10000</f>
        <v>0.76422217467062</v>
      </c>
      <c r="O729" s="0" t="n">
        <f aca="false">tcofTTGPERCEO!M728 / $B$2*10000</f>
        <v>3.13331091614954</v>
      </c>
      <c r="P729" s="0" t="n">
        <f aca="false">tcofTTGPERCEO!N728 / $B$2*10000</f>
        <v>0.076422217467062</v>
      </c>
      <c r="Q729" s="0" t="n">
        <f aca="false">tcofTTGPERCEO!O728 / $B$2*10000</f>
        <v>0.38211108733531</v>
      </c>
      <c r="R729" s="0" t="n">
        <f aca="false">tcofTTGPERCEO!P728 / $B$2*10000</f>
        <v>0</v>
      </c>
      <c r="S729" s="0" t="n">
        <f aca="false">tcofTTGPERCEO!Q728 / $B$2*10000</f>
        <v>0</v>
      </c>
      <c r="T729" s="0" t="n">
        <f aca="false">tcofTTGPERCEO!R728 / $B$2*10000</f>
        <v>0.38211108733531</v>
      </c>
      <c r="U729" s="0" t="n">
        <f aca="false">tcofTTGPERCEO!S728 / $B$2*10000</f>
        <v>0.152844434934124</v>
      </c>
      <c r="V729" s="0" t="n">
        <f aca="false">tcofTTGPERCEO!T728 / $B$2*10000</f>
        <v>0</v>
      </c>
      <c r="W729" s="0" t="n">
        <f aca="false">tcofTTGPERCEO!U728 / $B$2*10000</f>
        <v>0</v>
      </c>
      <c r="X729" s="0" t="n">
        <f aca="false">tcofTTGPERCEO!V728 / $B$2*10000</f>
        <v>0</v>
      </c>
      <c r="Y729" s="0" t="n">
        <f aca="false">tcofTTGPERCEO!W728 / $B$2*10000</f>
        <v>0.076422217467062</v>
      </c>
      <c r="Z729" s="0" t="n">
        <f aca="false">tcofTTGPERCEO!X728 / $B$2*10000</f>
        <v>0</v>
      </c>
      <c r="AA729" s="0" t="n">
        <f aca="false">tcofTTGPERCEO!Y728 / $B$2*10000</f>
        <v>0</v>
      </c>
    </row>
    <row r="730" customFormat="false" ht="12.8" hidden="false" customHeight="false" outlineLevel="0" collapsed="false">
      <c r="A730" s="0" t="s">
        <v>478</v>
      </c>
      <c r="B730" s="0" t="s">
        <v>473</v>
      </c>
      <c r="C730" s="0" t="s">
        <v>231</v>
      </c>
      <c r="D730" s="0" t="n">
        <v>0</v>
      </c>
      <c r="E730" s="0" t="n">
        <v>1230</v>
      </c>
      <c r="F730" s="0" t="s">
        <v>234</v>
      </c>
      <c r="H730" s="0" t="n">
        <f aca="false">SUM(J730:AA730)</f>
        <v>9.17066609604745</v>
      </c>
      <c r="I730" s="0" t="n">
        <f aca="false">SUM(J730,K730,M730,N730,O730,P730,Q730,R730,T730,U730)</f>
        <v>7.6422217467062</v>
      </c>
      <c r="J730" s="0" t="n">
        <f aca="false">tcofTTGPERCEO!H729 / $B$2*10000</f>
        <v>0.305688869868248</v>
      </c>
      <c r="K730" s="0" t="n">
        <f aca="false">tcofTTGPERCEO!I729 / $B$2*10000</f>
        <v>0</v>
      </c>
      <c r="L730" s="0" t="n">
        <f aca="false">tcofTTGPERCEO!J729 / $B$2*10000</f>
        <v>0</v>
      </c>
      <c r="M730" s="0" t="n">
        <f aca="false">tcofTTGPERCEO!K729 / $B$2*10000</f>
        <v>0.229266652401186</v>
      </c>
      <c r="N730" s="0" t="n">
        <f aca="false">tcofTTGPERCEO!L729 / $B$2*10000</f>
        <v>0.917066609604744</v>
      </c>
      <c r="O730" s="0" t="n">
        <f aca="false">tcofTTGPERCEO!M729 / $B$2*10000</f>
        <v>4.58533304802372</v>
      </c>
      <c r="P730" s="0" t="n">
        <f aca="false">tcofTTGPERCEO!N729 / $B$2*10000</f>
        <v>0.076422217467062</v>
      </c>
      <c r="Q730" s="0" t="n">
        <f aca="false">tcofTTGPERCEO!O729 / $B$2*10000</f>
        <v>0.229266652401186</v>
      </c>
      <c r="R730" s="0" t="n">
        <f aca="false">tcofTTGPERCEO!P729 / $B$2*10000</f>
        <v>0.152844434934124</v>
      </c>
      <c r="S730" s="0" t="n">
        <f aca="false">tcofTTGPERCEO!Q729 / $B$2*10000</f>
        <v>0.305688869868248</v>
      </c>
      <c r="T730" s="0" t="n">
        <f aca="false">tcofTTGPERCEO!R729 / $B$2*10000</f>
        <v>0.229266652401186</v>
      </c>
      <c r="U730" s="0" t="n">
        <f aca="false">tcofTTGPERCEO!S729 / $B$2*10000</f>
        <v>0.917066609604744</v>
      </c>
      <c r="V730" s="0" t="n">
        <f aca="false">tcofTTGPERCEO!T729 / $B$2*10000</f>
        <v>0.152844434934124</v>
      </c>
      <c r="W730" s="0" t="n">
        <f aca="false">tcofTTGPERCEO!U729 / $B$2*10000</f>
        <v>0</v>
      </c>
      <c r="X730" s="0" t="n">
        <f aca="false">tcofTTGPERCEO!V729 / $B$2*10000</f>
        <v>0</v>
      </c>
      <c r="Y730" s="0" t="n">
        <f aca="false">tcofTTGPERCEO!W729 / $B$2*10000</f>
        <v>0.611377739736496</v>
      </c>
      <c r="Z730" s="0" t="n">
        <f aca="false">tcofTTGPERCEO!X729 / $B$2*10000</f>
        <v>0.305688869868248</v>
      </c>
      <c r="AA730" s="0" t="n">
        <f aca="false">tcofTTGPERCEO!Y729 / $B$2*10000</f>
        <v>0.152844434934124</v>
      </c>
    </row>
    <row r="731" customFormat="false" ht="12.8" hidden="false" customHeight="false" outlineLevel="0" collapsed="false">
      <c r="A731" s="0" t="s">
        <v>479</v>
      </c>
      <c r="B731" s="0" t="s">
        <v>473</v>
      </c>
      <c r="C731" s="0" t="s">
        <v>231</v>
      </c>
      <c r="D731" s="0" t="n">
        <v>0</v>
      </c>
      <c r="E731" s="0" t="n">
        <v>910</v>
      </c>
      <c r="F731" s="0" t="s">
        <v>480</v>
      </c>
      <c r="H731" s="0" t="n">
        <f aca="false">SUM(J731:AA731)</f>
        <v>8.40644392137682</v>
      </c>
      <c r="I731" s="0" t="n">
        <f aca="false">SUM(J731,K731,M731,N731,O731,P731,Q731,R731,T731,U731)</f>
        <v>7.56579952923914</v>
      </c>
      <c r="J731" s="0" t="n">
        <f aca="false">tcofTTGPERCEO!H730 / $B$2*10000</f>
        <v>0.152844434934124</v>
      </c>
      <c r="K731" s="0" t="n">
        <f aca="false">tcofTTGPERCEO!I730 / $B$2*10000</f>
        <v>0</v>
      </c>
      <c r="L731" s="0" t="n">
        <f aca="false">tcofTTGPERCEO!J730 / $B$2*10000</f>
        <v>0</v>
      </c>
      <c r="M731" s="0" t="n">
        <f aca="false">tcofTTGPERCEO!K730 / $B$2*10000</f>
        <v>0.534955522269434</v>
      </c>
      <c r="N731" s="0" t="n">
        <f aca="false">tcofTTGPERCEO!L730 / $B$2*10000</f>
        <v>1.75771100174243</v>
      </c>
      <c r="O731" s="0" t="n">
        <f aca="false">tcofTTGPERCEO!M730 / $B$2*10000</f>
        <v>3.43899978601779</v>
      </c>
      <c r="P731" s="0" t="n">
        <f aca="false">tcofTTGPERCEO!N730 / $B$2*10000</f>
        <v>0</v>
      </c>
      <c r="Q731" s="0" t="n">
        <f aca="false">tcofTTGPERCEO!O730 / $B$2*10000</f>
        <v>0.611377739736496</v>
      </c>
      <c r="R731" s="0" t="n">
        <f aca="false">tcofTTGPERCEO!P730 / $B$2*10000</f>
        <v>0.229266652401186</v>
      </c>
      <c r="S731" s="0" t="n">
        <f aca="false">tcofTTGPERCEO!Q730 / $B$2*10000</f>
        <v>0.534955522269434</v>
      </c>
      <c r="T731" s="0" t="n">
        <f aca="false">tcofTTGPERCEO!R730 / $B$2*10000</f>
        <v>0.687799957203558</v>
      </c>
      <c r="U731" s="0" t="n">
        <f aca="false">tcofTTGPERCEO!S730 / $B$2*10000</f>
        <v>0.152844434934124</v>
      </c>
      <c r="V731" s="0" t="n">
        <f aca="false">tcofTTGPERCEO!T730 / $B$2*10000</f>
        <v>0</v>
      </c>
      <c r="W731" s="0" t="n">
        <f aca="false">tcofTTGPERCEO!U730 / $B$2*10000</f>
        <v>0</v>
      </c>
      <c r="X731" s="0" t="n">
        <f aca="false">tcofTTGPERCEO!V730 / $B$2*10000</f>
        <v>0</v>
      </c>
      <c r="Y731" s="0" t="n">
        <f aca="false">tcofTTGPERCEO!W730 / $B$2*10000</f>
        <v>0.076422217467062</v>
      </c>
      <c r="Z731" s="0" t="n">
        <f aca="false">tcofTTGPERCEO!X730 / $B$2*10000</f>
        <v>0.152844434934124</v>
      </c>
      <c r="AA731" s="0" t="n">
        <f aca="false">tcofTTGPERCEO!Y730 / $B$2*10000</f>
        <v>0.076422217467062</v>
      </c>
    </row>
    <row r="732" customFormat="false" ht="12.8" hidden="false" customHeight="false" outlineLevel="0" collapsed="false">
      <c r="A732" s="0" t="s">
        <v>481</v>
      </c>
      <c r="B732" s="0" t="s">
        <v>473</v>
      </c>
      <c r="C732" s="0" t="s">
        <v>231</v>
      </c>
      <c r="D732" s="0" t="n">
        <v>4</v>
      </c>
      <c r="E732" s="0" t="n">
        <v>2033</v>
      </c>
      <c r="F732" s="0" t="s">
        <v>234</v>
      </c>
      <c r="H732" s="0" t="n">
        <f aca="false">SUM(J732:AA732)</f>
        <v>4.58533304802372</v>
      </c>
      <c r="I732" s="0" t="n">
        <f aca="false">SUM(J732,K732,M732,N732,O732,P732,Q732,R732,T732,U732)</f>
        <v>4.27964417815547</v>
      </c>
      <c r="J732" s="0" t="n">
        <f aca="false">tcofTTGPERCEO!H731 / $B$2*10000</f>
        <v>0</v>
      </c>
      <c r="K732" s="0" t="n">
        <f aca="false">tcofTTGPERCEO!I731 / $B$2*10000</f>
        <v>0.076422217467062</v>
      </c>
      <c r="L732" s="0" t="n">
        <f aca="false">tcofTTGPERCEO!J731 / $B$2*10000</f>
        <v>0</v>
      </c>
      <c r="M732" s="0" t="n">
        <f aca="false">tcofTTGPERCEO!K731 / $B$2*10000</f>
        <v>1.91055543667655</v>
      </c>
      <c r="N732" s="0" t="n">
        <f aca="false">tcofTTGPERCEO!L731 / $B$2*10000</f>
        <v>0.076422217467062</v>
      </c>
      <c r="O732" s="0" t="n">
        <f aca="false">tcofTTGPERCEO!M731 / $B$2*10000</f>
        <v>1.83413321920949</v>
      </c>
      <c r="P732" s="0" t="n">
        <f aca="false">tcofTTGPERCEO!N731 / $B$2*10000</f>
        <v>0.229266652401186</v>
      </c>
      <c r="Q732" s="0" t="n">
        <f aca="false">tcofTTGPERCEO!O731 / $B$2*10000</f>
        <v>0.076422217467062</v>
      </c>
      <c r="R732" s="0" t="n">
        <f aca="false">tcofTTGPERCEO!P731 / $B$2*10000</f>
        <v>0</v>
      </c>
      <c r="S732" s="0" t="n">
        <f aca="false">tcofTTGPERCEO!Q731 / $B$2*10000</f>
        <v>0.076422217467062</v>
      </c>
      <c r="T732" s="0" t="n">
        <f aca="false">tcofTTGPERCEO!R731 / $B$2*10000</f>
        <v>0</v>
      </c>
      <c r="U732" s="0" t="n">
        <f aca="false">tcofTTGPERCEO!S731 / $B$2*10000</f>
        <v>0.076422217467062</v>
      </c>
      <c r="V732" s="0" t="n">
        <f aca="false">tcofTTGPERCEO!T731 / $B$2*10000</f>
        <v>0.076422217467062</v>
      </c>
      <c r="W732" s="0" t="n">
        <f aca="false">tcofTTGPERCEO!U731 / $B$2*10000</f>
        <v>0</v>
      </c>
      <c r="X732" s="0" t="n">
        <f aca="false">tcofTTGPERCEO!V731 / $B$2*10000</f>
        <v>0</v>
      </c>
      <c r="Y732" s="0" t="n">
        <f aca="false">tcofTTGPERCEO!W731 / $B$2*10000</f>
        <v>0.152844434934124</v>
      </c>
      <c r="Z732" s="0" t="n">
        <f aca="false">tcofTTGPERCEO!X731 / $B$2*10000</f>
        <v>0</v>
      </c>
      <c r="AA732" s="0" t="n">
        <f aca="false">tcofTTGPERCEO!Y731 / $B$2*10000</f>
        <v>0</v>
      </c>
    </row>
    <row r="733" customFormat="false" ht="12.8" hidden="false" customHeight="false" outlineLevel="0" collapsed="false">
      <c r="A733" s="0" t="s">
        <v>482</v>
      </c>
      <c r="B733" s="0" t="s">
        <v>473</v>
      </c>
      <c r="C733" s="0" t="s">
        <v>231</v>
      </c>
      <c r="D733" s="0" t="n">
        <v>4</v>
      </c>
      <c r="E733" s="0" t="n">
        <v>972</v>
      </c>
      <c r="F733" s="0" t="s">
        <v>233</v>
      </c>
      <c r="H733" s="0" t="n">
        <f aca="false">SUM(J733:AA733)</f>
        <v>10.4698437929875</v>
      </c>
      <c r="I733" s="0" t="n">
        <f aca="false">SUM(J733,K733,M733,N733,O733,P733,Q733,R733,T733,U733)</f>
        <v>9.32351053098157</v>
      </c>
      <c r="J733" s="0" t="n">
        <f aca="false">tcofTTGPERCEO!H732 / $B$2*10000</f>
        <v>0.076422217467062</v>
      </c>
      <c r="K733" s="0" t="n">
        <f aca="false">tcofTTGPERCEO!I732 / $B$2*10000</f>
        <v>0.229266652401186</v>
      </c>
      <c r="L733" s="0" t="n">
        <f aca="false">tcofTTGPERCEO!J732 / $B$2*10000</f>
        <v>0</v>
      </c>
      <c r="M733" s="0" t="n">
        <f aca="false">tcofTTGPERCEO!K732 / $B$2*10000</f>
        <v>1.91055543667655</v>
      </c>
      <c r="N733" s="0" t="n">
        <f aca="false">tcofTTGPERCEO!L732 / $B$2*10000</f>
        <v>0.611377739736496</v>
      </c>
      <c r="O733" s="0" t="n">
        <f aca="false">tcofTTGPERCEO!M732 / $B$2*10000</f>
        <v>5.19671078776022</v>
      </c>
      <c r="P733" s="0" t="n">
        <f aca="false">tcofTTGPERCEO!N732 / $B$2*10000</f>
        <v>0</v>
      </c>
      <c r="Q733" s="0" t="n">
        <f aca="false">tcofTTGPERCEO!O732 / $B$2*10000</f>
        <v>0.687799957203558</v>
      </c>
      <c r="R733" s="0" t="n">
        <f aca="false">tcofTTGPERCEO!P732 / $B$2*10000</f>
        <v>0.152844434934124</v>
      </c>
      <c r="S733" s="0" t="n">
        <f aca="false">tcofTTGPERCEO!Q732 / $B$2*10000</f>
        <v>0.305688869868248</v>
      </c>
      <c r="T733" s="0" t="n">
        <f aca="false">tcofTTGPERCEO!R732 / $B$2*10000</f>
        <v>0.152844434934124</v>
      </c>
      <c r="U733" s="0" t="n">
        <f aca="false">tcofTTGPERCEO!S732 / $B$2*10000</f>
        <v>0.305688869868248</v>
      </c>
      <c r="V733" s="0" t="n">
        <f aca="false">tcofTTGPERCEO!T732 / $B$2*10000</f>
        <v>0.076422217467062</v>
      </c>
      <c r="W733" s="0" t="n">
        <f aca="false">tcofTTGPERCEO!U732 / $B$2*10000</f>
        <v>0</v>
      </c>
      <c r="X733" s="0" t="n">
        <f aca="false">tcofTTGPERCEO!V732 / $B$2*10000</f>
        <v>0</v>
      </c>
      <c r="Y733" s="0" t="n">
        <f aca="false">tcofTTGPERCEO!W732 / $B$2*10000</f>
        <v>0.229266652401186</v>
      </c>
      <c r="Z733" s="0" t="n">
        <f aca="false">tcofTTGPERCEO!X732 / $B$2*10000</f>
        <v>0.38211108733531</v>
      </c>
      <c r="AA733" s="0" t="n">
        <f aca="false">tcofTTGPERCEO!Y732 / $B$2*10000</f>
        <v>0.152844434934124</v>
      </c>
    </row>
    <row r="734" customFormat="false" ht="12.8" hidden="false" customHeight="false" outlineLevel="0" collapsed="false">
      <c r="A734" s="0" t="s">
        <v>483</v>
      </c>
      <c r="B734" s="0" t="s">
        <v>473</v>
      </c>
      <c r="C734" s="0" t="s">
        <v>231</v>
      </c>
      <c r="D734" s="0" t="n">
        <v>0</v>
      </c>
      <c r="E734" s="0" t="n">
        <v>3374</v>
      </c>
      <c r="F734" s="0" t="s">
        <v>235</v>
      </c>
      <c r="H734" s="0" t="n">
        <f aca="false">SUM(J734:AA734)</f>
        <v>46.5411304374408</v>
      </c>
      <c r="I734" s="0" t="n">
        <f aca="false">SUM(J734,K734,M734,N734,O734,P734,Q734,R734,T734,U734)</f>
        <v>38.7460642558004</v>
      </c>
      <c r="J734" s="0" t="n">
        <f aca="false">tcofTTGPERCEO!H733 / $B$2*10000</f>
        <v>0.611377739736496</v>
      </c>
      <c r="K734" s="0" t="n">
        <f aca="false">tcofTTGPERCEO!I733 / $B$2*10000</f>
        <v>0.229266652401186</v>
      </c>
      <c r="L734" s="0" t="n">
        <f aca="false">tcofTTGPERCEO!J733 / $B$2*10000</f>
        <v>0</v>
      </c>
      <c r="M734" s="0" t="n">
        <f aca="false">tcofTTGPERCEO!K733 / $B$2*10000</f>
        <v>2.75119982881423</v>
      </c>
      <c r="N734" s="0" t="n">
        <f aca="false">tcofTTGPERCEO!L733 / $B$2*10000</f>
        <v>5.12028857029316</v>
      </c>
      <c r="O734" s="0" t="n">
        <f aca="false">tcofTTGPERCEO!M733 / $B$2*10000</f>
        <v>17.7299544523584</v>
      </c>
      <c r="P734" s="0" t="n">
        <f aca="false">tcofTTGPERCEO!N733 / $B$2*10000</f>
        <v>1.22275547947299</v>
      </c>
      <c r="Q734" s="0" t="n">
        <f aca="false">tcofTTGPERCEO!O733 / $B$2*10000</f>
        <v>2.90404426374836</v>
      </c>
      <c r="R734" s="0" t="n">
        <f aca="false">tcofTTGPERCEO!P733 / $B$2*10000</f>
        <v>0.611377739736496</v>
      </c>
      <c r="S734" s="0" t="n">
        <f aca="false">tcofTTGPERCEO!Q733 / $B$2*10000</f>
        <v>1.75771100174243</v>
      </c>
      <c r="T734" s="0" t="n">
        <f aca="false">tcofTTGPERCEO!R733 / $B$2*10000</f>
        <v>5.04386635282609</v>
      </c>
      <c r="U734" s="0" t="n">
        <f aca="false">tcofTTGPERCEO!S733 / $B$2*10000</f>
        <v>2.52193317641305</v>
      </c>
      <c r="V734" s="0" t="n">
        <f aca="false">tcofTTGPERCEO!T733 / $B$2*10000</f>
        <v>0.152844434934124</v>
      </c>
      <c r="W734" s="0" t="n">
        <f aca="false">tcofTTGPERCEO!U733 / $B$2*10000</f>
        <v>0</v>
      </c>
      <c r="X734" s="0" t="n">
        <f aca="false">tcofTTGPERCEO!V733 / $B$2*10000</f>
        <v>0</v>
      </c>
      <c r="Y734" s="0" t="n">
        <f aca="false">tcofTTGPERCEO!W733 / $B$2*10000</f>
        <v>2.98046648121542</v>
      </c>
      <c r="Z734" s="0" t="n">
        <f aca="false">tcofTTGPERCEO!X733 / $B$2*10000</f>
        <v>1.75771100174243</v>
      </c>
      <c r="AA734" s="0" t="n">
        <f aca="false">tcofTTGPERCEO!Y733 / $B$2*10000</f>
        <v>1.14633326200593</v>
      </c>
    </row>
    <row r="735" customFormat="false" ht="12.8" hidden="false" customHeight="false" outlineLevel="0" collapsed="false">
      <c r="A735" s="0" t="s">
        <v>484</v>
      </c>
      <c r="B735" s="0" t="s">
        <v>473</v>
      </c>
      <c r="C735" s="0" t="s">
        <v>231</v>
      </c>
      <c r="D735" s="0" t="n">
        <v>36</v>
      </c>
      <c r="E735" s="0" t="n">
        <v>1308</v>
      </c>
      <c r="F735" s="0" t="s">
        <v>233</v>
      </c>
      <c r="H735" s="0" t="n">
        <f aca="false">SUM(J735:AA735)</f>
        <v>19.7933543239691</v>
      </c>
      <c r="I735" s="0" t="n">
        <f aca="false">SUM(J735,K735,M735,N735,O735,P735,Q735,R735,T735,U735)</f>
        <v>17.4242655824901</v>
      </c>
      <c r="J735" s="0" t="n">
        <f aca="false">tcofTTGPERCEO!H734 / $B$2*10000</f>
        <v>0.152844434934124</v>
      </c>
      <c r="K735" s="0" t="n">
        <f aca="false">tcofTTGPERCEO!I734 / $B$2*10000</f>
        <v>0.993488827071806</v>
      </c>
      <c r="L735" s="0" t="n">
        <f aca="false">tcofTTGPERCEO!J734 / $B$2*10000</f>
        <v>0</v>
      </c>
      <c r="M735" s="0" t="n">
        <f aca="false">tcofTTGPERCEO!K734 / $B$2*10000</f>
        <v>0.993488827071806</v>
      </c>
      <c r="N735" s="0" t="n">
        <f aca="false">tcofTTGPERCEO!L734 / $B$2*10000</f>
        <v>1.68128878427536</v>
      </c>
      <c r="O735" s="0" t="n">
        <f aca="false">tcofTTGPERCEO!M734 / $B$2*10000</f>
        <v>9.858466053251</v>
      </c>
      <c r="P735" s="0" t="n">
        <f aca="false">tcofTTGPERCEO!N734 / $B$2*10000</f>
        <v>0.076422217467062</v>
      </c>
      <c r="Q735" s="0" t="n">
        <f aca="false">tcofTTGPERCEO!O734 / $B$2*10000</f>
        <v>0.917066609604744</v>
      </c>
      <c r="R735" s="0" t="n">
        <f aca="false">tcofTTGPERCEO!P734 / $B$2*10000</f>
        <v>0.152844434934124</v>
      </c>
      <c r="S735" s="0" t="n">
        <f aca="false">tcofTTGPERCEO!Q734 / $B$2*10000</f>
        <v>0.840644392137682</v>
      </c>
      <c r="T735" s="0" t="n">
        <f aca="false">tcofTTGPERCEO!R734 / $B$2*10000</f>
        <v>1.83413321920949</v>
      </c>
      <c r="U735" s="0" t="n">
        <f aca="false">tcofTTGPERCEO!S734 / $B$2*10000</f>
        <v>0.76422217467062</v>
      </c>
      <c r="V735" s="0" t="n">
        <f aca="false">tcofTTGPERCEO!T734 / $B$2*10000</f>
        <v>0.152844434934124</v>
      </c>
      <c r="W735" s="0" t="n">
        <f aca="false">tcofTTGPERCEO!U734 / $B$2*10000</f>
        <v>0</v>
      </c>
      <c r="X735" s="0" t="n">
        <f aca="false">tcofTTGPERCEO!V734 / $B$2*10000</f>
        <v>0</v>
      </c>
      <c r="Y735" s="0" t="n">
        <f aca="false">tcofTTGPERCEO!W734 / $B$2*10000</f>
        <v>0.76422217467062</v>
      </c>
      <c r="Z735" s="0" t="n">
        <f aca="false">tcofTTGPERCEO!X734 / $B$2*10000</f>
        <v>0.229266652401186</v>
      </c>
      <c r="AA735" s="0" t="n">
        <f aca="false">tcofTTGPERCEO!Y734 / $B$2*10000</f>
        <v>0.38211108733531</v>
      </c>
    </row>
    <row r="736" customFormat="false" ht="12.8" hidden="false" customHeight="false" outlineLevel="0" collapsed="false">
      <c r="A736" s="0" t="s">
        <v>485</v>
      </c>
      <c r="B736" s="0" t="s">
        <v>473</v>
      </c>
      <c r="C736" s="0" t="s">
        <v>231</v>
      </c>
      <c r="D736" s="0" t="n">
        <v>4</v>
      </c>
      <c r="E736" s="0" t="n">
        <v>3649</v>
      </c>
      <c r="F736" s="0" t="s">
        <v>480</v>
      </c>
      <c r="H736" s="0" t="n">
        <f aca="false">SUM(J736:AA736)</f>
        <v>43.0257084339559</v>
      </c>
      <c r="I736" s="0" t="n">
        <f aca="false">SUM(J736,K736,M736,N736,O736,P736,Q736,R736,T736,U736)</f>
        <v>36.2241310793874</v>
      </c>
      <c r="J736" s="0" t="n">
        <f aca="false">tcofTTGPERCEO!H735 / $B$2*10000</f>
        <v>1.22275547947299</v>
      </c>
      <c r="K736" s="0" t="n">
        <f aca="false">tcofTTGPERCEO!I735 / $B$2*10000</f>
        <v>0.76422217467062</v>
      </c>
      <c r="L736" s="0" t="n">
        <f aca="false">tcofTTGPERCEO!J735 / $B$2*10000</f>
        <v>0</v>
      </c>
      <c r="M736" s="0" t="n">
        <f aca="false">tcofTTGPERCEO!K735 / $B$2*10000</f>
        <v>0.76422217467062</v>
      </c>
      <c r="N736" s="0" t="n">
        <f aca="false">tcofTTGPERCEO!L735 / $B$2*10000</f>
        <v>4.66175526549078</v>
      </c>
      <c r="O736" s="0" t="n">
        <f aca="false">tcofTTGPERCEO!M735 / $B$2*10000</f>
        <v>17.8063766698255</v>
      </c>
      <c r="P736" s="0" t="n">
        <f aca="false">tcofTTGPERCEO!N735 / $B$2*10000</f>
        <v>1.37559991440712</v>
      </c>
      <c r="Q736" s="0" t="n">
        <f aca="false">tcofTTGPERCEO!O735 / $B$2*10000</f>
        <v>2.2162443065448</v>
      </c>
      <c r="R736" s="0" t="n">
        <f aca="false">tcofTTGPERCEO!P735 / $B$2*10000</f>
        <v>0.993488827071806</v>
      </c>
      <c r="S736" s="0" t="n">
        <f aca="false">tcofTTGPERCEO!Q735 / $B$2*10000</f>
        <v>2.52193317641305</v>
      </c>
      <c r="T736" s="0" t="n">
        <f aca="false">tcofTTGPERCEO!R735 / $B$2*10000</f>
        <v>4.73817748295785</v>
      </c>
      <c r="U736" s="0" t="n">
        <f aca="false">tcofTTGPERCEO!S735 / $B$2*10000</f>
        <v>1.68128878427536</v>
      </c>
      <c r="V736" s="0" t="n">
        <f aca="false">tcofTTGPERCEO!T735 / $B$2*10000</f>
        <v>0.38211108733531</v>
      </c>
      <c r="W736" s="0" t="n">
        <f aca="false">tcofTTGPERCEO!U735 / $B$2*10000</f>
        <v>0</v>
      </c>
      <c r="X736" s="0" t="n">
        <f aca="false">tcofTTGPERCEO!V735 / $B$2*10000</f>
        <v>0</v>
      </c>
      <c r="Y736" s="0" t="n">
        <f aca="false">tcofTTGPERCEO!W735 / $B$2*10000</f>
        <v>2.75119982881423</v>
      </c>
      <c r="Z736" s="0" t="n">
        <f aca="false">tcofTTGPERCEO!X735 / $B$2*10000</f>
        <v>0.152844434934124</v>
      </c>
      <c r="AA736" s="0" t="n">
        <f aca="false">tcofTTGPERCEO!Y735 / $B$2*10000</f>
        <v>0.993488827071806</v>
      </c>
    </row>
    <row r="737" customFormat="false" ht="12.8" hidden="false" customHeight="false" outlineLevel="0" collapsed="false">
      <c r="A737" s="0" t="s">
        <v>486</v>
      </c>
      <c r="B737" s="0" t="s">
        <v>473</v>
      </c>
      <c r="C737" s="0" t="s">
        <v>231</v>
      </c>
      <c r="D737" s="0" t="n">
        <v>51</v>
      </c>
      <c r="E737" s="0" t="n">
        <v>1760</v>
      </c>
      <c r="F737" s="0" t="s">
        <v>487</v>
      </c>
      <c r="H737" s="0" t="n">
        <f aca="false">SUM(J737:AA737)</f>
        <v>12.6860880995323</v>
      </c>
      <c r="I737" s="0" t="n">
        <f aca="false">SUM(J737,K737,M737,N737,O737,P737,Q737,R737,T737,U737)</f>
        <v>10.2405771405863</v>
      </c>
      <c r="J737" s="0" t="n">
        <f aca="false">tcofTTGPERCEO!H736 / $B$2*10000</f>
        <v>0.305688869868248</v>
      </c>
      <c r="K737" s="0" t="n">
        <f aca="false">tcofTTGPERCEO!I736 / $B$2*10000</f>
        <v>0.611377739736496</v>
      </c>
      <c r="L737" s="0" t="n">
        <f aca="false">tcofTTGPERCEO!J736 / $B$2*10000</f>
        <v>0</v>
      </c>
      <c r="M737" s="0" t="n">
        <f aca="false">tcofTTGPERCEO!K736 / $B$2*10000</f>
        <v>0.840644392137682</v>
      </c>
      <c r="N737" s="0" t="n">
        <f aca="false">tcofTTGPERCEO!L736 / $B$2*10000</f>
        <v>0.917066609604744</v>
      </c>
      <c r="O737" s="0" t="n">
        <f aca="false">tcofTTGPERCEO!M736 / $B$2*10000</f>
        <v>5.19671078776022</v>
      </c>
      <c r="P737" s="0" t="n">
        <f aca="false">tcofTTGPERCEO!N736 / $B$2*10000</f>
        <v>0.305688869868248</v>
      </c>
      <c r="Q737" s="0" t="n">
        <f aca="false">tcofTTGPERCEO!O736 / $B$2*10000</f>
        <v>0.76422217467062</v>
      </c>
      <c r="R737" s="0" t="n">
        <f aca="false">tcofTTGPERCEO!P736 / $B$2*10000</f>
        <v>0</v>
      </c>
      <c r="S737" s="0" t="n">
        <f aca="false">tcofTTGPERCEO!Q736 / $B$2*10000</f>
        <v>0.917066609604744</v>
      </c>
      <c r="T737" s="0" t="n">
        <f aca="false">tcofTTGPERCEO!R736 / $B$2*10000</f>
        <v>0.611377739736496</v>
      </c>
      <c r="U737" s="0" t="n">
        <f aca="false">tcofTTGPERCEO!S736 / $B$2*10000</f>
        <v>0.687799957203558</v>
      </c>
      <c r="V737" s="0" t="n">
        <f aca="false">tcofTTGPERCEO!T736 / $B$2*10000</f>
        <v>0.076422217467062</v>
      </c>
      <c r="W737" s="0" t="n">
        <f aca="false">tcofTTGPERCEO!U736 / $B$2*10000</f>
        <v>0</v>
      </c>
      <c r="X737" s="0" t="n">
        <f aca="false">tcofTTGPERCEO!V736 / $B$2*10000</f>
        <v>0</v>
      </c>
      <c r="Y737" s="0" t="n">
        <f aca="false">tcofTTGPERCEO!W736 / $B$2*10000</f>
        <v>1.14633326200593</v>
      </c>
      <c r="Z737" s="0" t="n">
        <f aca="false">tcofTTGPERCEO!X736 / $B$2*10000</f>
        <v>0.152844434934124</v>
      </c>
      <c r="AA737" s="0" t="n">
        <f aca="false">tcofTTGPERCEO!Y736 / $B$2*10000</f>
        <v>0.152844434934124</v>
      </c>
    </row>
    <row r="738" customFormat="false" ht="12.8" hidden="false" customHeight="false" outlineLevel="0" collapsed="false">
      <c r="A738" s="0" t="s">
        <v>488</v>
      </c>
      <c r="B738" s="0" t="s">
        <v>473</v>
      </c>
      <c r="C738" s="0" t="s">
        <v>231</v>
      </c>
      <c r="D738" s="0" t="n">
        <v>9</v>
      </c>
      <c r="E738" s="0" t="n">
        <v>3711</v>
      </c>
      <c r="F738" s="0" t="s">
        <v>233</v>
      </c>
      <c r="H738" s="0" t="n">
        <f aca="false">SUM(J738:AA738)</f>
        <v>20.7104209335738</v>
      </c>
      <c r="I738" s="0" t="n">
        <f aca="false">SUM(J738,K738,M738,N738,O738,P738,Q738,R738,T738,U738)</f>
        <v>18.6470210619631</v>
      </c>
      <c r="J738" s="0" t="n">
        <f aca="false">tcofTTGPERCEO!H737 / $B$2*10000</f>
        <v>0</v>
      </c>
      <c r="K738" s="0" t="n">
        <f aca="false">tcofTTGPERCEO!I737 / $B$2*10000</f>
        <v>0.534955522269434</v>
      </c>
      <c r="L738" s="0" t="n">
        <f aca="false">tcofTTGPERCEO!J737 / $B$2*10000</f>
        <v>0</v>
      </c>
      <c r="M738" s="0" t="n">
        <f aca="false">tcofTTGPERCEO!K737 / $B$2*10000</f>
        <v>3.74468865588604</v>
      </c>
      <c r="N738" s="0" t="n">
        <f aca="false">tcofTTGPERCEO!L737 / $B$2*10000</f>
        <v>1.37559991440712</v>
      </c>
      <c r="O738" s="0" t="n">
        <f aca="false">tcofTTGPERCEO!M737 / $B$2*10000</f>
        <v>10.5462660104546</v>
      </c>
      <c r="P738" s="0" t="n">
        <f aca="false">tcofTTGPERCEO!N737 / $B$2*10000</f>
        <v>0.305688869868248</v>
      </c>
      <c r="Q738" s="0" t="n">
        <f aca="false">tcofTTGPERCEO!O737 / $B$2*10000</f>
        <v>0.305688869868248</v>
      </c>
      <c r="R738" s="0" t="n">
        <f aca="false">tcofTTGPERCEO!P737 / $B$2*10000</f>
        <v>0.152844434934124</v>
      </c>
      <c r="S738" s="0" t="n">
        <f aca="false">tcofTTGPERCEO!Q737 / $B$2*10000</f>
        <v>0.38211108733531</v>
      </c>
      <c r="T738" s="0" t="n">
        <f aca="false">tcofTTGPERCEO!R737 / $B$2*10000</f>
        <v>0.76422217467062</v>
      </c>
      <c r="U738" s="0" t="n">
        <f aca="false">tcofTTGPERCEO!S737 / $B$2*10000</f>
        <v>0.917066609604744</v>
      </c>
      <c r="V738" s="0" t="n">
        <f aca="false">tcofTTGPERCEO!T737 / $B$2*10000</f>
        <v>0.38211108733531</v>
      </c>
      <c r="W738" s="0" t="n">
        <f aca="false">tcofTTGPERCEO!U737 / $B$2*10000</f>
        <v>0</v>
      </c>
      <c r="X738" s="0" t="n">
        <f aca="false">tcofTTGPERCEO!V737 / $B$2*10000</f>
        <v>0</v>
      </c>
      <c r="Y738" s="0" t="n">
        <f aca="false">tcofTTGPERCEO!W737 / $B$2*10000</f>
        <v>0.993488827071806</v>
      </c>
      <c r="Z738" s="0" t="n">
        <f aca="false">tcofTTGPERCEO!X737 / $B$2*10000</f>
        <v>0.229266652401186</v>
      </c>
      <c r="AA738" s="0" t="n">
        <f aca="false">tcofTTGPERCEO!Y737 / $B$2*10000</f>
        <v>0.076422217467062</v>
      </c>
    </row>
    <row r="739" customFormat="false" ht="12.8" hidden="false" customHeight="false" outlineLevel="0" collapsed="false">
      <c r="A739" s="0" t="s">
        <v>489</v>
      </c>
      <c r="B739" s="0" t="s">
        <v>473</v>
      </c>
      <c r="C739" s="0" t="s">
        <v>231</v>
      </c>
      <c r="D739" s="0" t="n">
        <v>0</v>
      </c>
      <c r="E739" s="0" t="n">
        <v>2868</v>
      </c>
      <c r="F739" s="0" t="s">
        <v>237</v>
      </c>
      <c r="H739" s="0" t="n">
        <f aca="false">SUM(J739:AA739)</f>
        <v>5.50239965762847</v>
      </c>
      <c r="I739" s="0" t="n">
        <f aca="false">SUM(J739,K739,M739,N739,O739,P739,Q739,R739,T739,U739)</f>
        <v>4.89102191789197</v>
      </c>
      <c r="J739" s="0" t="n">
        <f aca="false">tcofTTGPERCEO!H738 / $B$2*10000</f>
        <v>0</v>
      </c>
      <c r="K739" s="0" t="n">
        <f aca="false">tcofTTGPERCEO!I738 / $B$2*10000</f>
        <v>0.305688869868248</v>
      </c>
      <c r="L739" s="0" t="n">
        <f aca="false">tcofTTGPERCEO!J738 / $B$2*10000</f>
        <v>0</v>
      </c>
      <c r="M739" s="0" t="n">
        <f aca="false">tcofTTGPERCEO!K738 / $B$2*10000</f>
        <v>0.611377739736496</v>
      </c>
      <c r="N739" s="0" t="n">
        <f aca="false">tcofTTGPERCEO!L738 / $B$2*10000</f>
        <v>0.305688869868248</v>
      </c>
      <c r="O739" s="0" t="n">
        <f aca="false">tcofTTGPERCEO!M738 / $B$2*10000</f>
        <v>2.59835539388011</v>
      </c>
      <c r="P739" s="0" t="n">
        <f aca="false">tcofTTGPERCEO!N738 / $B$2*10000</f>
        <v>0.152844434934124</v>
      </c>
      <c r="Q739" s="0" t="n">
        <f aca="false">tcofTTGPERCEO!O738 / $B$2*10000</f>
        <v>0.152844434934124</v>
      </c>
      <c r="R739" s="0" t="n">
        <f aca="false">tcofTTGPERCEO!P738 / $B$2*10000</f>
        <v>0</v>
      </c>
      <c r="S739" s="0" t="n">
        <f aca="false">tcofTTGPERCEO!Q738 / $B$2*10000</f>
        <v>0.305688869868248</v>
      </c>
      <c r="T739" s="0" t="n">
        <f aca="false">tcofTTGPERCEO!R738 / $B$2*10000</f>
        <v>0.38211108733531</v>
      </c>
      <c r="U739" s="0" t="n">
        <f aca="false">tcofTTGPERCEO!S738 / $B$2*10000</f>
        <v>0.38211108733531</v>
      </c>
      <c r="V739" s="0" t="n">
        <f aca="false">tcofTTGPERCEO!T738 / $B$2*10000</f>
        <v>0</v>
      </c>
      <c r="W739" s="0" t="n">
        <f aca="false">tcofTTGPERCEO!U738 / $B$2*10000</f>
        <v>0</v>
      </c>
      <c r="X739" s="0" t="n">
        <f aca="false">tcofTTGPERCEO!V738 / $B$2*10000</f>
        <v>0</v>
      </c>
      <c r="Y739" s="0" t="n">
        <f aca="false">tcofTTGPERCEO!W738 / $B$2*10000</f>
        <v>0.229266652401186</v>
      </c>
      <c r="Z739" s="0" t="n">
        <f aca="false">tcofTTGPERCEO!X738 / $B$2*10000</f>
        <v>0.076422217467062</v>
      </c>
      <c r="AA739" s="0" t="n">
        <f aca="false">tcofTTGPERCEO!Y738 / $B$2*10000</f>
        <v>0</v>
      </c>
    </row>
    <row r="740" customFormat="false" ht="12.8" hidden="false" customHeight="false" outlineLevel="0" collapsed="false">
      <c r="A740" s="0" t="s">
        <v>490</v>
      </c>
      <c r="B740" s="0" t="s">
        <v>473</v>
      </c>
      <c r="C740" s="0" t="s">
        <v>231</v>
      </c>
      <c r="D740" s="0" t="n">
        <v>2</v>
      </c>
      <c r="E740" s="0" t="n">
        <v>773</v>
      </c>
      <c r="F740" s="0" t="s">
        <v>233</v>
      </c>
      <c r="H740" s="0" t="n">
        <f aca="false">SUM(J740:AA740)</f>
        <v>8.40644392137682</v>
      </c>
      <c r="I740" s="0" t="n">
        <f aca="false">SUM(J740,K740,M740,N740,O740,P740,Q740,R740,T740,U740)</f>
        <v>7.79506618164033</v>
      </c>
      <c r="J740" s="0" t="n">
        <f aca="false">tcofTTGPERCEO!H739 / $B$2*10000</f>
        <v>0</v>
      </c>
      <c r="K740" s="0" t="n">
        <f aca="false">tcofTTGPERCEO!I739 / $B$2*10000</f>
        <v>0</v>
      </c>
      <c r="L740" s="0" t="n">
        <f aca="false">tcofTTGPERCEO!J739 / $B$2*10000</f>
        <v>0</v>
      </c>
      <c r="M740" s="0" t="n">
        <f aca="false">tcofTTGPERCEO!K739 / $B$2*10000</f>
        <v>0.76422217467062</v>
      </c>
      <c r="N740" s="0" t="n">
        <f aca="false">tcofTTGPERCEO!L739 / $B$2*10000</f>
        <v>0.687799957203558</v>
      </c>
      <c r="O740" s="0" t="n">
        <f aca="false">tcofTTGPERCEO!M739 / $B$2*10000</f>
        <v>4.81459970042491</v>
      </c>
      <c r="P740" s="0" t="n">
        <f aca="false">tcofTTGPERCEO!N739 / $B$2*10000</f>
        <v>0.152844434934124</v>
      </c>
      <c r="Q740" s="0" t="n">
        <f aca="false">tcofTTGPERCEO!O739 / $B$2*10000</f>
        <v>0.611377739736496</v>
      </c>
      <c r="R740" s="0" t="n">
        <f aca="false">tcofTTGPERCEO!P739 / $B$2*10000</f>
        <v>0</v>
      </c>
      <c r="S740" s="0" t="n">
        <f aca="false">tcofTTGPERCEO!Q739 / $B$2*10000</f>
        <v>0.076422217467062</v>
      </c>
      <c r="T740" s="0" t="n">
        <f aca="false">tcofTTGPERCEO!R739 / $B$2*10000</f>
        <v>0.611377739736496</v>
      </c>
      <c r="U740" s="0" t="n">
        <f aca="false">tcofTTGPERCEO!S739 / $B$2*10000</f>
        <v>0.152844434934124</v>
      </c>
      <c r="V740" s="0" t="n">
        <f aca="false">tcofTTGPERCEO!T739 / $B$2*10000</f>
        <v>0</v>
      </c>
      <c r="W740" s="0" t="n">
        <f aca="false">tcofTTGPERCEO!U739 / $B$2*10000</f>
        <v>0</v>
      </c>
      <c r="X740" s="0" t="n">
        <f aca="false">tcofTTGPERCEO!V739 / $B$2*10000</f>
        <v>0</v>
      </c>
      <c r="Y740" s="0" t="n">
        <f aca="false">tcofTTGPERCEO!W739 / $B$2*10000</f>
        <v>0.534955522269434</v>
      </c>
      <c r="Z740" s="0" t="n">
        <f aca="false">tcofTTGPERCEO!X739 / $B$2*10000</f>
        <v>0</v>
      </c>
      <c r="AA740" s="0" t="n">
        <f aca="false">tcofTTGPERCEO!Y739 / $B$2*10000</f>
        <v>0</v>
      </c>
    </row>
    <row r="741" customFormat="false" ht="12.8" hidden="false" customHeight="false" outlineLevel="0" collapsed="false">
      <c r="A741" s="0" t="s">
        <v>491</v>
      </c>
      <c r="B741" s="0" t="s">
        <v>473</v>
      </c>
      <c r="C741" s="0" t="s">
        <v>231</v>
      </c>
      <c r="D741" s="0" t="n">
        <v>0</v>
      </c>
      <c r="E741" s="0" t="n">
        <v>1011</v>
      </c>
      <c r="F741" s="0" t="s">
        <v>234</v>
      </c>
      <c r="H741" s="0" t="n">
        <f aca="false">SUM(J741:AA741)</f>
        <v>4.27964417815547</v>
      </c>
      <c r="I741" s="0" t="n">
        <f aca="false">SUM(J741,K741,M741,N741,O741,P741,Q741,R741,T741,U741)</f>
        <v>3.97395530828723</v>
      </c>
      <c r="J741" s="0" t="n">
        <f aca="false">tcofTTGPERCEO!H740 / $B$2*10000</f>
        <v>0.152844434934124</v>
      </c>
      <c r="K741" s="0" t="n">
        <f aca="false">tcofTTGPERCEO!I740 / $B$2*10000</f>
        <v>0.076422217467062</v>
      </c>
      <c r="L741" s="0" t="n">
        <f aca="false">tcofTTGPERCEO!J740 / $B$2*10000</f>
        <v>0</v>
      </c>
      <c r="M741" s="0" t="n">
        <f aca="false">tcofTTGPERCEO!K740 / $B$2*10000</f>
        <v>0.229266652401186</v>
      </c>
      <c r="N741" s="0" t="n">
        <f aca="false">tcofTTGPERCEO!L740 / $B$2*10000</f>
        <v>0.229266652401186</v>
      </c>
      <c r="O741" s="0" t="n">
        <f aca="false">tcofTTGPERCEO!M740 / $B$2*10000</f>
        <v>2.44551095894598</v>
      </c>
      <c r="P741" s="0" t="n">
        <f aca="false">tcofTTGPERCEO!N740 / $B$2*10000</f>
        <v>0.229266652401186</v>
      </c>
      <c r="Q741" s="0" t="n">
        <f aca="false">tcofTTGPERCEO!O740 / $B$2*10000</f>
        <v>0.076422217467062</v>
      </c>
      <c r="R741" s="0" t="n">
        <f aca="false">tcofTTGPERCEO!P740 / $B$2*10000</f>
        <v>0.152844434934124</v>
      </c>
      <c r="S741" s="0" t="n">
        <f aca="false">tcofTTGPERCEO!Q740 / $B$2*10000</f>
        <v>0.076422217467062</v>
      </c>
      <c r="T741" s="0" t="n">
        <f aca="false">tcofTTGPERCEO!R740 / $B$2*10000</f>
        <v>0.152844434934124</v>
      </c>
      <c r="U741" s="0" t="n">
        <f aca="false">tcofTTGPERCEO!S740 / $B$2*10000</f>
        <v>0.229266652401186</v>
      </c>
      <c r="V741" s="0" t="n">
        <f aca="false">tcofTTGPERCEO!T740 / $B$2*10000</f>
        <v>0.076422217467062</v>
      </c>
      <c r="W741" s="0" t="n">
        <f aca="false">tcofTTGPERCEO!U740 / $B$2*10000</f>
        <v>0</v>
      </c>
      <c r="X741" s="0" t="n">
        <f aca="false">tcofTTGPERCEO!V740 / $B$2*10000</f>
        <v>0</v>
      </c>
      <c r="Y741" s="0" t="n">
        <f aca="false">tcofTTGPERCEO!W740 / $B$2*10000</f>
        <v>0.152844434934124</v>
      </c>
      <c r="Z741" s="0" t="n">
        <f aca="false">tcofTTGPERCEO!X740 / $B$2*10000</f>
        <v>0</v>
      </c>
      <c r="AA741" s="0" t="n">
        <f aca="false">tcofTTGPERCEO!Y740 / $B$2*10000</f>
        <v>0</v>
      </c>
    </row>
    <row r="742" customFormat="false" ht="12.8" hidden="false" customHeight="false" outlineLevel="0" collapsed="false">
      <c r="A742" s="0" t="s">
        <v>492</v>
      </c>
      <c r="B742" s="0" t="s">
        <v>473</v>
      </c>
      <c r="C742" s="0" t="s">
        <v>231</v>
      </c>
      <c r="D742" s="0" t="n">
        <v>0</v>
      </c>
      <c r="E742" s="0" t="n">
        <v>3658</v>
      </c>
      <c r="F742" s="0" t="s">
        <v>241</v>
      </c>
      <c r="H742" s="0" t="n">
        <f aca="false">SUM(J742:AA742)</f>
        <v>6.34304404976615</v>
      </c>
      <c r="I742" s="0" t="n">
        <f aca="false">SUM(J742,K742,M742,N742,O742,P742,Q742,R742,T742,U742)</f>
        <v>5.57882187509553</v>
      </c>
      <c r="J742" s="0" t="n">
        <f aca="false">tcofTTGPERCEO!H741 / $B$2*10000</f>
        <v>0.076422217467062</v>
      </c>
      <c r="K742" s="0" t="n">
        <f aca="false">tcofTTGPERCEO!I741 / $B$2*10000</f>
        <v>0.305688869868248</v>
      </c>
      <c r="L742" s="0" t="n">
        <f aca="false">tcofTTGPERCEO!J741 / $B$2*10000</f>
        <v>0</v>
      </c>
      <c r="M742" s="0" t="n">
        <f aca="false">tcofTTGPERCEO!K741 / $B$2*10000</f>
        <v>0.076422217467062</v>
      </c>
      <c r="N742" s="0" t="n">
        <f aca="false">tcofTTGPERCEO!L741 / $B$2*10000</f>
        <v>0.611377739736496</v>
      </c>
      <c r="O742" s="0" t="n">
        <f aca="false">tcofTTGPERCEO!M741 / $B$2*10000</f>
        <v>4.12679974322135</v>
      </c>
      <c r="P742" s="0" t="n">
        <f aca="false">tcofTTGPERCEO!N741 / $B$2*10000</f>
        <v>0.076422217467062</v>
      </c>
      <c r="Q742" s="0" t="n">
        <f aca="false">tcofTTGPERCEO!O741 / $B$2*10000</f>
        <v>0.076422217467062</v>
      </c>
      <c r="R742" s="0" t="n">
        <f aca="false">tcofTTGPERCEO!P741 / $B$2*10000</f>
        <v>0</v>
      </c>
      <c r="S742" s="0" t="n">
        <f aca="false">tcofTTGPERCEO!Q741 / $B$2*10000</f>
        <v>0.305688869868248</v>
      </c>
      <c r="T742" s="0" t="n">
        <f aca="false">tcofTTGPERCEO!R741 / $B$2*10000</f>
        <v>0</v>
      </c>
      <c r="U742" s="0" t="n">
        <f aca="false">tcofTTGPERCEO!S741 / $B$2*10000</f>
        <v>0.229266652401186</v>
      </c>
      <c r="V742" s="0" t="n">
        <f aca="false">tcofTTGPERCEO!T741 / $B$2*10000</f>
        <v>0.076422217467062</v>
      </c>
      <c r="W742" s="0" t="n">
        <f aca="false">tcofTTGPERCEO!U741 / $B$2*10000</f>
        <v>0</v>
      </c>
      <c r="X742" s="0" t="n">
        <f aca="false">tcofTTGPERCEO!V741 / $B$2*10000</f>
        <v>0</v>
      </c>
      <c r="Y742" s="0" t="n">
        <f aca="false">tcofTTGPERCEO!W741 / $B$2*10000</f>
        <v>0.152844434934124</v>
      </c>
      <c r="Z742" s="0" t="n">
        <f aca="false">tcofTTGPERCEO!X741 / $B$2*10000</f>
        <v>0.152844434934124</v>
      </c>
      <c r="AA742" s="0" t="n">
        <f aca="false">tcofTTGPERCEO!Y741 / $B$2*10000</f>
        <v>0.076422217467062</v>
      </c>
    </row>
    <row r="743" customFormat="false" ht="12.8" hidden="false" customHeight="false" outlineLevel="0" collapsed="false">
      <c r="A743" s="0" t="s">
        <v>493</v>
      </c>
      <c r="B743" s="0" t="s">
        <v>473</v>
      </c>
      <c r="C743" s="0" t="s">
        <v>231</v>
      </c>
      <c r="D743" s="0" t="n">
        <v>2</v>
      </c>
      <c r="E743" s="0" t="n">
        <v>6300</v>
      </c>
      <c r="F743" s="0" t="s">
        <v>494</v>
      </c>
      <c r="H743" s="0" t="n">
        <f aca="false">SUM(J743:AA743)</f>
        <v>17.194998930089</v>
      </c>
      <c r="I743" s="0" t="n">
        <f aca="false">SUM(J743,K743,M743,N743,O743,P743,Q743,R743,T743,U743)</f>
        <v>15.0551768410112</v>
      </c>
      <c r="J743" s="0" t="n">
        <f aca="false">tcofTTGPERCEO!H742 / $B$2*10000</f>
        <v>0.458533304802372</v>
      </c>
      <c r="K743" s="0" t="n">
        <f aca="false">tcofTTGPERCEO!I742 / $B$2*10000</f>
        <v>0.229266652401186</v>
      </c>
      <c r="L743" s="0" t="n">
        <f aca="false">tcofTTGPERCEO!J742 / $B$2*10000</f>
        <v>0</v>
      </c>
      <c r="M743" s="0" t="n">
        <f aca="false">tcofTTGPERCEO!K742 / $B$2*10000</f>
        <v>1.83413321920949</v>
      </c>
      <c r="N743" s="0" t="n">
        <f aca="false">tcofTTGPERCEO!L742 / $B$2*10000</f>
        <v>2.29266652401186</v>
      </c>
      <c r="O743" s="0" t="n">
        <f aca="false">tcofTTGPERCEO!M742 / $B$2*10000</f>
        <v>6.6487329196344</v>
      </c>
      <c r="P743" s="0" t="n">
        <f aca="false">tcofTTGPERCEO!N742 / $B$2*10000</f>
        <v>0.458533304802372</v>
      </c>
      <c r="Q743" s="0" t="n">
        <f aca="false">tcofTTGPERCEO!O742 / $B$2*10000</f>
        <v>0.534955522269434</v>
      </c>
      <c r="R743" s="0" t="n">
        <f aca="false">tcofTTGPERCEO!P742 / $B$2*10000</f>
        <v>0.305688869868248</v>
      </c>
      <c r="S743" s="0" t="n">
        <f aca="false">tcofTTGPERCEO!Q742 / $B$2*10000</f>
        <v>1.45202213187418</v>
      </c>
      <c r="T743" s="0" t="n">
        <f aca="false">tcofTTGPERCEO!R742 / $B$2*10000</f>
        <v>2.06339987161067</v>
      </c>
      <c r="U743" s="0" t="n">
        <f aca="false">tcofTTGPERCEO!S742 / $B$2*10000</f>
        <v>0.229266652401186</v>
      </c>
      <c r="V743" s="0" t="n">
        <f aca="false">tcofTTGPERCEO!T742 / $B$2*10000</f>
        <v>0</v>
      </c>
      <c r="W743" s="0" t="n">
        <f aca="false">tcofTTGPERCEO!U742 / $B$2*10000</f>
        <v>0</v>
      </c>
      <c r="X743" s="0" t="n">
        <f aca="false">tcofTTGPERCEO!V742 / $B$2*10000</f>
        <v>0</v>
      </c>
      <c r="Y743" s="0" t="n">
        <f aca="false">tcofTTGPERCEO!W742 / $B$2*10000</f>
        <v>0.458533304802372</v>
      </c>
      <c r="Z743" s="0" t="n">
        <f aca="false">tcofTTGPERCEO!X742 / $B$2*10000</f>
        <v>0.152844434934124</v>
      </c>
      <c r="AA743" s="0" t="n">
        <f aca="false">tcofTTGPERCEO!Y742 / $B$2*10000</f>
        <v>0.076422217467062</v>
      </c>
    </row>
    <row r="744" customFormat="false" ht="12.8" hidden="false" customHeight="false" outlineLevel="0" collapsed="false">
      <c r="A744" s="0" t="s">
        <v>495</v>
      </c>
      <c r="B744" s="0" t="s">
        <v>473</v>
      </c>
      <c r="C744" s="0" t="s">
        <v>231</v>
      </c>
      <c r="D744" s="0" t="n">
        <v>46</v>
      </c>
      <c r="E744" s="0" t="n">
        <v>1769</v>
      </c>
      <c r="F744" s="0" t="s">
        <v>241</v>
      </c>
      <c r="H744" s="0" t="n">
        <f aca="false">SUM(J744:AA744)</f>
        <v>1.83413321920949</v>
      </c>
      <c r="I744" s="0" t="n">
        <f aca="false">SUM(J744,K744,M744,N744,O744,P744,Q744,R744,T744,U744)</f>
        <v>1.75771100174243</v>
      </c>
      <c r="J744" s="0" t="n">
        <f aca="false">tcofTTGPERCEO!H743 / $B$2*10000</f>
        <v>0</v>
      </c>
      <c r="K744" s="0" t="n">
        <f aca="false">tcofTTGPERCEO!I743 / $B$2*10000</f>
        <v>0</v>
      </c>
      <c r="L744" s="0" t="n">
        <f aca="false">tcofTTGPERCEO!J743 / $B$2*10000</f>
        <v>0</v>
      </c>
      <c r="M744" s="0" t="n">
        <f aca="false">tcofTTGPERCEO!K743 / $B$2*10000</f>
        <v>0</v>
      </c>
      <c r="N744" s="0" t="n">
        <f aca="false">tcofTTGPERCEO!L743 / $B$2*10000</f>
        <v>0.38211108733531</v>
      </c>
      <c r="O744" s="0" t="n">
        <f aca="false">tcofTTGPERCEO!M743 / $B$2*10000</f>
        <v>1.22275547947299</v>
      </c>
      <c r="P744" s="0" t="n">
        <f aca="false">tcofTTGPERCEO!N743 / $B$2*10000</f>
        <v>0</v>
      </c>
      <c r="Q744" s="0" t="n">
        <f aca="false">tcofTTGPERCEO!O743 / $B$2*10000</f>
        <v>0</v>
      </c>
      <c r="R744" s="0" t="n">
        <f aca="false">tcofTTGPERCEO!P743 / $B$2*10000</f>
        <v>0</v>
      </c>
      <c r="S744" s="0" t="n">
        <f aca="false">tcofTTGPERCEO!Q743 / $B$2*10000</f>
        <v>0</v>
      </c>
      <c r="T744" s="0" t="n">
        <f aca="false">tcofTTGPERCEO!R743 / $B$2*10000</f>
        <v>0.076422217467062</v>
      </c>
      <c r="U744" s="0" t="n">
        <f aca="false">tcofTTGPERCEO!S743 / $B$2*10000</f>
        <v>0.076422217467062</v>
      </c>
      <c r="V744" s="0" t="n">
        <f aca="false">tcofTTGPERCEO!T743 / $B$2*10000</f>
        <v>0</v>
      </c>
      <c r="W744" s="0" t="n">
        <f aca="false">tcofTTGPERCEO!U743 / $B$2*10000</f>
        <v>0</v>
      </c>
      <c r="X744" s="0" t="n">
        <f aca="false">tcofTTGPERCEO!V743 / $B$2*10000</f>
        <v>0</v>
      </c>
      <c r="Y744" s="0" t="n">
        <f aca="false">tcofTTGPERCEO!W743 / $B$2*10000</f>
        <v>0.076422217467062</v>
      </c>
      <c r="Z744" s="0" t="n">
        <f aca="false">tcofTTGPERCEO!X743 / $B$2*10000</f>
        <v>0</v>
      </c>
      <c r="AA744" s="0" t="n">
        <f aca="false">tcofTTGPERCEO!Y743 / $B$2*10000</f>
        <v>0</v>
      </c>
    </row>
    <row r="745" customFormat="false" ht="12.8" hidden="false" customHeight="false" outlineLevel="0" collapsed="false">
      <c r="A745" s="0" t="s">
        <v>496</v>
      </c>
      <c r="B745" s="0" t="s">
        <v>473</v>
      </c>
      <c r="C745" s="0" t="s">
        <v>231</v>
      </c>
      <c r="D745" s="0" t="n">
        <v>11</v>
      </c>
      <c r="E745" s="0" t="n">
        <v>3002</v>
      </c>
      <c r="F745" s="0" t="s">
        <v>497</v>
      </c>
      <c r="H745" s="0" t="n">
        <f aca="false">SUM(J745:AA745)</f>
        <v>28.1233760278788</v>
      </c>
      <c r="I745" s="0" t="n">
        <f aca="false">SUM(J745,K745,M745,N745,O745,P745,Q745,R745,T745,U745)</f>
        <v>23.461620762388</v>
      </c>
      <c r="J745" s="0" t="n">
        <f aca="false">tcofTTGPERCEO!H744 / $B$2*10000</f>
        <v>0.76422217467062</v>
      </c>
      <c r="K745" s="0" t="n">
        <f aca="false">tcofTTGPERCEO!I744 / $B$2*10000</f>
        <v>0.229266652401186</v>
      </c>
      <c r="L745" s="0" t="n">
        <f aca="false">tcofTTGPERCEO!J744 / $B$2*10000</f>
        <v>0</v>
      </c>
      <c r="M745" s="0" t="n">
        <f aca="false">tcofTTGPERCEO!K744 / $B$2*10000</f>
        <v>2.82762204628129</v>
      </c>
      <c r="N745" s="0" t="n">
        <f aca="false">tcofTTGPERCEO!L744 / $B$2*10000</f>
        <v>2.06339987161067</v>
      </c>
      <c r="O745" s="0" t="n">
        <f aca="false">tcofTTGPERCEO!M744 / $B$2*10000</f>
        <v>11.3869104025922</v>
      </c>
      <c r="P745" s="0" t="n">
        <f aca="false">tcofTTGPERCEO!N744 / $B$2*10000</f>
        <v>0.534955522269434</v>
      </c>
      <c r="Q745" s="0" t="n">
        <f aca="false">tcofTTGPERCEO!O744 / $B$2*10000</f>
        <v>1.06991104453887</v>
      </c>
      <c r="R745" s="0" t="n">
        <f aca="false">tcofTTGPERCEO!P744 / $B$2*10000</f>
        <v>0.076422217467062</v>
      </c>
      <c r="S745" s="0" t="n">
        <f aca="false">tcofTTGPERCEO!Q744 / $B$2*10000</f>
        <v>1.98697765414361</v>
      </c>
      <c r="T745" s="0" t="n">
        <f aca="false">tcofTTGPERCEO!R744 / $B$2*10000</f>
        <v>2.98046648121542</v>
      </c>
      <c r="U745" s="0" t="n">
        <f aca="false">tcofTTGPERCEO!S744 / $B$2*10000</f>
        <v>1.52844434934124</v>
      </c>
      <c r="V745" s="0" t="n">
        <f aca="false">tcofTTGPERCEO!T744 / $B$2*10000</f>
        <v>0.305688869868248</v>
      </c>
      <c r="W745" s="0" t="n">
        <f aca="false">tcofTTGPERCEO!U744 / $B$2*10000</f>
        <v>0</v>
      </c>
      <c r="X745" s="0" t="n">
        <f aca="false">tcofTTGPERCEO!V744 / $B$2*10000</f>
        <v>0</v>
      </c>
      <c r="Y745" s="0" t="n">
        <f aca="false">tcofTTGPERCEO!W744 / $B$2*10000</f>
        <v>1.45202213187418</v>
      </c>
      <c r="Z745" s="0" t="n">
        <f aca="false">tcofTTGPERCEO!X744 / $B$2*10000</f>
        <v>0.534955522269434</v>
      </c>
      <c r="AA745" s="0" t="n">
        <f aca="false">tcofTTGPERCEO!Y744 / $B$2*10000</f>
        <v>0.38211108733531</v>
      </c>
    </row>
    <row r="746" customFormat="false" ht="12.8" hidden="false" customHeight="false" outlineLevel="0" collapsed="false">
      <c r="A746" s="0" t="s">
        <v>498</v>
      </c>
      <c r="B746" s="0" t="s">
        <v>473</v>
      </c>
      <c r="C746" s="0" t="s">
        <v>231</v>
      </c>
      <c r="D746" s="0" t="n">
        <v>3</v>
      </c>
      <c r="E746" s="0" t="n">
        <v>2616</v>
      </c>
      <c r="F746" s="0" t="s">
        <v>499</v>
      </c>
      <c r="H746" s="0" t="n">
        <f aca="false">SUM(J746:AA746)</f>
        <v>6.11377739736496</v>
      </c>
      <c r="I746" s="0" t="n">
        <f aca="false">SUM(J746,K746,M746,N746,O746,P746,Q746,R746,T746,U746)</f>
        <v>5.34955522269434</v>
      </c>
      <c r="J746" s="0" t="n">
        <f aca="false">tcofTTGPERCEO!H745 / $B$2*10000</f>
        <v>0.458533304802372</v>
      </c>
      <c r="K746" s="0" t="n">
        <f aca="false">tcofTTGPERCEO!I745 / $B$2*10000</f>
        <v>0.229266652401186</v>
      </c>
      <c r="L746" s="0" t="n">
        <f aca="false">tcofTTGPERCEO!J745 / $B$2*10000</f>
        <v>0</v>
      </c>
      <c r="M746" s="0" t="n">
        <f aca="false">tcofTTGPERCEO!K745 / $B$2*10000</f>
        <v>0.76422217467062</v>
      </c>
      <c r="N746" s="0" t="n">
        <f aca="false">tcofTTGPERCEO!L745 / $B$2*10000</f>
        <v>0.229266652401186</v>
      </c>
      <c r="O746" s="0" t="n">
        <f aca="false">tcofTTGPERCEO!M745 / $B$2*10000</f>
        <v>2.75119982881423</v>
      </c>
      <c r="P746" s="0" t="n">
        <f aca="false">tcofTTGPERCEO!N745 / $B$2*10000</f>
        <v>0.229266652401186</v>
      </c>
      <c r="Q746" s="0" t="n">
        <f aca="false">tcofTTGPERCEO!O745 / $B$2*10000</f>
        <v>0.38211108733531</v>
      </c>
      <c r="R746" s="0" t="n">
        <f aca="false">tcofTTGPERCEO!P745 / $B$2*10000</f>
        <v>0</v>
      </c>
      <c r="S746" s="0" t="n">
        <f aca="false">tcofTTGPERCEO!Q745 / $B$2*10000</f>
        <v>0.076422217467062</v>
      </c>
      <c r="T746" s="0" t="n">
        <f aca="false">tcofTTGPERCEO!R745 / $B$2*10000</f>
        <v>0.152844434934124</v>
      </c>
      <c r="U746" s="0" t="n">
        <f aca="false">tcofTTGPERCEO!S745 / $B$2*10000</f>
        <v>0.152844434934124</v>
      </c>
      <c r="V746" s="0" t="n">
        <f aca="false">tcofTTGPERCEO!T745 / $B$2*10000</f>
        <v>0</v>
      </c>
      <c r="W746" s="0" t="n">
        <f aca="false">tcofTTGPERCEO!U745 / $B$2*10000</f>
        <v>0</v>
      </c>
      <c r="X746" s="0" t="n">
        <f aca="false">tcofTTGPERCEO!V745 / $B$2*10000</f>
        <v>0</v>
      </c>
      <c r="Y746" s="0" t="n">
        <f aca="false">tcofTTGPERCEO!W745 / $B$2*10000</f>
        <v>0.611377739736496</v>
      </c>
      <c r="Z746" s="0" t="n">
        <f aca="false">tcofTTGPERCEO!X745 / $B$2*10000</f>
        <v>0.076422217467062</v>
      </c>
      <c r="AA746" s="0" t="n">
        <f aca="false">tcofTTGPERCEO!Y745 / $B$2*10000</f>
        <v>0</v>
      </c>
    </row>
    <row r="747" customFormat="false" ht="12.8" hidden="false" customHeight="false" outlineLevel="0" collapsed="false">
      <c r="A747" s="0" t="s">
        <v>500</v>
      </c>
      <c r="B747" s="0" t="s">
        <v>473</v>
      </c>
      <c r="C747" s="0" t="s">
        <v>231</v>
      </c>
      <c r="D747" s="0" t="n">
        <v>4</v>
      </c>
      <c r="E747" s="0" t="n">
        <v>1572</v>
      </c>
      <c r="F747" s="0" t="s">
        <v>238</v>
      </c>
      <c r="H747" s="0" t="n">
        <f aca="false">SUM(J747:AA747)</f>
        <v>8.71213279124507</v>
      </c>
      <c r="I747" s="0" t="n">
        <f aca="false">SUM(J747,K747,M747,N747,O747,P747,Q747,R747,T747,U747)</f>
        <v>7.6422217467062</v>
      </c>
      <c r="J747" s="0" t="n">
        <f aca="false">tcofTTGPERCEO!H746 / $B$2*10000</f>
        <v>0.917066609604744</v>
      </c>
      <c r="K747" s="0" t="n">
        <f aca="false">tcofTTGPERCEO!I746 / $B$2*10000</f>
        <v>0.305688869868248</v>
      </c>
      <c r="L747" s="0" t="n">
        <f aca="false">tcofTTGPERCEO!J746 / $B$2*10000</f>
        <v>0</v>
      </c>
      <c r="M747" s="0" t="n">
        <f aca="false">tcofTTGPERCEO!K746 / $B$2*10000</f>
        <v>0.611377739736496</v>
      </c>
      <c r="N747" s="0" t="n">
        <f aca="false">tcofTTGPERCEO!L746 / $B$2*10000</f>
        <v>0.305688869868248</v>
      </c>
      <c r="O747" s="0" t="n">
        <f aca="false">tcofTTGPERCEO!M746 / $B$2*10000</f>
        <v>4.73817748295785</v>
      </c>
      <c r="P747" s="0" t="n">
        <f aca="false">tcofTTGPERCEO!N746 / $B$2*10000</f>
        <v>0</v>
      </c>
      <c r="Q747" s="0" t="n">
        <f aca="false">tcofTTGPERCEO!O746 / $B$2*10000</f>
        <v>0.229266652401186</v>
      </c>
      <c r="R747" s="0" t="n">
        <f aca="false">tcofTTGPERCEO!P746 / $B$2*10000</f>
        <v>0</v>
      </c>
      <c r="S747" s="0" t="n">
        <f aca="false">tcofTTGPERCEO!Q746 / $B$2*10000</f>
        <v>0.152844434934124</v>
      </c>
      <c r="T747" s="0" t="n">
        <f aca="false">tcofTTGPERCEO!R746 / $B$2*10000</f>
        <v>0.229266652401186</v>
      </c>
      <c r="U747" s="0" t="n">
        <f aca="false">tcofTTGPERCEO!S746 / $B$2*10000</f>
        <v>0.305688869868248</v>
      </c>
      <c r="V747" s="0" t="n">
        <f aca="false">tcofTTGPERCEO!T746 / $B$2*10000</f>
        <v>0</v>
      </c>
      <c r="W747" s="0" t="n">
        <f aca="false">tcofTTGPERCEO!U746 / $B$2*10000</f>
        <v>0</v>
      </c>
      <c r="X747" s="0" t="n">
        <f aca="false">tcofTTGPERCEO!V746 / $B$2*10000</f>
        <v>0</v>
      </c>
      <c r="Y747" s="0" t="n">
        <f aca="false">tcofTTGPERCEO!W746 / $B$2*10000</f>
        <v>0.687799957203558</v>
      </c>
      <c r="Z747" s="0" t="n">
        <f aca="false">tcofTTGPERCEO!X746 / $B$2*10000</f>
        <v>0.229266652401186</v>
      </c>
      <c r="AA747" s="0" t="n">
        <f aca="false">tcofTTGPERCEO!Y746 / $B$2*10000</f>
        <v>0</v>
      </c>
    </row>
    <row r="748" customFormat="false" ht="12.8" hidden="false" customHeight="false" outlineLevel="0" collapsed="false">
      <c r="A748" s="0" t="s">
        <v>501</v>
      </c>
      <c r="B748" s="0" t="s">
        <v>473</v>
      </c>
      <c r="C748" s="0" t="s">
        <v>231</v>
      </c>
      <c r="D748" s="0" t="n">
        <v>2</v>
      </c>
      <c r="E748" s="0" t="n">
        <v>1254</v>
      </c>
      <c r="F748" s="0" t="s">
        <v>502</v>
      </c>
      <c r="H748" s="0" t="n">
        <f aca="false">SUM(J748:AA748)</f>
        <v>6.34304404976615</v>
      </c>
      <c r="I748" s="0" t="n">
        <f aca="false">SUM(J748,K748,M748,N748,O748,P748,Q748,R748,T748,U748)</f>
        <v>5.50239965762847</v>
      </c>
      <c r="J748" s="0" t="n">
        <f aca="false">tcofTTGPERCEO!H747 / $B$2*10000</f>
        <v>0</v>
      </c>
      <c r="K748" s="0" t="n">
        <f aca="false">tcofTTGPERCEO!I747 / $B$2*10000</f>
        <v>0.076422217467062</v>
      </c>
      <c r="L748" s="0" t="n">
        <f aca="false">tcofTTGPERCEO!J747 / $B$2*10000</f>
        <v>0</v>
      </c>
      <c r="M748" s="0" t="n">
        <f aca="false">tcofTTGPERCEO!K747 / $B$2*10000</f>
        <v>0.917066609604744</v>
      </c>
      <c r="N748" s="0" t="n">
        <f aca="false">tcofTTGPERCEO!L747 / $B$2*10000</f>
        <v>0.152844434934124</v>
      </c>
      <c r="O748" s="0" t="n">
        <f aca="false">tcofTTGPERCEO!M747 / $B$2*10000</f>
        <v>3.43899978601779</v>
      </c>
      <c r="P748" s="0" t="n">
        <f aca="false">tcofTTGPERCEO!N747 / $B$2*10000</f>
        <v>0.076422217467062</v>
      </c>
      <c r="Q748" s="0" t="n">
        <f aca="false">tcofTTGPERCEO!O747 / $B$2*10000</f>
        <v>0.305688869868248</v>
      </c>
      <c r="R748" s="0" t="n">
        <f aca="false">tcofTTGPERCEO!P747 / $B$2*10000</f>
        <v>0</v>
      </c>
      <c r="S748" s="0" t="n">
        <f aca="false">tcofTTGPERCEO!Q747 / $B$2*10000</f>
        <v>0.076422217467062</v>
      </c>
      <c r="T748" s="0" t="n">
        <f aca="false">tcofTTGPERCEO!R747 / $B$2*10000</f>
        <v>0.38211108733531</v>
      </c>
      <c r="U748" s="0" t="n">
        <f aca="false">tcofTTGPERCEO!S747 / $B$2*10000</f>
        <v>0.152844434934124</v>
      </c>
      <c r="V748" s="0" t="n">
        <f aca="false">tcofTTGPERCEO!T747 / $B$2*10000</f>
        <v>0.076422217467062</v>
      </c>
      <c r="W748" s="0" t="n">
        <f aca="false">tcofTTGPERCEO!U747 / $B$2*10000</f>
        <v>0</v>
      </c>
      <c r="X748" s="0" t="n">
        <f aca="false">tcofTTGPERCEO!V747 / $B$2*10000</f>
        <v>0</v>
      </c>
      <c r="Y748" s="0" t="n">
        <f aca="false">tcofTTGPERCEO!W747 / $B$2*10000</f>
        <v>0.305688869868248</v>
      </c>
      <c r="Z748" s="0" t="n">
        <f aca="false">tcofTTGPERCEO!X747 / $B$2*10000</f>
        <v>0.229266652401186</v>
      </c>
      <c r="AA748" s="0" t="n">
        <f aca="false">tcofTTGPERCEO!Y747 / $B$2*10000</f>
        <v>0.152844434934124</v>
      </c>
    </row>
    <row r="749" customFormat="false" ht="12.8" hidden="false" customHeight="false" outlineLevel="0" collapsed="false">
      <c r="A749" s="0" t="s">
        <v>503</v>
      </c>
      <c r="B749" s="0" t="s">
        <v>473</v>
      </c>
      <c r="C749" s="0" t="s">
        <v>231</v>
      </c>
      <c r="D749" s="0" t="n">
        <v>0</v>
      </c>
      <c r="E749" s="0" t="n">
        <v>1073</v>
      </c>
      <c r="F749" s="0" t="s">
        <v>504</v>
      </c>
      <c r="H749" s="0" t="n">
        <f aca="false">SUM(J749:AA749)</f>
        <v>11.6925992724605</v>
      </c>
      <c r="I749" s="0" t="n">
        <f aca="false">SUM(J749,K749,M749,N749,O749,P749,Q749,R749,T749,U749)</f>
        <v>10.2405771405863</v>
      </c>
      <c r="J749" s="0" t="n">
        <f aca="false">tcofTTGPERCEO!H748 / $B$2*10000</f>
        <v>0.076422217467062</v>
      </c>
      <c r="K749" s="0" t="n">
        <f aca="false">tcofTTGPERCEO!I748 / $B$2*10000</f>
        <v>0.152844434934124</v>
      </c>
      <c r="L749" s="0" t="n">
        <f aca="false">tcofTTGPERCEO!J748 / $B$2*10000</f>
        <v>0</v>
      </c>
      <c r="M749" s="0" t="n">
        <f aca="false">tcofTTGPERCEO!K748 / $B$2*10000</f>
        <v>0.611377739736496</v>
      </c>
      <c r="N749" s="0" t="n">
        <f aca="false">tcofTTGPERCEO!L748 / $B$2*10000</f>
        <v>1.37559991440712</v>
      </c>
      <c r="O749" s="0" t="n">
        <f aca="false">tcofTTGPERCEO!M748 / $B$2*10000</f>
        <v>5.27313300522728</v>
      </c>
      <c r="P749" s="0" t="n">
        <f aca="false">tcofTTGPERCEO!N748 / $B$2*10000</f>
        <v>0.38211108733531</v>
      </c>
      <c r="Q749" s="0" t="n">
        <f aca="false">tcofTTGPERCEO!O748 / $B$2*10000</f>
        <v>0.687799957203558</v>
      </c>
      <c r="R749" s="0" t="n">
        <f aca="false">tcofTTGPERCEO!P748 / $B$2*10000</f>
        <v>0.38211108733531</v>
      </c>
      <c r="S749" s="0" t="n">
        <f aca="false">tcofTTGPERCEO!Q748 / $B$2*10000</f>
        <v>0.38211108733531</v>
      </c>
      <c r="T749" s="0" t="n">
        <f aca="false">tcofTTGPERCEO!R748 / $B$2*10000</f>
        <v>0.458533304802372</v>
      </c>
      <c r="U749" s="0" t="n">
        <f aca="false">tcofTTGPERCEO!S748 / $B$2*10000</f>
        <v>0.840644392137682</v>
      </c>
      <c r="V749" s="0" t="n">
        <f aca="false">tcofTTGPERCEO!T748 / $B$2*10000</f>
        <v>0.152844434934124</v>
      </c>
      <c r="W749" s="0" t="n">
        <f aca="false">tcofTTGPERCEO!U748 / $B$2*10000</f>
        <v>0</v>
      </c>
      <c r="X749" s="0" t="n">
        <f aca="false">tcofTTGPERCEO!V748 / $B$2*10000</f>
        <v>0</v>
      </c>
      <c r="Y749" s="0" t="n">
        <f aca="false">tcofTTGPERCEO!W748 / $B$2*10000</f>
        <v>0.458533304802372</v>
      </c>
      <c r="Z749" s="0" t="n">
        <f aca="false">tcofTTGPERCEO!X748 / $B$2*10000</f>
        <v>0.229266652401186</v>
      </c>
      <c r="AA749" s="0" t="n">
        <f aca="false">tcofTTGPERCEO!Y748 / $B$2*10000</f>
        <v>0.229266652401186</v>
      </c>
    </row>
    <row r="750" customFormat="false" ht="12.8" hidden="false" customHeight="false" outlineLevel="0" collapsed="false">
      <c r="A750" s="0" t="s">
        <v>505</v>
      </c>
      <c r="B750" s="0" t="s">
        <v>473</v>
      </c>
      <c r="C750" s="0" t="s">
        <v>231</v>
      </c>
      <c r="D750" s="0" t="n">
        <v>6</v>
      </c>
      <c r="E750" s="0" t="n">
        <v>3289</v>
      </c>
      <c r="F750" s="0" t="s">
        <v>233</v>
      </c>
      <c r="H750" s="0" t="n">
        <f aca="false">SUM(J750:AA750)</f>
        <v>4.58533304802372</v>
      </c>
      <c r="I750" s="0" t="n">
        <f aca="false">SUM(J750,K750,M750,N750,O750,P750,Q750,R750,T750,U750)</f>
        <v>4.20322196068841</v>
      </c>
      <c r="J750" s="0" t="n">
        <f aca="false">tcofTTGPERCEO!H749 / $B$2*10000</f>
        <v>0</v>
      </c>
      <c r="K750" s="0" t="n">
        <f aca="false">tcofTTGPERCEO!I749 / $B$2*10000</f>
        <v>0</v>
      </c>
      <c r="L750" s="0" t="n">
        <f aca="false">tcofTTGPERCEO!J749 / $B$2*10000</f>
        <v>0</v>
      </c>
      <c r="M750" s="0" t="n">
        <f aca="false">tcofTTGPERCEO!K749 / $B$2*10000</f>
        <v>0</v>
      </c>
      <c r="N750" s="0" t="n">
        <f aca="false">tcofTTGPERCEO!L749 / $B$2*10000</f>
        <v>0.38211108733531</v>
      </c>
      <c r="O750" s="0" t="n">
        <f aca="false">tcofTTGPERCEO!M749 / $B$2*10000</f>
        <v>2.75119982881423</v>
      </c>
      <c r="P750" s="0" t="n">
        <f aca="false">tcofTTGPERCEO!N749 / $B$2*10000</f>
        <v>0</v>
      </c>
      <c r="Q750" s="0" t="n">
        <f aca="false">tcofTTGPERCEO!O749 / $B$2*10000</f>
        <v>0.229266652401186</v>
      </c>
      <c r="R750" s="0" t="n">
        <f aca="false">tcofTTGPERCEO!P749 / $B$2*10000</f>
        <v>0</v>
      </c>
      <c r="S750" s="0" t="n">
        <f aca="false">tcofTTGPERCEO!Q749 / $B$2*10000</f>
        <v>0</v>
      </c>
      <c r="T750" s="0" t="n">
        <f aca="false">tcofTTGPERCEO!R749 / $B$2*10000</f>
        <v>0.534955522269434</v>
      </c>
      <c r="U750" s="0" t="n">
        <f aca="false">tcofTTGPERCEO!S749 / $B$2*10000</f>
        <v>0.305688869868248</v>
      </c>
      <c r="V750" s="0" t="n">
        <f aca="false">tcofTTGPERCEO!T749 / $B$2*10000</f>
        <v>0</v>
      </c>
      <c r="W750" s="0" t="n">
        <f aca="false">tcofTTGPERCEO!U749 / $B$2*10000</f>
        <v>0</v>
      </c>
      <c r="X750" s="0" t="n">
        <f aca="false">tcofTTGPERCEO!V749 / $B$2*10000</f>
        <v>0</v>
      </c>
      <c r="Y750" s="0" t="n">
        <f aca="false">tcofTTGPERCEO!W749 / $B$2*10000</f>
        <v>0.305688869868248</v>
      </c>
      <c r="Z750" s="0" t="n">
        <f aca="false">tcofTTGPERCEO!X749 / $B$2*10000</f>
        <v>0</v>
      </c>
      <c r="AA750" s="0" t="n">
        <f aca="false">tcofTTGPERCEO!Y749 / $B$2*10000</f>
        <v>0.076422217467062</v>
      </c>
    </row>
    <row r="751" customFormat="false" ht="12.8" hidden="false" customHeight="false" outlineLevel="0" collapsed="false">
      <c r="A751" s="0" t="s">
        <v>506</v>
      </c>
      <c r="B751" s="0" t="s">
        <v>473</v>
      </c>
      <c r="C751" s="0" t="s">
        <v>231</v>
      </c>
      <c r="D751" s="0" t="n">
        <v>10</v>
      </c>
      <c r="E751" s="0" t="n">
        <v>1845</v>
      </c>
      <c r="F751" s="0" t="s">
        <v>232</v>
      </c>
      <c r="H751" s="0" t="n">
        <f aca="false">SUM(J751:AA751)</f>
        <v>14.6730657536759</v>
      </c>
      <c r="I751" s="0" t="n">
        <f aca="false">SUM(J751,K751,M751,N751,O751,P751,Q751,R751,T751,U751)</f>
        <v>12.303977012197</v>
      </c>
      <c r="J751" s="0" t="n">
        <f aca="false">tcofTTGPERCEO!H750 / $B$2*10000</f>
        <v>0.152844434934124</v>
      </c>
      <c r="K751" s="0" t="n">
        <f aca="false">tcofTTGPERCEO!I750 / $B$2*10000</f>
        <v>0.458533304802372</v>
      </c>
      <c r="L751" s="0" t="n">
        <f aca="false">tcofTTGPERCEO!J750 / $B$2*10000</f>
        <v>0</v>
      </c>
      <c r="M751" s="0" t="n">
        <f aca="false">tcofTTGPERCEO!K750 / $B$2*10000</f>
        <v>1.75771100174243</v>
      </c>
      <c r="N751" s="0" t="n">
        <f aca="false">tcofTTGPERCEO!L750 / $B$2*10000</f>
        <v>0.993488827071806</v>
      </c>
      <c r="O751" s="0" t="n">
        <f aca="false">tcofTTGPERCEO!M750 / $B$2*10000</f>
        <v>6.57231070216734</v>
      </c>
      <c r="P751" s="0" t="n">
        <f aca="false">tcofTTGPERCEO!N750 / $B$2*10000</f>
        <v>0.611377739736496</v>
      </c>
      <c r="Q751" s="0" t="n">
        <f aca="false">tcofTTGPERCEO!O750 / $B$2*10000</f>
        <v>0.76422217467062</v>
      </c>
      <c r="R751" s="0" t="n">
        <f aca="false">tcofTTGPERCEO!P750 / $B$2*10000</f>
        <v>0.076422217467062</v>
      </c>
      <c r="S751" s="0" t="n">
        <f aca="false">tcofTTGPERCEO!Q750 / $B$2*10000</f>
        <v>0.305688869868248</v>
      </c>
      <c r="T751" s="0" t="n">
        <f aca="false">tcofTTGPERCEO!R750 / $B$2*10000</f>
        <v>0.687799957203558</v>
      </c>
      <c r="U751" s="0" t="n">
        <f aca="false">tcofTTGPERCEO!S750 / $B$2*10000</f>
        <v>0.229266652401186</v>
      </c>
      <c r="V751" s="0" t="n">
        <f aca="false">tcofTTGPERCEO!T750 / $B$2*10000</f>
        <v>0.076422217467062</v>
      </c>
      <c r="W751" s="0" t="n">
        <f aca="false">tcofTTGPERCEO!U750 / $B$2*10000</f>
        <v>0</v>
      </c>
      <c r="X751" s="0" t="n">
        <f aca="false">tcofTTGPERCEO!V750 / $B$2*10000</f>
        <v>0</v>
      </c>
      <c r="Y751" s="0" t="n">
        <f aca="false">tcofTTGPERCEO!W750 / $B$2*10000</f>
        <v>1.29917769694005</v>
      </c>
      <c r="Z751" s="0" t="n">
        <f aca="false">tcofTTGPERCEO!X750 / $B$2*10000</f>
        <v>0.305688869868248</v>
      </c>
      <c r="AA751" s="0" t="n">
        <f aca="false">tcofTTGPERCEO!Y750 / $B$2*10000</f>
        <v>0.38211108733531</v>
      </c>
    </row>
    <row r="752" customFormat="false" ht="12.8" hidden="false" customHeight="false" outlineLevel="0" collapsed="false">
      <c r="A752" s="0" t="s">
        <v>507</v>
      </c>
      <c r="B752" s="0" t="s">
        <v>473</v>
      </c>
      <c r="C752" s="0" t="s">
        <v>231</v>
      </c>
      <c r="D752" s="0" t="n">
        <v>0</v>
      </c>
      <c r="E752" s="0" t="n">
        <v>1245</v>
      </c>
      <c r="F752" s="0" t="s">
        <v>238</v>
      </c>
      <c r="H752" s="0" t="n">
        <f aca="false">SUM(J752:AA752)</f>
        <v>2.75119982881423</v>
      </c>
      <c r="I752" s="0" t="n">
        <f aca="false">SUM(J752,K752,M752,N752,O752,P752,Q752,R752,T752,U752)</f>
        <v>2.44551095894598</v>
      </c>
      <c r="J752" s="0" t="n">
        <f aca="false">tcofTTGPERCEO!H751 / $B$2*10000</f>
        <v>0</v>
      </c>
      <c r="K752" s="0" t="n">
        <f aca="false">tcofTTGPERCEO!I751 / $B$2*10000</f>
        <v>0.076422217467062</v>
      </c>
      <c r="L752" s="0" t="n">
        <f aca="false">tcofTTGPERCEO!J751 / $B$2*10000</f>
        <v>0</v>
      </c>
      <c r="M752" s="0" t="n">
        <f aca="false">tcofTTGPERCEO!K751 / $B$2*10000</f>
        <v>0</v>
      </c>
      <c r="N752" s="0" t="n">
        <f aca="false">tcofTTGPERCEO!L751 / $B$2*10000</f>
        <v>0.305688869868248</v>
      </c>
      <c r="O752" s="0" t="n">
        <f aca="false">tcofTTGPERCEO!M751 / $B$2*10000</f>
        <v>0.993488827071806</v>
      </c>
      <c r="P752" s="0" t="n">
        <f aca="false">tcofTTGPERCEO!N751 / $B$2*10000</f>
        <v>0</v>
      </c>
      <c r="Q752" s="0" t="n">
        <f aca="false">tcofTTGPERCEO!O751 / $B$2*10000</f>
        <v>0.152844434934124</v>
      </c>
      <c r="R752" s="0" t="n">
        <f aca="false">tcofTTGPERCEO!P751 / $B$2*10000</f>
        <v>0</v>
      </c>
      <c r="S752" s="0" t="n">
        <f aca="false">tcofTTGPERCEO!Q751 / $B$2*10000</f>
        <v>0.076422217467062</v>
      </c>
      <c r="T752" s="0" t="n">
        <f aca="false">tcofTTGPERCEO!R751 / $B$2*10000</f>
        <v>0.458533304802372</v>
      </c>
      <c r="U752" s="0" t="n">
        <f aca="false">tcofTTGPERCEO!S751 / $B$2*10000</f>
        <v>0.458533304802372</v>
      </c>
      <c r="V752" s="0" t="n">
        <f aca="false">tcofTTGPERCEO!T751 / $B$2*10000</f>
        <v>0.076422217467062</v>
      </c>
      <c r="W752" s="0" t="n">
        <f aca="false">tcofTTGPERCEO!U751 / $B$2*10000</f>
        <v>0</v>
      </c>
      <c r="X752" s="0" t="n">
        <f aca="false">tcofTTGPERCEO!V751 / $B$2*10000</f>
        <v>0</v>
      </c>
      <c r="Y752" s="0" t="n">
        <f aca="false">tcofTTGPERCEO!W751 / $B$2*10000</f>
        <v>0.076422217467062</v>
      </c>
      <c r="Z752" s="0" t="n">
        <f aca="false">tcofTTGPERCEO!X751 / $B$2*10000</f>
        <v>0.076422217467062</v>
      </c>
      <c r="AA752" s="0" t="n">
        <f aca="false">tcofTTGPERCEO!Y751 / $B$2*10000</f>
        <v>0</v>
      </c>
    </row>
    <row r="753" customFormat="false" ht="12.8" hidden="false" customHeight="false" outlineLevel="0" collapsed="false">
      <c r="A753" s="0" t="s">
        <v>508</v>
      </c>
      <c r="B753" s="0" t="s">
        <v>473</v>
      </c>
      <c r="C753" s="0" t="s">
        <v>231</v>
      </c>
      <c r="D753" s="0" t="n">
        <v>0</v>
      </c>
      <c r="E753" s="0" t="n">
        <v>5058</v>
      </c>
      <c r="F753" s="0" t="s">
        <v>509</v>
      </c>
      <c r="H753" s="0" t="n">
        <f aca="false">SUM(J753:AA753)</f>
        <v>57.0873964478953</v>
      </c>
      <c r="I753" s="0" t="n">
        <f aca="false">SUM(J753,K753,M753,N753,O753,P753,Q753,R753,T753,U753)</f>
        <v>50.4386635282609</v>
      </c>
      <c r="J753" s="0" t="n">
        <f aca="false">tcofTTGPERCEO!H752 / $B$2*10000</f>
        <v>1.45202213187418</v>
      </c>
      <c r="K753" s="0" t="n">
        <f aca="false">tcofTTGPERCEO!I752 / $B$2*10000</f>
        <v>1.29917769694005</v>
      </c>
      <c r="L753" s="0" t="n">
        <f aca="false">tcofTTGPERCEO!J752 / $B$2*10000</f>
        <v>0</v>
      </c>
      <c r="M753" s="0" t="n">
        <f aca="false">tcofTTGPERCEO!K752 / $B$2*10000</f>
        <v>5.12028857029316</v>
      </c>
      <c r="N753" s="0" t="n">
        <f aca="false">tcofTTGPERCEO!L752 / $B$2*10000</f>
        <v>3.28615535108367</v>
      </c>
      <c r="O753" s="0" t="n">
        <f aca="false">tcofTTGPERCEO!M752 / $B$2*10000</f>
        <v>30.2631981169566</v>
      </c>
      <c r="P753" s="0" t="n">
        <f aca="false">tcofTTGPERCEO!N752 / $B$2*10000</f>
        <v>1.06991104453887</v>
      </c>
      <c r="Q753" s="0" t="n">
        <f aca="false">tcofTTGPERCEO!O752 / $B$2*10000</f>
        <v>2.29266652401186</v>
      </c>
      <c r="R753" s="0" t="n">
        <f aca="false">tcofTTGPERCEO!P752 / $B$2*10000</f>
        <v>0.534955522269434</v>
      </c>
      <c r="S753" s="0" t="n">
        <f aca="false">tcofTTGPERCEO!Q752 / $B$2*10000</f>
        <v>1.06991104453887</v>
      </c>
      <c r="T753" s="0" t="n">
        <f aca="false">tcofTTGPERCEO!R752 / $B$2*10000</f>
        <v>2.06339987161067</v>
      </c>
      <c r="U753" s="0" t="n">
        <f aca="false">tcofTTGPERCEO!S752 / $B$2*10000</f>
        <v>3.05688869868248</v>
      </c>
      <c r="V753" s="0" t="n">
        <f aca="false">tcofTTGPERCEO!T752 / $B$2*10000</f>
        <v>0.458533304802372</v>
      </c>
      <c r="W753" s="0" t="n">
        <f aca="false">tcofTTGPERCEO!U752 / $B$2*10000</f>
        <v>0</v>
      </c>
      <c r="X753" s="0" t="n">
        <f aca="false">tcofTTGPERCEO!V752 / $B$2*10000</f>
        <v>0</v>
      </c>
      <c r="Y753" s="0" t="n">
        <f aca="false">tcofTTGPERCEO!W752 / $B$2*10000</f>
        <v>2.98046648121542</v>
      </c>
      <c r="Z753" s="0" t="n">
        <f aca="false">tcofTTGPERCEO!X752 / $B$2*10000</f>
        <v>1.37559991440712</v>
      </c>
      <c r="AA753" s="0" t="n">
        <f aca="false">tcofTTGPERCEO!Y752 / $B$2*10000</f>
        <v>0.76422217467062</v>
      </c>
    </row>
    <row r="754" customFormat="false" ht="12.8" hidden="false" customHeight="false" outlineLevel="0" collapsed="false">
      <c r="A754" s="0" t="s">
        <v>510</v>
      </c>
      <c r="B754" s="0" t="s">
        <v>473</v>
      </c>
      <c r="C754" s="0" t="s">
        <v>231</v>
      </c>
      <c r="D754" s="0" t="n">
        <v>0</v>
      </c>
      <c r="E754" s="0" t="n">
        <v>1254</v>
      </c>
      <c r="F754" s="0" t="s">
        <v>511</v>
      </c>
      <c r="H754" s="0" t="n">
        <f aca="false">SUM(J754:AA754)</f>
        <v>1.91055543667655</v>
      </c>
      <c r="I754" s="0" t="n">
        <f aca="false">SUM(J754,K754,M754,N754,O754,P754,Q754,R754,T754,U754)</f>
        <v>1.91055543667655</v>
      </c>
      <c r="J754" s="0" t="n">
        <f aca="false">tcofTTGPERCEO!H753 / $B$2*10000</f>
        <v>0</v>
      </c>
      <c r="K754" s="0" t="n">
        <f aca="false">tcofTTGPERCEO!I753 / $B$2*10000</f>
        <v>0.076422217467062</v>
      </c>
      <c r="L754" s="0" t="n">
        <f aca="false">tcofTTGPERCEO!J753 / $B$2*10000</f>
        <v>0</v>
      </c>
      <c r="M754" s="0" t="n">
        <f aca="false">tcofTTGPERCEO!K753 / $B$2*10000</f>
        <v>0.229266652401186</v>
      </c>
      <c r="N754" s="0" t="n">
        <f aca="false">tcofTTGPERCEO!L753 / $B$2*10000</f>
        <v>0.229266652401186</v>
      </c>
      <c r="O754" s="0" t="n">
        <f aca="false">tcofTTGPERCEO!M753 / $B$2*10000</f>
        <v>0.917066609604744</v>
      </c>
      <c r="P754" s="0" t="n">
        <f aca="false">tcofTTGPERCEO!N753 / $B$2*10000</f>
        <v>0</v>
      </c>
      <c r="Q754" s="0" t="n">
        <f aca="false">tcofTTGPERCEO!O753 / $B$2*10000</f>
        <v>0.076422217467062</v>
      </c>
      <c r="R754" s="0" t="n">
        <f aca="false">tcofTTGPERCEO!P753 / $B$2*10000</f>
        <v>0</v>
      </c>
      <c r="S754" s="0" t="n">
        <f aca="false">tcofTTGPERCEO!Q753 / $B$2*10000</f>
        <v>0</v>
      </c>
      <c r="T754" s="0" t="n">
        <f aca="false">tcofTTGPERCEO!R753 / $B$2*10000</f>
        <v>0.229266652401186</v>
      </c>
      <c r="U754" s="0" t="n">
        <f aca="false">tcofTTGPERCEO!S753 / $B$2*10000</f>
        <v>0.152844434934124</v>
      </c>
      <c r="V754" s="0" t="n">
        <f aca="false">tcofTTGPERCEO!T753 / $B$2*10000</f>
        <v>0</v>
      </c>
      <c r="W754" s="0" t="n">
        <f aca="false">tcofTTGPERCEO!U753 / $B$2*10000</f>
        <v>0</v>
      </c>
      <c r="X754" s="0" t="n">
        <f aca="false">tcofTTGPERCEO!V753 / $B$2*10000</f>
        <v>0</v>
      </c>
      <c r="Y754" s="0" t="n">
        <f aca="false">tcofTTGPERCEO!W753 / $B$2*10000</f>
        <v>0</v>
      </c>
      <c r="Z754" s="0" t="n">
        <f aca="false">tcofTTGPERCEO!X753 / $B$2*10000</f>
        <v>0</v>
      </c>
      <c r="AA754" s="0" t="n">
        <f aca="false">tcofTTGPERCEO!Y753 / $B$2*10000</f>
        <v>0</v>
      </c>
    </row>
    <row r="755" customFormat="false" ht="12.8" hidden="false" customHeight="false" outlineLevel="0" collapsed="false">
      <c r="A755" s="0" t="s">
        <v>512</v>
      </c>
      <c r="B755" s="0" t="s">
        <v>473</v>
      </c>
      <c r="C755" s="0" t="s">
        <v>231</v>
      </c>
      <c r="D755" s="0" t="n">
        <v>28</v>
      </c>
      <c r="E755" s="0" t="n">
        <v>2496</v>
      </c>
      <c r="F755" s="0" t="s">
        <v>239</v>
      </c>
      <c r="H755" s="0" t="n">
        <f aca="false">SUM(J755:AA755)</f>
        <v>27.4355760706753</v>
      </c>
      <c r="I755" s="0" t="n">
        <f aca="false">SUM(J755,K755,M755,N755,O755,P755,Q755,R755,T755,U755)</f>
        <v>23.1559318925198</v>
      </c>
      <c r="J755" s="0" t="n">
        <f aca="false">tcofTTGPERCEO!H754 / $B$2*10000</f>
        <v>0.38211108733531</v>
      </c>
      <c r="K755" s="0" t="n">
        <f aca="false">tcofTTGPERCEO!I754 / $B$2*10000</f>
        <v>0.152844434934124</v>
      </c>
      <c r="L755" s="0" t="n">
        <f aca="false">tcofTTGPERCEO!J754 / $B$2*10000</f>
        <v>0</v>
      </c>
      <c r="M755" s="0" t="n">
        <f aca="false">tcofTTGPERCEO!K754 / $B$2*10000</f>
        <v>0</v>
      </c>
      <c r="N755" s="0" t="n">
        <f aca="false">tcofTTGPERCEO!L754 / $B$2*10000</f>
        <v>2.13982208907774</v>
      </c>
      <c r="O755" s="0" t="n">
        <f aca="false">tcofTTGPERCEO!M754 / $B$2*10000</f>
        <v>12.8389325344664</v>
      </c>
      <c r="P755" s="0" t="n">
        <f aca="false">tcofTTGPERCEO!N754 / $B$2*10000</f>
        <v>0.534955522269434</v>
      </c>
      <c r="Q755" s="0" t="n">
        <f aca="false">tcofTTGPERCEO!O754 / $B$2*10000</f>
        <v>3.05688869868248</v>
      </c>
      <c r="R755" s="0" t="n">
        <f aca="false">tcofTTGPERCEO!P754 / $B$2*10000</f>
        <v>0.38211108733531</v>
      </c>
      <c r="S755" s="0" t="n">
        <f aca="false">tcofTTGPERCEO!Q754 / $B$2*10000</f>
        <v>1.06991104453887</v>
      </c>
      <c r="T755" s="0" t="n">
        <f aca="false">tcofTTGPERCEO!R754 / $B$2*10000</f>
        <v>1.52844434934124</v>
      </c>
      <c r="U755" s="0" t="n">
        <f aca="false">tcofTTGPERCEO!S754 / $B$2*10000</f>
        <v>2.13982208907774</v>
      </c>
      <c r="V755" s="0" t="n">
        <f aca="false">tcofTTGPERCEO!T754 / $B$2*10000</f>
        <v>0.38211108733531</v>
      </c>
      <c r="W755" s="0" t="n">
        <f aca="false">tcofTTGPERCEO!U754 / $B$2*10000</f>
        <v>0</v>
      </c>
      <c r="X755" s="0" t="n">
        <f aca="false">tcofTTGPERCEO!V754 / $B$2*10000</f>
        <v>0</v>
      </c>
      <c r="Y755" s="0" t="n">
        <f aca="false">tcofTTGPERCEO!W754 / $B$2*10000</f>
        <v>1.83413321920949</v>
      </c>
      <c r="Z755" s="0" t="n">
        <f aca="false">tcofTTGPERCEO!X754 / $B$2*10000</f>
        <v>0.458533304802372</v>
      </c>
      <c r="AA755" s="0" t="n">
        <f aca="false">tcofTTGPERCEO!Y754 / $B$2*10000</f>
        <v>0.534955522269434</v>
      </c>
    </row>
    <row r="756" customFormat="false" ht="12.8" hidden="false" customHeight="false" outlineLevel="0" collapsed="false">
      <c r="A756" s="0" t="s">
        <v>513</v>
      </c>
      <c r="B756" s="0" t="s">
        <v>473</v>
      </c>
      <c r="C756" s="0" t="s">
        <v>231</v>
      </c>
      <c r="D756" s="0" t="n">
        <v>0</v>
      </c>
      <c r="E756" s="0" t="n">
        <v>1990</v>
      </c>
      <c r="F756" s="0" t="s">
        <v>235</v>
      </c>
      <c r="H756" s="0" t="n">
        <f aca="false">SUM(J756:AA756)</f>
        <v>18.1884877571608</v>
      </c>
      <c r="I756" s="0" t="n">
        <f aca="false">SUM(J756,K756,M756,N756,O756,P756,Q756,R756,T756,U756)</f>
        <v>15.2844434934124</v>
      </c>
      <c r="J756" s="0" t="n">
        <f aca="false">tcofTTGPERCEO!H755 / $B$2*10000</f>
        <v>0.229266652401186</v>
      </c>
      <c r="K756" s="0" t="n">
        <f aca="false">tcofTTGPERCEO!I755 / $B$2*10000</f>
        <v>0.305688869868248</v>
      </c>
      <c r="L756" s="0" t="n">
        <f aca="false">tcofTTGPERCEO!J755 / $B$2*10000</f>
        <v>0</v>
      </c>
      <c r="M756" s="0" t="n">
        <f aca="false">tcofTTGPERCEO!K755 / $B$2*10000</f>
        <v>0.305688869868248</v>
      </c>
      <c r="N756" s="0" t="n">
        <f aca="false">tcofTTGPERCEO!L755 / $B$2*10000</f>
        <v>2.59835539388011</v>
      </c>
      <c r="O756" s="0" t="n">
        <f aca="false">tcofTTGPERCEO!M755 / $B$2*10000</f>
        <v>8.2535994864427</v>
      </c>
      <c r="P756" s="0" t="n">
        <f aca="false">tcofTTGPERCEO!N755 / $B$2*10000</f>
        <v>0.076422217467062</v>
      </c>
      <c r="Q756" s="0" t="n">
        <f aca="false">tcofTTGPERCEO!O755 / $B$2*10000</f>
        <v>0.993488827071806</v>
      </c>
      <c r="R756" s="0" t="n">
        <f aca="false">tcofTTGPERCEO!P755 / $B$2*10000</f>
        <v>0.152844434934124</v>
      </c>
      <c r="S756" s="0" t="n">
        <f aca="false">tcofTTGPERCEO!Q755 / $B$2*10000</f>
        <v>1.06991104453887</v>
      </c>
      <c r="T756" s="0" t="n">
        <f aca="false">tcofTTGPERCEO!R755 / $B$2*10000</f>
        <v>1.06991104453887</v>
      </c>
      <c r="U756" s="0" t="n">
        <f aca="false">tcofTTGPERCEO!S755 / $B$2*10000</f>
        <v>1.29917769694005</v>
      </c>
      <c r="V756" s="0" t="n">
        <f aca="false">tcofTTGPERCEO!T755 / $B$2*10000</f>
        <v>0.229266652401186</v>
      </c>
      <c r="W756" s="0" t="n">
        <f aca="false">tcofTTGPERCEO!U755 / $B$2*10000</f>
        <v>0</v>
      </c>
      <c r="X756" s="0" t="n">
        <f aca="false">tcofTTGPERCEO!V755 / $B$2*10000</f>
        <v>0</v>
      </c>
      <c r="Y756" s="0" t="n">
        <f aca="false">tcofTTGPERCEO!W755 / $B$2*10000</f>
        <v>1.37559991440712</v>
      </c>
      <c r="Z756" s="0" t="n">
        <f aca="false">tcofTTGPERCEO!X755 / $B$2*10000</f>
        <v>0.076422217467062</v>
      </c>
      <c r="AA756" s="0" t="n">
        <f aca="false">tcofTTGPERCEO!Y755 / $B$2*10000</f>
        <v>0.152844434934124</v>
      </c>
    </row>
    <row r="757" customFormat="false" ht="12.8" hidden="false" customHeight="false" outlineLevel="0" collapsed="false">
      <c r="A757" s="0" t="s">
        <v>514</v>
      </c>
      <c r="B757" s="0" t="s">
        <v>473</v>
      </c>
      <c r="C757" s="0" t="s">
        <v>231</v>
      </c>
      <c r="D757" s="0" t="n">
        <v>0</v>
      </c>
      <c r="E757" s="0" t="n">
        <v>2395</v>
      </c>
      <c r="F757" s="0" t="s">
        <v>515</v>
      </c>
      <c r="H757" s="0" t="n">
        <f aca="false">SUM(J757:AA757)</f>
        <v>35.765597774585</v>
      </c>
      <c r="I757" s="0" t="n">
        <f aca="false">SUM(J757,K757,M757,N757,O757,P757,Q757,R757,T757,U757)</f>
        <v>28.5819093326812</v>
      </c>
      <c r="J757" s="0" t="n">
        <f aca="false">tcofTTGPERCEO!H756 / $B$2*10000</f>
        <v>0.152844434934124</v>
      </c>
      <c r="K757" s="0" t="n">
        <f aca="false">tcofTTGPERCEO!I756 / $B$2*10000</f>
        <v>0.76422217467062</v>
      </c>
      <c r="L757" s="0" t="n">
        <f aca="false">tcofTTGPERCEO!J756 / $B$2*10000</f>
        <v>0</v>
      </c>
      <c r="M757" s="0" t="n">
        <f aca="false">tcofTTGPERCEO!K756 / $B$2*10000</f>
        <v>0.917066609604744</v>
      </c>
      <c r="N757" s="0" t="n">
        <f aca="false">tcofTTGPERCEO!L756 / $B$2*10000</f>
        <v>4.4324886130896</v>
      </c>
      <c r="O757" s="0" t="n">
        <f aca="false">tcofTTGPERCEO!M756 / $B$2*10000</f>
        <v>14.4437991012747</v>
      </c>
      <c r="P757" s="0" t="n">
        <f aca="false">tcofTTGPERCEO!N756 / $B$2*10000</f>
        <v>0.534955522269434</v>
      </c>
      <c r="Q757" s="0" t="n">
        <f aca="false">tcofTTGPERCEO!O756 / $B$2*10000</f>
        <v>2.06339987161067</v>
      </c>
      <c r="R757" s="0" t="n">
        <f aca="false">tcofTTGPERCEO!P756 / $B$2*10000</f>
        <v>1.06991104453887</v>
      </c>
      <c r="S757" s="0" t="n">
        <f aca="false">tcofTTGPERCEO!Q756 / $B$2*10000</f>
        <v>2.59835539388011</v>
      </c>
      <c r="T757" s="0" t="n">
        <f aca="false">tcofTTGPERCEO!R756 / $B$2*10000</f>
        <v>3.28615535108367</v>
      </c>
      <c r="U757" s="0" t="n">
        <f aca="false">tcofTTGPERCEO!S756 / $B$2*10000</f>
        <v>0.917066609604744</v>
      </c>
      <c r="V757" s="0" t="n">
        <f aca="false">tcofTTGPERCEO!T756 / $B$2*10000</f>
        <v>0.152844434934124</v>
      </c>
      <c r="W757" s="0" t="n">
        <f aca="false">tcofTTGPERCEO!U756 / $B$2*10000</f>
        <v>0</v>
      </c>
      <c r="X757" s="0" t="n">
        <f aca="false">tcofTTGPERCEO!V756 / $B$2*10000</f>
        <v>0</v>
      </c>
      <c r="Y757" s="0" t="n">
        <f aca="false">tcofTTGPERCEO!W756 / $B$2*10000</f>
        <v>2.90404426374836</v>
      </c>
      <c r="Z757" s="0" t="n">
        <f aca="false">tcofTTGPERCEO!X756 / $B$2*10000</f>
        <v>0.76422217467062</v>
      </c>
      <c r="AA757" s="0" t="n">
        <f aca="false">tcofTTGPERCEO!Y756 / $B$2*10000</f>
        <v>0.76422217467062</v>
      </c>
    </row>
    <row r="758" customFormat="false" ht="12.8" hidden="false" customHeight="false" outlineLevel="0" collapsed="false">
      <c r="A758" s="0" t="s">
        <v>516</v>
      </c>
      <c r="B758" s="0" t="s">
        <v>473</v>
      </c>
      <c r="C758" s="0" t="s">
        <v>231</v>
      </c>
      <c r="D758" s="0" t="n">
        <v>74</v>
      </c>
      <c r="E758" s="0" t="n">
        <v>3172</v>
      </c>
      <c r="F758" s="0" t="s">
        <v>504</v>
      </c>
      <c r="H758" s="0" t="n">
        <f aca="false">SUM(J758:AA758)</f>
        <v>1.06991104453887</v>
      </c>
      <c r="I758" s="0" t="n">
        <f aca="false">SUM(J758,K758,M758,N758,O758,P758,Q758,R758,T758,U758)</f>
        <v>0.840644392137682</v>
      </c>
      <c r="J758" s="0" t="n">
        <f aca="false">tcofTTGPERCEO!H757 / $B$2*10000</f>
        <v>0</v>
      </c>
      <c r="K758" s="0" t="n">
        <f aca="false">tcofTTGPERCEO!I757 / $B$2*10000</f>
        <v>0</v>
      </c>
      <c r="L758" s="0" t="n">
        <f aca="false">tcofTTGPERCEO!J757 / $B$2*10000</f>
        <v>0</v>
      </c>
      <c r="M758" s="0" t="n">
        <f aca="false">tcofTTGPERCEO!K757 / $B$2*10000</f>
        <v>0.076422217467062</v>
      </c>
      <c r="N758" s="0" t="n">
        <f aca="false">tcofTTGPERCEO!L757 / $B$2*10000</f>
        <v>0.076422217467062</v>
      </c>
      <c r="O758" s="0" t="n">
        <f aca="false">tcofTTGPERCEO!M757 / $B$2*10000</f>
        <v>0.152844434934124</v>
      </c>
      <c r="P758" s="0" t="n">
        <f aca="false">tcofTTGPERCEO!N757 / $B$2*10000</f>
        <v>0</v>
      </c>
      <c r="Q758" s="0" t="n">
        <f aca="false">tcofTTGPERCEO!O757 / $B$2*10000</f>
        <v>0.076422217467062</v>
      </c>
      <c r="R758" s="0" t="n">
        <f aca="false">tcofTTGPERCEO!P757 / $B$2*10000</f>
        <v>0</v>
      </c>
      <c r="S758" s="0" t="n">
        <f aca="false">tcofTTGPERCEO!Q757 / $B$2*10000</f>
        <v>0.152844434934124</v>
      </c>
      <c r="T758" s="0" t="n">
        <f aca="false">tcofTTGPERCEO!R757 / $B$2*10000</f>
        <v>0.458533304802372</v>
      </c>
      <c r="U758" s="0" t="n">
        <f aca="false">tcofTTGPERCEO!S757 / $B$2*10000</f>
        <v>0</v>
      </c>
      <c r="V758" s="0" t="n">
        <f aca="false">tcofTTGPERCEO!T757 / $B$2*10000</f>
        <v>0</v>
      </c>
      <c r="W758" s="0" t="n">
        <f aca="false">tcofTTGPERCEO!U757 / $B$2*10000</f>
        <v>0</v>
      </c>
      <c r="X758" s="0" t="n">
        <f aca="false">tcofTTGPERCEO!V757 / $B$2*10000</f>
        <v>0</v>
      </c>
      <c r="Y758" s="0" t="n">
        <f aca="false">tcofTTGPERCEO!W757 / $B$2*10000</f>
        <v>0</v>
      </c>
      <c r="Z758" s="0" t="n">
        <f aca="false">tcofTTGPERCEO!X757 / $B$2*10000</f>
        <v>0</v>
      </c>
      <c r="AA758" s="0" t="n">
        <f aca="false">tcofTTGPERCEO!Y757 / $B$2*10000</f>
        <v>0.076422217467062</v>
      </c>
    </row>
    <row r="759" customFormat="false" ht="12.8" hidden="false" customHeight="false" outlineLevel="0" collapsed="false">
      <c r="A759" s="0" t="s">
        <v>517</v>
      </c>
      <c r="B759" s="0" t="s">
        <v>473</v>
      </c>
      <c r="C759" s="0" t="s">
        <v>231</v>
      </c>
      <c r="D759" s="0" t="n">
        <v>5</v>
      </c>
      <c r="E759" s="0" t="n">
        <v>2358</v>
      </c>
      <c r="F759" s="0" t="s">
        <v>235</v>
      </c>
      <c r="H759" s="0" t="n">
        <f aca="false">SUM(J759:AA759)</f>
        <v>14.2145324488735</v>
      </c>
      <c r="I759" s="0" t="n">
        <f aca="false">SUM(J759,K759,M759,N759,O759,P759,Q759,R759,T759,U759)</f>
        <v>11.2340659676581</v>
      </c>
      <c r="J759" s="0" t="n">
        <f aca="false">tcofTTGPERCEO!H758 / $B$2*10000</f>
        <v>0.305688869868248</v>
      </c>
      <c r="K759" s="0" t="n">
        <f aca="false">tcofTTGPERCEO!I758 / $B$2*10000</f>
        <v>0.229266652401186</v>
      </c>
      <c r="L759" s="0" t="n">
        <f aca="false">tcofTTGPERCEO!J758 / $B$2*10000</f>
        <v>0</v>
      </c>
      <c r="M759" s="0" t="n">
        <f aca="false">tcofTTGPERCEO!K758 / $B$2*10000</f>
        <v>0.611377739736496</v>
      </c>
      <c r="N759" s="0" t="n">
        <f aca="false">tcofTTGPERCEO!L758 / $B$2*10000</f>
        <v>0.840644392137682</v>
      </c>
      <c r="O759" s="0" t="n">
        <f aca="false">tcofTTGPERCEO!M758 / $B$2*10000</f>
        <v>6.57231070216734</v>
      </c>
      <c r="P759" s="0" t="n">
        <f aca="false">tcofTTGPERCEO!N758 / $B$2*10000</f>
        <v>0.534955522269434</v>
      </c>
      <c r="Q759" s="0" t="n">
        <f aca="false">tcofTTGPERCEO!O758 / $B$2*10000</f>
        <v>0.534955522269434</v>
      </c>
      <c r="R759" s="0" t="n">
        <f aca="false">tcofTTGPERCEO!P758 / $B$2*10000</f>
        <v>0.305688869868248</v>
      </c>
      <c r="S759" s="0" t="n">
        <f aca="false">tcofTTGPERCEO!Q758 / $B$2*10000</f>
        <v>0.917066609604744</v>
      </c>
      <c r="T759" s="0" t="n">
        <f aca="false">tcofTTGPERCEO!R758 / $B$2*10000</f>
        <v>0.611377739736496</v>
      </c>
      <c r="U759" s="0" t="n">
        <f aca="false">tcofTTGPERCEO!S758 / $B$2*10000</f>
        <v>0.687799957203558</v>
      </c>
      <c r="V759" s="0" t="n">
        <f aca="false">tcofTTGPERCEO!T758 / $B$2*10000</f>
        <v>0.152844434934124</v>
      </c>
      <c r="W759" s="0" t="n">
        <f aca="false">tcofTTGPERCEO!U758 / $B$2*10000</f>
        <v>0</v>
      </c>
      <c r="X759" s="0" t="n">
        <f aca="false">tcofTTGPERCEO!V758 / $B$2*10000</f>
        <v>0</v>
      </c>
      <c r="Y759" s="0" t="n">
        <f aca="false">tcofTTGPERCEO!W758 / $B$2*10000</f>
        <v>1.6048665668083</v>
      </c>
      <c r="Z759" s="0" t="n">
        <f aca="false">tcofTTGPERCEO!X758 / $B$2*10000</f>
        <v>0.152844434934124</v>
      </c>
      <c r="AA759" s="0" t="n">
        <f aca="false">tcofTTGPERCEO!Y758 / $B$2*10000</f>
        <v>0.152844434934124</v>
      </c>
    </row>
    <row r="760" customFormat="false" ht="12.8" hidden="false" customHeight="false" outlineLevel="0" collapsed="false">
      <c r="A760" s="0" t="s">
        <v>518</v>
      </c>
      <c r="B760" s="0" t="s">
        <v>473</v>
      </c>
      <c r="C760" s="0" t="s">
        <v>231</v>
      </c>
      <c r="D760" s="0" t="n">
        <v>2</v>
      </c>
      <c r="E760" s="0" t="n">
        <v>2021</v>
      </c>
      <c r="F760" s="0" t="s">
        <v>504</v>
      </c>
      <c r="H760" s="0" t="n">
        <f aca="false">SUM(J760:AA760)</f>
        <v>15.4372879283465</v>
      </c>
      <c r="I760" s="0" t="n">
        <f aca="false">SUM(J760,K760,M760,N760,O760,P760,Q760,R760,T760,U760)</f>
        <v>13.8324213615382</v>
      </c>
      <c r="J760" s="0" t="n">
        <f aca="false">tcofTTGPERCEO!H759 / $B$2*10000</f>
        <v>1.45202213187418</v>
      </c>
      <c r="K760" s="0" t="n">
        <f aca="false">tcofTTGPERCEO!I759 / $B$2*10000</f>
        <v>0.152844434934124</v>
      </c>
      <c r="L760" s="0" t="n">
        <f aca="false">tcofTTGPERCEO!J759 / $B$2*10000</f>
        <v>0</v>
      </c>
      <c r="M760" s="0" t="n">
        <f aca="false">tcofTTGPERCEO!K759 / $B$2*10000</f>
        <v>0.534955522269434</v>
      </c>
      <c r="N760" s="0" t="n">
        <f aca="false">tcofTTGPERCEO!L759 / $B$2*10000</f>
        <v>1.14633326200593</v>
      </c>
      <c r="O760" s="0" t="n">
        <f aca="false">tcofTTGPERCEO!M759 / $B$2*10000</f>
        <v>8.02433283404151</v>
      </c>
      <c r="P760" s="0" t="n">
        <f aca="false">tcofTTGPERCEO!N759 / $B$2*10000</f>
        <v>0.305688869868248</v>
      </c>
      <c r="Q760" s="0" t="n">
        <f aca="false">tcofTTGPERCEO!O759 / $B$2*10000</f>
        <v>0.38211108733531</v>
      </c>
      <c r="R760" s="0" t="n">
        <f aca="false">tcofTTGPERCEO!P759 / $B$2*10000</f>
        <v>0</v>
      </c>
      <c r="S760" s="0" t="n">
        <f aca="false">tcofTTGPERCEO!Q759 / $B$2*10000</f>
        <v>0.38211108733531</v>
      </c>
      <c r="T760" s="0" t="n">
        <f aca="false">tcofTTGPERCEO!R759 / $B$2*10000</f>
        <v>1.14633326200593</v>
      </c>
      <c r="U760" s="0" t="n">
        <f aca="false">tcofTTGPERCEO!S759 / $B$2*10000</f>
        <v>0.687799957203558</v>
      </c>
      <c r="V760" s="0" t="n">
        <f aca="false">tcofTTGPERCEO!T759 / $B$2*10000</f>
        <v>0</v>
      </c>
      <c r="W760" s="0" t="n">
        <f aca="false">tcofTTGPERCEO!U759 / $B$2*10000</f>
        <v>0</v>
      </c>
      <c r="X760" s="0" t="n">
        <f aca="false">tcofTTGPERCEO!V759 / $B$2*10000</f>
        <v>0</v>
      </c>
      <c r="Y760" s="0" t="n">
        <f aca="false">tcofTTGPERCEO!W759 / $B$2*10000</f>
        <v>0.840644392137682</v>
      </c>
      <c r="Z760" s="0" t="n">
        <f aca="false">tcofTTGPERCEO!X759 / $B$2*10000</f>
        <v>0.229266652401186</v>
      </c>
      <c r="AA760" s="0" t="n">
        <f aca="false">tcofTTGPERCEO!Y759 / $B$2*10000</f>
        <v>0.152844434934124</v>
      </c>
    </row>
    <row r="761" customFormat="false" ht="12.8" hidden="false" customHeight="false" outlineLevel="0" collapsed="false">
      <c r="A761" s="0" t="s">
        <v>519</v>
      </c>
      <c r="B761" s="0" t="s">
        <v>473</v>
      </c>
      <c r="C761" s="0" t="s">
        <v>231</v>
      </c>
      <c r="D761" s="0" t="n">
        <v>2</v>
      </c>
      <c r="E761" s="0" t="n">
        <v>1667</v>
      </c>
      <c r="F761" s="0" t="s">
        <v>233</v>
      </c>
      <c r="H761" s="0" t="n">
        <f aca="false">SUM(J761:AA761)</f>
        <v>3.05688869868248</v>
      </c>
      <c r="I761" s="0" t="n">
        <f aca="false">SUM(J761,K761,M761,N761,O761,P761,Q761,R761,T761,U761)</f>
        <v>2.2162443065448</v>
      </c>
      <c r="J761" s="0" t="n">
        <f aca="false">tcofTTGPERCEO!H760 / $B$2*10000</f>
        <v>0</v>
      </c>
      <c r="K761" s="0" t="n">
        <f aca="false">tcofTTGPERCEO!I760 / $B$2*10000</f>
        <v>0</v>
      </c>
      <c r="L761" s="0" t="n">
        <f aca="false">tcofTTGPERCEO!J760 / $B$2*10000</f>
        <v>0</v>
      </c>
      <c r="M761" s="0" t="n">
        <f aca="false">tcofTTGPERCEO!K760 / $B$2*10000</f>
        <v>0.152844434934124</v>
      </c>
      <c r="N761" s="0" t="n">
        <f aca="false">tcofTTGPERCEO!L760 / $B$2*10000</f>
        <v>0</v>
      </c>
      <c r="O761" s="0" t="n">
        <f aca="false">tcofTTGPERCEO!M760 / $B$2*10000</f>
        <v>1.68128878427536</v>
      </c>
      <c r="P761" s="0" t="n">
        <f aca="false">tcofTTGPERCEO!N760 / $B$2*10000</f>
        <v>0.076422217467062</v>
      </c>
      <c r="Q761" s="0" t="n">
        <f aca="false">tcofTTGPERCEO!O760 / $B$2*10000</f>
        <v>0</v>
      </c>
      <c r="R761" s="0" t="n">
        <f aca="false">tcofTTGPERCEO!P760 / $B$2*10000</f>
        <v>0.076422217467062</v>
      </c>
      <c r="S761" s="0" t="n">
        <f aca="false">tcofTTGPERCEO!Q760 / $B$2*10000</f>
        <v>0.076422217467062</v>
      </c>
      <c r="T761" s="0" t="n">
        <f aca="false">tcofTTGPERCEO!R760 / $B$2*10000</f>
        <v>0</v>
      </c>
      <c r="U761" s="0" t="n">
        <f aca="false">tcofTTGPERCEO!S760 / $B$2*10000</f>
        <v>0.229266652401186</v>
      </c>
      <c r="V761" s="0" t="n">
        <f aca="false">tcofTTGPERCEO!T760 / $B$2*10000</f>
        <v>0.076422217467062</v>
      </c>
      <c r="W761" s="0" t="n">
        <f aca="false">tcofTTGPERCEO!U760 / $B$2*10000</f>
        <v>0</v>
      </c>
      <c r="X761" s="0" t="n">
        <f aca="false">tcofTTGPERCEO!V760 / $B$2*10000</f>
        <v>0</v>
      </c>
      <c r="Y761" s="0" t="n">
        <f aca="false">tcofTTGPERCEO!W760 / $B$2*10000</f>
        <v>0.305688869868248</v>
      </c>
      <c r="Z761" s="0" t="n">
        <f aca="false">tcofTTGPERCEO!X760 / $B$2*10000</f>
        <v>0.38211108733531</v>
      </c>
      <c r="AA761" s="0" t="n">
        <f aca="false">tcofTTGPERCEO!Y760 / $B$2*10000</f>
        <v>0</v>
      </c>
    </row>
    <row r="762" customFormat="false" ht="12.8" hidden="false" customHeight="false" outlineLevel="0" collapsed="false">
      <c r="A762" s="0" t="s">
        <v>520</v>
      </c>
      <c r="B762" s="0" t="s">
        <v>473</v>
      </c>
      <c r="C762" s="0" t="s">
        <v>231</v>
      </c>
      <c r="D762" s="0" t="n">
        <v>0</v>
      </c>
      <c r="E762" s="0" t="n">
        <v>1551</v>
      </c>
      <c r="F762" s="0" t="s">
        <v>233</v>
      </c>
      <c r="H762" s="0" t="n">
        <f aca="false">SUM(J762:AA762)</f>
        <v>3.43899978601779</v>
      </c>
      <c r="I762" s="0" t="n">
        <f aca="false">SUM(J762,K762,M762,N762,O762,P762,Q762,R762,T762,U762)</f>
        <v>3.05688869868248</v>
      </c>
      <c r="J762" s="0" t="n">
        <f aca="false">tcofTTGPERCEO!H761 / $B$2*10000</f>
        <v>0.076422217467062</v>
      </c>
      <c r="K762" s="0" t="n">
        <f aca="false">tcofTTGPERCEO!I761 / $B$2*10000</f>
        <v>0.229266652401186</v>
      </c>
      <c r="L762" s="0" t="n">
        <f aca="false">tcofTTGPERCEO!J761 / $B$2*10000</f>
        <v>0</v>
      </c>
      <c r="M762" s="0" t="n">
        <f aca="false">tcofTTGPERCEO!K761 / $B$2*10000</f>
        <v>0.229266652401186</v>
      </c>
      <c r="N762" s="0" t="n">
        <f aca="false">tcofTTGPERCEO!L761 / $B$2*10000</f>
        <v>0.305688869868248</v>
      </c>
      <c r="O762" s="0" t="n">
        <f aca="false">tcofTTGPERCEO!M761 / $B$2*10000</f>
        <v>1.68128878427536</v>
      </c>
      <c r="P762" s="0" t="n">
        <f aca="false">tcofTTGPERCEO!N761 / $B$2*10000</f>
        <v>0</v>
      </c>
      <c r="Q762" s="0" t="n">
        <f aca="false">tcofTTGPERCEO!O761 / $B$2*10000</f>
        <v>0.076422217467062</v>
      </c>
      <c r="R762" s="0" t="n">
        <f aca="false">tcofTTGPERCEO!P761 / $B$2*10000</f>
        <v>0</v>
      </c>
      <c r="S762" s="0" t="n">
        <f aca="false">tcofTTGPERCEO!Q761 / $B$2*10000</f>
        <v>0</v>
      </c>
      <c r="T762" s="0" t="n">
        <f aca="false">tcofTTGPERCEO!R761 / $B$2*10000</f>
        <v>0.076422217467062</v>
      </c>
      <c r="U762" s="0" t="n">
        <f aca="false">tcofTTGPERCEO!S761 / $B$2*10000</f>
        <v>0.38211108733531</v>
      </c>
      <c r="V762" s="0" t="n">
        <f aca="false">tcofTTGPERCEO!T761 / $B$2*10000</f>
        <v>0</v>
      </c>
      <c r="W762" s="0" t="n">
        <f aca="false">tcofTTGPERCEO!U761 / $B$2*10000</f>
        <v>0</v>
      </c>
      <c r="X762" s="0" t="n">
        <f aca="false">tcofTTGPERCEO!V761 / $B$2*10000</f>
        <v>0</v>
      </c>
      <c r="Y762" s="0" t="n">
        <f aca="false">tcofTTGPERCEO!W761 / $B$2*10000</f>
        <v>0.229266652401186</v>
      </c>
      <c r="Z762" s="0" t="n">
        <f aca="false">tcofTTGPERCEO!X761 / $B$2*10000</f>
        <v>0</v>
      </c>
      <c r="AA762" s="0" t="n">
        <f aca="false">tcofTTGPERCEO!Y761 / $B$2*10000</f>
        <v>0.152844434934124</v>
      </c>
    </row>
    <row r="763" customFormat="false" ht="12.8" hidden="false" customHeight="false" outlineLevel="0" collapsed="false">
      <c r="A763" s="0" t="s">
        <v>521</v>
      </c>
      <c r="B763" s="0" t="s">
        <v>473</v>
      </c>
      <c r="C763" s="0" t="s">
        <v>231</v>
      </c>
      <c r="D763" s="0" t="n">
        <v>3</v>
      </c>
      <c r="E763" s="0" t="n">
        <v>2305</v>
      </c>
      <c r="F763" s="0" t="s">
        <v>237</v>
      </c>
      <c r="H763" s="0" t="n">
        <f aca="false">SUM(J763:AA763)</f>
        <v>12.303977012197</v>
      </c>
      <c r="I763" s="0" t="n">
        <f aca="false">SUM(J763,K763,M763,N763,O763,P763,Q763,R763,T763,U763)</f>
        <v>10.3934215755204</v>
      </c>
      <c r="J763" s="0" t="n">
        <f aca="false">tcofTTGPERCEO!H762 / $B$2*10000</f>
        <v>0.229266652401186</v>
      </c>
      <c r="K763" s="0" t="n">
        <f aca="false">tcofTTGPERCEO!I762 / $B$2*10000</f>
        <v>0.305688869868248</v>
      </c>
      <c r="L763" s="0" t="n">
        <f aca="false">tcofTTGPERCEO!J762 / $B$2*10000</f>
        <v>0</v>
      </c>
      <c r="M763" s="0" t="n">
        <f aca="false">tcofTTGPERCEO!K762 / $B$2*10000</f>
        <v>0.917066609604744</v>
      </c>
      <c r="N763" s="0" t="n">
        <f aca="false">tcofTTGPERCEO!L762 / $B$2*10000</f>
        <v>0.534955522269434</v>
      </c>
      <c r="O763" s="0" t="n">
        <f aca="false">tcofTTGPERCEO!M762 / $B$2*10000</f>
        <v>5.88451074496378</v>
      </c>
      <c r="P763" s="0" t="n">
        <f aca="false">tcofTTGPERCEO!N762 / $B$2*10000</f>
        <v>0.458533304802372</v>
      </c>
      <c r="Q763" s="0" t="n">
        <f aca="false">tcofTTGPERCEO!O762 / $B$2*10000</f>
        <v>0.687799957203558</v>
      </c>
      <c r="R763" s="0" t="n">
        <f aca="false">tcofTTGPERCEO!P762 / $B$2*10000</f>
        <v>0.076422217467062</v>
      </c>
      <c r="S763" s="0" t="n">
        <f aca="false">tcofTTGPERCEO!Q762 / $B$2*10000</f>
        <v>0.534955522269434</v>
      </c>
      <c r="T763" s="0" t="n">
        <f aca="false">tcofTTGPERCEO!R762 / $B$2*10000</f>
        <v>0.993488827071806</v>
      </c>
      <c r="U763" s="0" t="n">
        <f aca="false">tcofTTGPERCEO!S762 / $B$2*10000</f>
        <v>0.305688869868248</v>
      </c>
      <c r="V763" s="0" t="n">
        <f aca="false">tcofTTGPERCEO!T762 / $B$2*10000</f>
        <v>0.229266652401186</v>
      </c>
      <c r="W763" s="0" t="n">
        <f aca="false">tcofTTGPERCEO!U762 / $B$2*10000</f>
        <v>0</v>
      </c>
      <c r="X763" s="0" t="n">
        <f aca="false">tcofTTGPERCEO!V762 / $B$2*10000</f>
        <v>0</v>
      </c>
      <c r="Y763" s="0" t="n">
        <f aca="false">tcofTTGPERCEO!W762 / $B$2*10000</f>
        <v>1.06991104453887</v>
      </c>
      <c r="Z763" s="0" t="n">
        <f aca="false">tcofTTGPERCEO!X762 / $B$2*10000</f>
        <v>0</v>
      </c>
      <c r="AA763" s="0" t="n">
        <f aca="false">tcofTTGPERCEO!Y762 / $B$2*10000</f>
        <v>0.076422217467062</v>
      </c>
    </row>
    <row r="764" customFormat="false" ht="12.8" hidden="false" customHeight="false" outlineLevel="0" collapsed="false">
      <c r="A764" s="0" t="s">
        <v>522</v>
      </c>
      <c r="B764" s="0" t="s">
        <v>473</v>
      </c>
      <c r="C764" s="0" t="s">
        <v>231</v>
      </c>
      <c r="D764" s="0" t="n">
        <v>17</v>
      </c>
      <c r="E764" s="0" t="n">
        <v>5034</v>
      </c>
      <c r="F764" s="0" t="s">
        <v>239</v>
      </c>
      <c r="H764" s="0" t="n">
        <f aca="false">SUM(J764:AA764)</f>
        <v>32.7851312933696</v>
      </c>
      <c r="I764" s="0" t="n">
        <f aca="false">SUM(J764,K764,M764,N764,O764,P764,Q764,R764,T764,U764)</f>
        <v>29.1932870724177</v>
      </c>
      <c r="J764" s="0" t="n">
        <f aca="false">tcofTTGPERCEO!H763 / $B$2*10000</f>
        <v>0.229266652401186</v>
      </c>
      <c r="K764" s="0" t="n">
        <f aca="false">tcofTTGPERCEO!I763 / $B$2*10000</f>
        <v>0.229266652401186</v>
      </c>
      <c r="L764" s="0" t="n">
        <f aca="false">tcofTTGPERCEO!J763 / $B$2*10000</f>
        <v>0</v>
      </c>
      <c r="M764" s="0" t="n">
        <f aca="false">tcofTTGPERCEO!K763 / $B$2*10000</f>
        <v>6.26662183229909</v>
      </c>
      <c r="N764" s="0" t="n">
        <f aca="false">tcofTTGPERCEO!L763 / $B$2*10000</f>
        <v>3.13331091614954</v>
      </c>
      <c r="O764" s="0" t="n">
        <f aca="false">tcofTTGPERCEO!M763 / $B$2*10000</f>
        <v>14.5966435362088</v>
      </c>
      <c r="P764" s="0" t="n">
        <f aca="false">tcofTTGPERCEO!N763 / $B$2*10000</f>
        <v>0.458533304802372</v>
      </c>
      <c r="Q764" s="0" t="n">
        <f aca="false">tcofTTGPERCEO!O763 / $B$2*10000</f>
        <v>1.52844434934124</v>
      </c>
      <c r="R764" s="0" t="n">
        <f aca="false">tcofTTGPERCEO!P763 / $B$2*10000</f>
        <v>0.076422217467062</v>
      </c>
      <c r="S764" s="0" t="n">
        <f aca="false">tcofTTGPERCEO!Q763 / $B$2*10000</f>
        <v>0.917066609604744</v>
      </c>
      <c r="T764" s="0" t="n">
        <f aca="false">tcofTTGPERCEO!R763 / $B$2*10000</f>
        <v>1.83413321920949</v>
      </c>
      <c r="U764" s="0" t="n">
        <f aca="false">tcofTTGPERCEO!S763 / $B$2*10000</f>
        <v>0.840644392137682</v>
      </c>
      <c r="V764" s="0" t="n">
        <f aca="false">tcofTTGPERCEO!T763 / $B$2*10000</f>
        <v>0.152844434934124</v>
      </c>
      <c r="W764" s="0" t="n">
        <f aca="false">tcofTTGPERCEO!U763 / $B$2*10000</f>
        <v>0</v>
      </c>
      <c r="X764" s="0" t="n">
        <f aca="false">tcofTTGPERCEO!V763 / $B$2*10000</f>
        <v>0</v>
      </c>
      <c r="Y764" s="0" t="n">
        <f aca="false">tcofTTGPERCEO!W763 / $B$2*10000</f>
        <v>1.68128878427536</v>
      </c>
      <c r="Z764" s="0" t="n">
        <f aca="false">tcofTTGPERCEO!X763 / $B$2*10000</f>
        <v>0.611377739736496</v>
      </c>
      <c r="AA764" s="0" t="n">
        <f aca="false">tcofTTGPERCEO!Y763 / $B$2*10000</f>
        <v>0.229266652401186</v>
      </c>
    </row>
    <row r="765" customFormat="false" ht="12.8" hidden="false" customHeight="false" outlineLevel="0" collapsed="false">
      <c r="A765" s="0" t="s">
        <v>523</v>
      </c>
      <c r="B765" s="0" t="s">
        <v>473</v>
      </c>
      <c r="C765" s="0" t="s">
        <v>231</v>
      </c>
      <c r="D765" s="0" t="n">
        <v>4</v>
      </c>
      <c r="E765" s="0" t="n">
        <v>2081</v>
      </c>
      <c r="F765" s="0" t="s">
        <v>234</v>
      </c>
      <c r="H765" s="0" t="n">
        <f aca="false">SUM(J765:AA765)</f>
        <v>7.56579952923914</v>
      </c>
      <c r="I765" s="0" t="n">
        <f aca="false">SUM(J765,K765,M765,N765,O765,P765,Q765,R765,T765,U765)</f>
        <v>6.80157735456852</v>
      </c>
      <c r="J765" s="0" t="n">
        <f aca="false">tcofTTGPERCEO!H764 / $B$2*10000</f>
        <v>0.38211108733531</v>
      </c>
      <c r="K765" s="0" t="n">
        <f aca="false">tcofTTGPERCEO!I764 / $B$2*10000</f>
        <v>0.38211108733531</v>
      </c>
      <c r="L765" s="0" t="n">
        <f aca="false">tcofTTGPERCEO!J764 / $B$2*10000</f>
        <v>0</v>
      </c>
      <c r="M765" s="0" t="n">
        <f aca="false">tcofTTGPERCEO!K764 / $B$2*10000</f>
        <v>0.076422217467062</v>
      </c>
      <c r="N765" s="0" t="n">
        <f aca="false">tcofTTGPERCEO!L764 / $B$2*10000</f>
        <v>0.611377739736496</v>
      </c>
      <c r="O765" s="0" t="n">
        <f aca="false">tcofTTGPERCEO!M764 / $B$2*10000</f>
        <v>4.05037752575429</v>
      </c>
      <c r="P765" s="0" t="n">
        <f aca="false">tcofTTGPERCEO!N764 / $B$2*10000</f>
        <v>0.534955522269434</v>
      </c>
      <c r="Q765" s="0" t="n">
        <f aca="false">tcofTTGPERCEO!O764 / $B$2*10000</f>
        <v>0.38211108733531</v>
      </c>
      <c r="R765" s="0" t="n">
        <f aca="false">tcofTTGPERCEO!P764 / $B$2*10000</f>
        <v>0</v>
      </c>
      <c r="S765" s="0" t="n">
        <f aca="false">tcofTTGPERCEO!Q764 / $B$2*10000</f>
        <v>0</v>
      </c>
      <c r="T765" s="0" t="n">
        <f aca="false">tcofTTGPERCEO!R764 / $B$2*10000</f>
        <v>0.152844434934124</v>
      </c>
      <c r="U765" s="0" t="n">
        <f aca="false">tcofTTGPERCEO!S764 / $B$2*10000</f>
        <v>0.229266652401186</v>
      </c>
      <c r="V765" s="0" t="n">
        <f aca="false">tcofTTGPERCEO!T764 / $B$2*10000</f>
        <v>0.152844434934124</v>
      </c>
      <c r="W765" s="0" t="n">
        <f aca="false">tcofTTGPERCEO!U764 / $B$2*10000</f>
        <v>0</v>
      </c>
      <c r="X765" s="0" t="n">
        <f aca="false">tcofTTGPERCEO!V764 / $B$2*10000</f>
        <v>0</v>
      </c>
      <c r="Y765" s="0" t="n">
        <f aca="false">tcofTTGPERCEO!W764 / $B$2*10000</f>
        <v>0.458533304802372</v>
      </c>
      <c r="Z765" s="0" t="n">
        <f aca="false">tcofTTGPERCEO!X764 / $B$2*10000</f>
        <v>0.152844434934124</v>
      </c>
      <c r="AA765" s="0" t="n">
        <f aca="false">tcofTTGPERCEO!Y764 / $B$2*10000</f>
        <v>0</v>
      </c>
    </row>
    <row r="766" customFormat="false" ht="12.8" hidden="false" customHeight="false" outlineLevel="0" collapsed="false">
      <c r="A766" s="0" t="s">
        <v>524</v>
      </c>
      <c r="B766" s="0" t="s">
        <v>473</v>
      </c>
      <c r="C766" s="0" t="s">
        <v>231</v>
      </c>
      <c r="D766" s="0" t="n">
        <v>2</v>
      </c>
      <c r="E766" s="0" t="n">
        <v>2979</v>
      </c>
      <c r="F766" s="0" t="s">
        <v>234</v>
      </c>
      <c r="H766" s="0" t="n">
        <f aca="false">SUM(J766:AA766)</f>
        <v>9.858466053251</v>
      </c>
      <c r="I766" s="0" t="n">
        <f aca="false">SUM(J766,K766,M766,N766,O766,P766,Q766,R766,T766,U766)</f>
        <v>9.01782166111332</v>
      </c>
      <c r="J766" s="0" t="n">
        <f aca="false">tcofTTGPERCEO!H765 / $B$2*10000</f>
        <v>0</v>
      </c>
      <c r="K766" s="0" t="n">
        <f aca="false">tcofTTGPERCEO!I765 / $B$2*10000</f>
        <v>0</v>
      </c>
      <c r="L766" s="0" t="n">
        <f aca="false">tcofTTGPERCEO!J765 / $B$2*10000</f>
        <v>0</v>
      </c>
      <c r="M766" s="0" t="n">
        <f aca="false">tcofTTGPERCEO!K765 / $B$2*10000</f>
        <v>1.68128878427536</v>
      </c>
      <c r="N766" s="0" t="n">
        <f aca="false">tcofTTGPERCEO!L765 / $B$2*10000</f>
        <v>0</v>
      </c>
      <c r="O766" s="0" t="n">
        <f aca="false">tcofTTGPERCEO!M765 / $B$2*10000</f>
        <v>5.65524409256259</v>
      </c>
      <c r="P766" s="0" t="n">
        <f aca="false">tcofTTGPERCEO!N765 / $B$2*10000</f>
        <v>0.38211108733531</v>
      </c>
      <c r="Q766" s="0" t="n">
        <f aca="false">tcofTTGPERCEO!O765 / $B$2*10000</f>
        <v>0.305688869868248</v>
      </c>
      <c r="R766" s="0" t="n">
        <f aca="false">tcofTTGPERCEO!P765 / $B$2*10000</f>
        <v>0.076422217467062</v>
      </c>
      <c r="S766" s="0" t="n">
        <f aca="false">tcofTTGPERCEO!Q765 / $B$2*10000</f>
        <v>0.076422217467062</v>
      </c>
      <c r="T766" s="0" t="n">
        <f aca="false">tcofTTGPERCEO!R765 / $B$2*10000</f>
        <v>0.611377739736496</v>
      </c>
      <c r="U766" s="0" t="n">
        <f aca="false">tcofTTGPERCEO!S765 / $B$2*10000</f>
        <v>0.305688869868248</v>
      </c>
      <c r="V766" s="0" t="n">
        <f aca="false">tcofTTGPERCEO!T765 / $B$2*10000</f>
        <v>0</v>
      </c>
      <c r="W766" s="0" t="n">
        <f aca="false">tcofTTGPERCEO!U765 / $B$2*10000</f>
        <v>0</v>
      </c>
      <c r="X766" s="0" t="n">
        <f aca="false">tcofTTGPERCEO!V765 / $B$2*10000</f>
        <v>0</v>
      </c>
      <c r="Y766" s="0" t="n">
        <f aca="false">tcofTTGPERCEO!W765 / $B$2*10000</f>
        <v>0.687799957203558</v>
      </c>
      <c r="Z766" s="0" t="n">
        <f aca="false">tcofTTGPERCEO!X765 / $B$2*10000</f>
        <v>0.076422217467062</v>
      </c>
      <c r="AA766" s="0" t="n">
        <f aca="false">tcofTTGPERCEO!Y765 / $B$2*10000</f>
        <v>0</v>
      </c>
    </row>
    <row r="767" customFormat="false" ht="12.8" hidden="false" customHeight="false" outlineLevel="0" collapsed="false">
      <c r="A767" s="0" t="s">
        <v>525</v>
      </c>
      <c r="B767" s="0" t="s">
        <v>473</v>
      </c>
      <c r="C767" s="0" t="s">
        <v>231</v>
      </c>
      <c r="D767" s="0" t="n">
        <v>10</v>
      </c>
      <c r="E767" s="0" t="n">
        <v>3664</v>
      </c>
      <c r="F767" s="0" t="s">
        <v>233</v>
      </c>
      <c r="H767" s="0" t="n">
        <f aca="false">SUM(J767:AA767)</f>
        <v>15.3608657108795</v>
      </c>
      <c r="I767" s="0" t="n">
        <f aca="false">SUM(J767,K767,M767,N767,O767,P767,Q767,R767,T767,U767)</f>
        <v>12.6096658820652</v>
      </c>
      <c r="J767" s="0" t="n">
        <f aca="false">tcofTTGPERCEO!H766 / $B$2*10000</f>
        <v>0.534955522269434</v>
      </c>
      <c r="K767" s="0" t="n">
        <f aca="false">tcofTTGPERCEO!I766 / $B$2*10000</f>
        <v>0.076422217467062</v>
      </c>
      <c r="L767" s="0" t="n">
        <f aca="false">tcofTTGPERCEO!J766 / $B$2*10000</f>
        <v>0</v>
      </c>
      <c r="M767" s="0" t="n">
        <f aca="false">tcofTTGPERCEO!K766 / $B$2*10000</f>
        <v>2.06339987161067</v>
      </c>
      <c r="N767" s="0" t="n">
        <f aca="false">tcofTTGPERCEO!L766 / $B$2*10000</f>
        <v>0.917066609604744</v>
      </c>
      <c r="O767" s="0" t="n">
        <f aca="false">tcofTTGPERCEO!M766 / $B$2*10000</f>
        <v>6.34304404976615</v>
      </c>
      <c r="P767" s="0" t="n">
        <f aca="false">tcofTTGPERCEO!N766 / $B$2*10000</f>
        <v>0.229266652401186</v>
      </c>
      <c r="Q767" s="0" t="n">
        <f aca="false">tcofTTGPERCEO!O766 / $B$2*10000</f>
        <v>0.611377739736496</v>
      </c>
      <c r="R767" s="0" t="n">
        <f aca="false">tcofTTGPERCEO!P766 / $B$2*10000</f>
        <v>0</v>
      </c>
      <c r="S767" s="0" t="n">
        <f aca="false">tcofTTGPERCEO!Q766 / $B$2*10000</f>
        <v>0.534955522269434</v>
      </c>
      <c r="T767" s="0" t="n">
        <f aca="false">tcofTTGPERCEO!R766 / $B$2*10000</f>
        <v>0.993488827071806</v>
      </c>
      <c r="U767" s="0" t="n">
        <f aca="false">tcofTTGPERCEO!S766 / $B$2*10000</f>
        <v>0.840644392137682</v>
      </c>
      <c r="V767" s="0" t="n">
        <f aca="false">tcofTTGPERCEO!T766 / $B$2*10000</f>
        <v>0.458533304802372</v>
      </c>
      <c r="W767" s="0" t="n">
        <f aca="false">tcofTTGPERCEO!U766 / $B$2*10000</f>
        <v>0</v>
      </c>
      <c r="X767" s="0" t="n">
        <f aca="false">tcofTTGPERCEO!V766 / $B$2*10000</f>
        <v>0</v>
      </c>
      <c r="Y767" s="0" t="n">
        <f aca="false">tcofTTGPERCEO!W766 / $B$2*10000</f>
        <v>1.14633326200593</v>
      </c>
      <c r="Z767" s="0" t="n">
        <f aca="false">tcofTTGPERCEO!X766 / $B$2*10000</f>
        <v>0.611377739736496</v>
      </c>
      <c r="AA767" s="0" t="n">
        <f aca="false">tcofTTGPERCEO!Y766 / $B$2*10000</f>
        <v>0</v>
      </c>
    </row>
    <row r="768" customFormat="false" ht="12.8" hidden="false" customHeight="false" outlineLevel="0" collapsed="false">
      <c r="A768" s="0" t="s">
        <v>526</v>
      </c>
      <c r="B768" s="0" t="s">
        <v>473</v>
      </c>
      <c r="C768" s="0" t="s">
        <v>231</v>
      </c>
      <c r="D768" s="0" t="n">
        <v>5</v>
      </c>
      <c r="E768" s="0" t="n">
        <v>1755</v>
      </c>
      <c r="F768" s="0" t="s">
        <v>234</v>
      </c>
      <c r="H768" s="0" t="n">
        <f aca="false">SUM(J768:AA768)</f>
        <v>14.5966435362089</v>
      </c>
      <c r="I768" s="0" t="n">
        <f aca="false">SUM(J768,K768,M768,N768,O768,P768,Q768,R768,T768,U768)</f>
        <v>13.603154709137</v>
      </c>
      <c r="J768" s="0" t="n">
        <f aca="false">tcofTTGPERCEO!H767 / $B$2*10000</f>
        <v>0.458533304802372</v>
      </c>
      <c r="K768" s="0" t="n">
        <f aca="false">tcofTTGPERCEO!I767 / $B$2*10000</f>
        <v>0.076422217467062</v>
      </c>
      <c r="L768" s="0" t="n">
        <f aca="false">tcofTTGPERCEO!J767 / $B$2*10000</f>
        <v>0</v>
      </c>
      <c r="M768" s="0" t="n">
        <f aca="false">tcofTTGPERCEO!K767 / $B$2*10000</f>
        <v>3.43899978601779</v>
      </c>
      <c r="N768" s="0" t="n">
        <f aca="false">tcofTTGPERCEO!L767 / $B$2*10000</f>
        <v>0.611377739736496</v>
      </c>
      <c r="O768" s="0" t="n">
        <f aca="false">tcofTTGPERCEO!M767 / $B$2*10000</f>
        <v>7.6422217467062</v>
      </c>
      <c r="P768" s="0" t="n">
        <f aca="false">tcofTTGPERCEO!N767 / $B$2*10000</f>
        <v>0.305688869868248</v>
      </c>
      <c r="Q768" s="0" t="n">
        <f aca="false">tcofTTGPERCEO!O767 / $B$2*10000</f>
        <v>0.305688869868248</v>
      </c>
      <c r="R768" s="0" t="n">
        <f aca="false">tcofTTGPERCEO!P767 / $B$2*10000</f>
        <v>0</v>
      </c>
      <c r="S768" s="0" t="n">
        <f aca="false">tcofTTGPERCEO!Q767 / $B$2*10000</f>
        <v>0</v>
      </c>
      <c r="T768" s="0" t="n">
        <f aca="false">tcofTTGPERCEO!R767 / $B$2*10000</f>
        <v>0.38211108733531</v>
      </c>
      <c r="U768" s="0" t="n">
        <f aca="false">tcofTTGPERCEO!S767 / $B$2*10000</f>
        <v>0.38211108733531</v>
      </c>
      <c r="V768" s="0" t="n">
        <f aca="false">tcofTTGPERCEO!T767 / $B$2*10000</f>
        <v>0</v>
      </c>
      <c r="W768" s="0" t="n">
        <f aca="false">tcofTTGPERCEO!U767 / $B$2*10000</f>
        <v>0</v>
      </c>
      <c r="X768" s="0" t="n">
        <f aca="false">tcofTTGPERCEO!V767 / $B$2*10000</f>
        <v>0</v>
      </c>
      <c r="Y768" s="0" t="n">
        <f aca="false">tcofTTGPERCEO!W767 / $B$2*10000</f>
        <v>0.534955522269434</v>
      </c>
      <c r="Z768" s="0" t="n">
        <f aca="false">tcofTTGPERCEO!X767 / $B$2*10000</f>
        <v>0.152844434934124</v>
      </c>
      <c r="AA768" s="0" t="n">
        <f aca="false">tcofTTGPERCEO!Y767 / $B$2*10000</f>
        <v>0.305688869868248</v>
      </c>
    </row>
    <row r="769" customFormat="false" ht="12.8" hidden="false" customHeight="false" outlineLevel="0" collapsed="false">
      <c r="A769" s="0" t="s">
        <v>527</v>
      </c>
      <c r="B769" s="0" t="s">
        <v>473</v>
      </c>
      <c r="C769" s="0" t="s">
        <v>231</v>
      </c>
      <c r="D769" s="0" t="n">
        <v>66</v>
      </c>
      <c r="E769" s="0" t="n">
        <v>2310</v>
      </c>
      <c r="F769" s="0" t="s">
        <v>235</v>
      </c>
      <c r="H769" s="0" t="n">
        <f aca="false">SUM(J769:AA769)</f>
        <v>4.35606639562254</v>
      </c>
      <c r="I769" s="0" t="n">
        <f aca="false">SUM(J769,K769,M769,N769,O769,P769,Q769,R769,T769,U769)</f>
        <v>3.51542200348485</v>
      </c>
      <c r="J769" s="0" t="n">
        <f aca="false">tcofTTGPERCEO!H768 / $B$2*10000</f>
        <v>0</v>
      </c>
      <c r="K769" s="0" t="n">
        <f aca="false">tcofTTGPERCEO!I768 / $B$2*10000</f>
        <v>0.076422217467062</v>
      </c>
      <c r="L769" s="0" t="n">
        <f aca="false">tcofTTGPERCEO!J768 / $B$2*10000</f>
        <v>0</v>
      </c>
      <c r="M769" s="0" t="n">
        <f aca="false">tcofTTGPERCEO!K768 / $B$2*10000</f>
        <v>0.840644392137682</v>
      </c>
      <c r="N769" s="0" t="n">
        <f aca="false">tcofTTGPERCEO!L768 / $B$2*10000</f>
        <v>0.229266652401186</v>
      </c>
      <c r="O769" s="0" t="n">
        <f aca="false">tcofTTGPERCEO!M768 / $B$2*10000</f>
        <v>1.68128878427536</v>
      </c>
      <c r="P769" s="0" t="n">
        <f aca="false">tcofTTGPERCEO!N768 / $B$2*10000</f>
        <v>0</v>
      </c>
      <c r="Q769" s="0" t="n">
        <f aca="false">tcofTTGPERCEO!O768 / $B$2*10000</f>
        <v>0.152844434934124</v>
      </c>
      <c r="R769" s="0" t="n">
        <f aca="false">tcofTTGPERCEO!P768 / $B$2*10000</f>
        <v>0</v>
      </c>
      <c r="S769" s="0" t="n">
        <f aca="false">tcofTTGPERCEO!Q768 / $B$2*10000</f>
        <v>0.229266652401186</v>
      </c>
      <c r="T769" s="0" t="n">
        <f aca="false">tcofTTGPERCEO!R768 / $B$2*10000</f>
        <v>0.38211108733531</v>
      </c>
      <c r="U769" s="0" t="n">
        <f aca="false">tcofTTGPERCEO!S768 / $B$2*10000</f>
        <v>0.152844434934124</v>
      </c>
      <c r="V769" s="0" t="n">
        <f aca="false">tcofTTGPERCEO!T768 / $B$2*10000</f>
        <v>0.076422217467062</v>
      </c>
      <c r="W769" s="0" t="n">
        <f aca="false">tcofTTGPERCEO!U768 / $B$2*10000</f>
        <v>0</v>
      </c>
      <c r="X769" s="0" t="n">
        <f aca="false">tcofTTGPERCEO!V768 / $B$2*10000</f>
        <v>0</v>
      </c>
      <c r="Y769" s="0" t="n">
        <f aca="false">tcofTTGPERCEO!W768 / $B$2*10000</f>
        <v>0.305688869868248</v>
      </c>
      <c r="Z769" s="0" t="n">
        <f aca="false">tcofTTGPERCEO!X768 / $B$2*10000</f>
        <v>0.229266652401186</v>
      </c>
      <c r="AA769" s="0" t="n">
        <f aca="false">tcofTTGPERCEO!Y768 / $B$2*10000</f>
        <v>0</v>
      </c>
    </row>
    <row r="770" customFormat="false" ht="12.8" hidden="false" customHeight="false" outlineLevel="0" collapsed="false">
      <c r="A770" s="0" t="s">
        <v>528</v>
      </c>
      <c r="B770" s="0" t="s">
        <v>473</v>
      </c>
      <c r="C770" s="0" t="s">
        <v>231</v>
      </c>
      <c r="D770" s="0" t="n">
        <v>14</v>
      </c>
      <c r="E770" s="0" t="n">
        <v>7055</v>
      </c>
      <c r="F770" s="0" t="s">
        <v>511</v>
      </c>
      <c r="H770" s="0" t="n">
        <f aca="false">SUM(J770:AA770)</f>
        <v>0.458533304802372</v>
      </c>
      <c r="I770" s="0" t="n">
        <f aca="false">SUM(J770,K770,M770,N770,O770,P770,Q770,R770,T770,U770)</f>
        <v>0.458533304802372</v>
      </c>
      <c r="J770" s="0" t="n">
        <f aca="false">tcofTTGPERCEO!H769 / $B$2*10000</f>
        <v>0</v>
      </c>
      <c r="K770" s="0" t="n">
        <f aca="false">tcofTTGPERCEO!I769 / $B$2*10000</f>
        <v>0.076422217467062</v>
      </c>
      <c r="L770" s="0" t="n">
        <f aca="false">tcofTTGPERCEO!J769 / $B$2*10000</f>
        <v>0</v>
      </c>
      <c r="M770" s="0" t="n">
        <f aca="false">tcofTTGPERCEO!K769 / $B$2*10000</f>
        <v>0</v>
      </c>
      <c r="N770" s="0" t="n">
        <f aca="false">tcofTTGPERCEO!L769 / $B$2*10000</f>
        <v>0.076422217467062</v>
      </c>
      <c r="O770" s="0" t="n">
        <f aca="false">tcofTTGPERCEO!M769 / $B$2*10000</f>
        <v>0.305688869868248</v>
      </c>
      <c r="P770" s="0" t="n">
        <f aca="false">tcofTTGPERCEO!N769 / $B$2*10000</f>
        <v>0</v>
      </c>
      <c r="Q770" s="0" t="n">
        <f aca="false">tcofTTGPERCEO!O769 / $B$2*10000</f>
        <v>0</v>
      </c>
      <c r="R770" s="0" t="n">
        <f aca="false">tcofTTGPERCEO!P769 / $B$2*10000</f>
        <v>0</v>
      </c>
      <c r="S770" s="0" t="n">
        <f aca="false">tcofTTGPERCEO!Q769 / $B$2*10000</f>
        <v>0</v>
      </c>
      <c r="T770" s="0" t="n">
        <f aca="false">tcofTTGPERCEO!R769 / $B$2*10000</f>
        <v>0</v>
      </c>
      <c r="U770" s="0" t="n">
        <f aca="false">tcofTTGPERCEO!S769 / $B$2*10000</f>
        <v>0</v>
      </c>
      <c r="V770" s="0" t="n">
        <f aca="false">tcofTTGPERCEO!T769 / $B$2*10000</f>
        <v>0</v>
      </c>
      <c r="W770" s="0" t="n">
        <f aca="false">tcofTTGPERCEO!U769 / $B$2*10000</f>
        <v>0</v>
      </c>
      <c r="X770" s="0" t="n">
        <f aca="false">tcofTTGPERCEO!V769 / $B$2*10000</f>
        <v>0</v>
      </c>
      <c r="Y770" s="0" t="n">
        <f aca="false">tcofTTGPERCEO!W769 / $B$2*10000</f>
        <v>0</v>
      </c>
      <c r="Z770" s="0" t="n">
        <f aca="false">tcofTTGPERCEO!X769 / $B$2*10000</f>
        <v>0</v>
      </c>
      <c r="AA770" s="0" t="n">
        <f aca="false">tcofTTGPERCEO!Y769 / $B$2*10000</f>
        <v>0</v>
      </c>
    </row>
    <row r="771" customFormat="false" ht="12.8" hidden="false" customHeight="false" outlineLevel="0" collapsed="false">
      <c r="A771" s="0" t="s">
        <v>529</v>
      </c>
      <c r="B771" s="0" t="s">
        <v>473</v>
      </c>
      <c r="C771" s="0" t="s">
        <v>231</v>
      </c>
      <c r="D771" s="0" t="n">
        <v>13</v>
      </c>
      <c r="E771" s="0" t="n">
        <v>2794</v>
      </c>
      <c r="F771" s="0" t="s">
        <v>233</v>
      </c>
      <c r="H771" s="0" t="n">
        <f aca="false">SUM(J771:AA771)</f>
        <v>15.1315990584783</v>
      </c>
      <c r="I771" s="0" t="n">
        <f aca="false">SUM(J771,K771,M771,N771,O771,P771,Q771,R771,T771,U771)</f>
        <v>12.8389325344664</v>
      </c>
      <c r="J771" s="0" t="n">
        <f aca="false">tcofTTGPERCEO!H770 / $B$2*10000</f>
        <v>0</v>
      </c>
      <c r="K771" s="0" t="n">
        <f aca="false">tcofTTGPERCEO!I770 / $B$2*10000</f>
        <v>0.152844434934124</v>
      </c>
      <c r="L771" s="0" t="n">
        <f aca="false">tcofTTGPERCEO!J770 / $B$2*10000</f>
        <v>0</v>
      </c>
      <c r="M771" s="0" t="n">
        <f aca="false">tcofTTGPERCEO!K770 / $B$2*10000</f>
        <v>0.229266652401186</v>
      </c>
      <c r="N771" s="0" t="n">
        <f aca="false">tcofTTGPERCEO!L770 / $B$2*10000</f>
        <v>1.37559991440712</v>
      </c>
      <c r="O771" s="0" t="n">
        <f aca="false">tcofTTGPERCEO!M770 / $B$2*10000</f>
        <v>8.10075505150857</v>
      </c>
      <c r="P771" s="0" t="n">
        <f aca="false">tcofTTGPERCEO!N770 / $B$2*10000</f>
        <v>0.611377739736496</v>
      </c>
      <c r="Q771" s="0" t="n">
        <f aca="false">tcofTTGPERCEO!O770 / $B$2*10000</f>
        <v>0.76422217467062</v>
      </c>
      <c r="R771" s="0" t="n">
        <f aca="false">tcofTTGPERCEO!P770 / $B$2*10000</f>
        <v>0.305688869868248</v>
      </c>
      <c r="S771" s="0" t="n">
        <f aca="false">tcofTTGPERCEO!Q770 / $B$2*10000</f>
        <v>0.305688869868248</v>
      </c>
      <c r="T771" s="0" t="n">
        <f aca="false">tcofTTGPERCEO!R770 / $B$2*10000</f>
        <v>0.152844434934124</v>
      </c>
      <c r="U771" s="0" t="n">
        <f aca="false">tcofTTGPERCEO!S770 / $B$2*10000</f>
        <v>1.14633326200593</v>
      </c>
      <c r="V771" s="0" t="n">
        <f aca="false">tcofTTGPERCEO!T770 / $B$2*10000</f>
        <v>0.38211108733531</v>
      </c>
      <c r="W771" s="0" t="n">
        <f aca="false">tcofTTGPERCEO!U770 / $B$2*10000</f>
        <v>0</v>
      </c>
      <c r="X771" s="0" t="n">
        <f aca="false">tcofTTGPERCEO!V770 / $B$2*10000</f>
        <v>0</v>
      </c>
      <c r="Y771" s="0" t="n">
        <f aca="false">tcofTTGPERCEO!W770 / $B$2*10000</f>
        <v>0.76422217467062</v>
      </c>
      <c r="Z771" s="0" t="n">
        <f aca="false">tcofTTGPERCEO!X770 / $B$2*10000</f>
        <v>0.38211108733531</v>
      </c>
      <c r="AA771" s="0" t="n">
        <f aca="false">tcofTTGPERCEO!Y770 / $B$2*10000</f>
        <v>0.458533304802372</v>
      </c>
    </row>
    <row r="772" customFormat="false" ht="12.8" hidden="false" customHeight="false" outlineLevel="0" collapsed="false">
      <c r="A772" s="0" t="s">
        <v>530</v>
      </c>
      <c r="B772" s="0" t="s">
        <v>473</v>
      </c>
      <c r="C772" s="0" t="s">
        <v>231</v>
      </c>
      <c r="D772" s="0" t="n">
        <v>0</v>
      </c>
      <c r="E772" s="0" t="n">
        <v>2507</v>
      </c>
      <c r="F772" s="0" t="s">
        <v>235</v>
      </c>
      <c r="H772" s="0" t="n">
        <f aca="false">SUM(J772:AA772)</f>
        <v>21.3982208907774</v>
      </c>
      <c r="I772" s="0" t="n">
        <f aca="false">SUM(J772,K772,M772,N772,O772,P772,Q772,R772,T772,U772)</f>
        <v>18.3413321920949</v>
      </c>
      <c r="J772" s="0" t="n">
        <f aca="false">tcofTTGPERCEO!H771 / $B$2*10000</f>
        <v>0.76422217467062</v>
      </c>
      <c r="K772" s="0" t="n">
        <f aca="false">tcofTTGPERCEO!I771 / $B$2*10000</f>
        <v>0.458533304802372</v>
      </c>
      <c r="L772" s="0" t="n">
        <f aca="false">tcofTTGPERCEO!J771 / $B$2*10000</f>
        <v>0</v>
      </c>
      <c r="M772" s="0" t="n">
        <f aca="false">tcofTTGPERCEO!K771 / $B$2*10000</f>
        <v>0.534955522269434</v>
      </c>
      <c r="N772" s="0" t="n">
        <f aca="false">tcofTTGPERCEO!L771 / $B$2*10000</f>
        <v>1.6048665668083</v>
      </c>
      <c r="O772" s="0" t="n">
        <f aca="false">tcofTTGPERCEO!M771 / $B$2*10000</f>
        <v>11.3104881851252</v>
      </c>
      <c r="P772" s="0" t="n">
        <f aca="false">tcofTTGPERCEO!N771 / $B$2*10000</f>
        <v>0.152844434934124</v>
      </c>
      <c r="Q772" s="0" t="n">
        <f aca="false">tcofTTGPERCEO!O771 / $B$2*10000</f>
        <v>1.75771100174243</v>
      </c>
      <c r="R772" s="0" t="n">
        <f aca="false">tcofTTGPERCEO!P771 / $B$2*10000</f>
        <v>0.305688869868248</v>
      </c>
      <c r="S772" s="0" t="n">
        <f aca="false">tcofTTGPERCEO!Q771 / $B$2*10000</f>
        <v>0.840644392137682</v>
      </c>
      <c r="T772" s="0" t="n">
        <f aca="false">tcofTTGPERCEO!R771 / $B$2*10000</f>
        <v>0.458533304802372</v>
      </c>
      <c r="U772" s="0" t="n">
        <f aca="false">tcofTTGPERCEO!S771 / $B$2*10000</f>
        <v>0.993488827071806</v>
      </c>
      <c r="V772" s="0" t="n">
        <f aca="false">tcofTTGPERCEO!T771 / $B$2*10000</f>
        <v>0.152844434934124</v>
      </c>
      <c r="W772" s="0" t="n">
        <f aca="false">tcofTTGPERCEO!U771 / $B$2*10000</f>
        <v>0</v>
      </c>
      <c r="X772" s="0" t="n">
        <f aca="false">tcofTTGPERCEO!V771 / $B$2*10000</f>
        <v>0</v>
      </c>
      <c r="Y772" s="0" t="n">
        <f aca="false">tcofTTGPERCEO!W771 / $B$2*10000</f>
        <v>1.68128878427536</v>
      </c>
      <c r="Z772" s="0" t="n">
        <f aca="false">tcofTTGPERCEO!X771 / $B$2*10000</f>
        <v>0.305688869868248</v>
      </c>
      <c r="AA772" s="0" t="n">
        <f aca="false">tcofTTGPERCEO!Y771 / $B$2*10000</f>
        <v>0.076422217467062</v>
      </c>
    </row>
    <row r="773" customFormat="false" ht="12.8" hidden="false" customHeight="false" outlineLevel="0" collapsed="false">
      <c r="A773" s="0" t="s">
        <v>531</v>
      </c>
      <c r="B773" s="0" t="s">
        <v>473</v>
      </c>
      <c r="C773" s="0" t="s">
        <v>231</v>
      </c>
      <c r="D773" s="0" t="n">
        <v>6</v>
      </c>
      <c r="E773" s="0" t="n">
        <v>3340</v>
      </c>
      <c r="F773" s="0" t="s">
        <v>239</v>
      </c>
      <c r="H773" s="0" t="n">
        <f aca="false">SUM(J773:AA773)</f>
        <v>18.0356433222266</v>
      </c>
      <c r="I773" s="0" t="n">
        <f aca="false">SUM(J773,K773,M773,N773,O773,P773,Q773,R773,T773,U773)</f>
        <v>16.5836211903525</v>
      </c>
      <c r="J773" s="0" t="n">
        <f aca="false">tcofTTGPERCEO!H772 / $B$2*10000</f>
        <v>0</v>
      </c>
      <c r="K773" s="0" t="n">
        <f aca="false">tcofTTGPERCEO!I772 / $B$2*10000</f>
        <v>0</v>
      </c>
      <c r="L773" s="0" t="n">
        <f aca="false">tcofTTGPERCEO!J772 / $B$2*10000</f>
        <v>0</v>
      </c>
      <c r="M773" s="0" t="n">
        <f aca="false">tcofTTGPERCEO!K772 / $B$2*10000</f>
        <v>3.05688869868248</v>
      </c>
      <c r="N773" s="0" t="n">
        <f aca="false">tcofTTGPERCEO!L772 / $B$2*10000</f>
        <v>1.83413321920949</v>
      </c>
      <c r="O773" s="0" t="n">
        <f aca="false">tcofTTGPERCEO!M772 / $B$2*10000</f>
        <v>8.17717726897564</v>
      </c>
      <c r="P773" s="0" t="n">
        <f aca="false">tcofTTGPERCEO!N772 / $B$2*10000</f>
        <v>0.458533304802372</v>
      </c>
      <c r="Q773" s="0" t="n">
        <f aca="false">tcofTTGPERCEO!O772 / $B$2*10000</f>
        <v>0.458533304802372</v>
      </c>
      <c r="R773" s="0" t="n">
        <f aca="false">tcofTTGPERCEO!P772 / $B$2*10000</f>
        <v>0.076422217467062</v>
      </c>
      <c r="S773" s="0" t="n">
        <f aca="false">tcofTTGPERCEO!Q772 / $B$2*10000</f>
        <v>0.305688869868248</v>
      </c>
      <c r="T773" s="0" t="n">
        <f aca="false">tcofTTGPERCEO!R772 / $B$2*10000</f>
        <v>1.14633326200593</v>
      </c>
      <c r="U773" s="0" t="n">
        <f aca="false">tcofTTGPERCEO!S772 / $B$2*10000</f>
        <v>1.37559991440712</v>
      </c>
      <c r="V773" s="0" t="n">
        <f aca="false">tcofTTGPERCEO!T772 / $B$2*10000</f>
        <v>0.076422217467062</v>
      </c>
      <c r="W773" s="0" t="n">
        <f aca="false">tcofTTGPERCEO!U772 / $B$2*10000</f>
        <v>0</v>
      </c>
      <c r="X773" s="0" t="n">
        <f aca="false">tcofTTGPERCEO!V772 / $B$2*10000</f>
        <v>0</v>
      </c>
      <c r="Y773" s="0" t="n">
        <f aca="false">tcofTTGPERCEO!W772 / $B$2*10000</f>
        <v>0.38211108733531</v>
      </c>
      <c r="Z773" s="0" t="n">
        <f aca="false">tcofTTGPERCEO!X772 / $B$2*10000</f>
        <v>0.305688869868248</v>
      </c>
      <c r="AA773" s="0" t="n">
        <f aca="false">tcofTTGPERCEO!Y772 / $B$2*10000</f>
        <v>0.38211108733531</v>
      </c>
    </row>
    <row r="774" customFormat="false" ht="12.8" hidden="false" customHeight="false" outlineLevel="0" collapsed="false">
      <c r="A774" s="0" t="s">
        <v>532</v>
      </c>
      <c r="B774" s="0" t="s">
        <v>473</v>
      </c>
      <c r="C774" s="0" t="s">
        <v>231</v>
      </c>
      <c r="D774" s="0" t="n">
        <v>44</v>
      </c>
      <c r="E774" s="0" t="n">
        <v>5154</v>
      </c>
      <c r="F774" s="0" t="s">
        <v>234</v>
      </c>
      <c r="H774" s="0" t="n">
        <f aca="false">SUM(J774:AA774)</f>
        <v>7.33653287683796</v>
      </c>
      <c r="I774" s="0" t="n">
        <f aca="false">SUM(J774,K774,M774,N774,O774,P774,Q774,R774,T774,U774)</f>
        <v>6.6487329196344</v>
      </c>
      <c r="J774" s="0" t="n">
        <f aca="false">tcofTTGPERCEO!H773 / $B$2*10000</f>
        <v>0</v>
      </c>
      <c r="K774" s="0" t="n">
        <f aca="false">tcofTTGPERCEO!I773 / $B$2*10000</f>
        <v>0.152844434934124</v>
      </c>
      <c r="L774" s="0" t="n">
        <f aca="false">tcofTTGPERCEO!J773 / $B$2*10000</f>
        <v>0</v>
      </c>
      <c r="M774" s="0" t="n">
        <f aca="false">tcofTTGPERCEO!K773 / $B$2*10000</f>
        <v>0.840644392137682</v>
      </c>
      <c r="N774" s="0" t="n">
        <f aca="false">tcofTTGPERCEO!L773 / $B$2*10000</f>
        <v>0.458533304802372</v>
      </c>
      <c r="O774" s="0" t="n">
        <f aca="false">tcofTTGPERCEO!M773 / $B$2*10000</f>
        <v>4.35606639562254</v>
      </c>
      <c r="P774" s="0" t="n">
        <f aca="false">tcofTTGPERCEO!N773 / $B$2*10000</f>
        <v>0.152844434934124</v>
      </c>
      <c r="Q774" s="0" t="n">
        <f aca="false">tcofTTGPERCEO!O773 / $B$2*10000</f>
        <v>0</v>
      </c>
      <c r="R774" s="0" t="n">
        <f aca="false">tcofTTGPERCEO!P773 / $B$2*10000</f>
        <v>0</v>
      </c>
      <c r="S774" s="0" t="n">
        <f aca="false">tcofTTGPERCEO!Q773 / $B$2*10000</f>
        <v>0.305688869868248</v>
      </c>
      <c r="T774" s="0" t="n">
        <f aca="false">tcofTTGPERCEO!R773 / $B$2*10000</f>
        <v>0.458533304802372</v>
      </c>
      <c r="U774" s="0" t="n">
        <f aca="false">tcofTTGPERCEO!S773 / $B$2*10000</f>
        <v>0.229266652401186</v>
      </c>
      <c r="V774" s="0" t="n">
        <f aca="false">tcofTTGPERCEO!T773 / $B$2*10000</f>
        <v>0.076422217467062</v>
      </c>
      <c r="W774" s="0" t="n">
        <f aca="false">tcofTTGPERCEO!U773 / $B$2*10000</f>
        <v>0</v>
      </c>
      <c r="X774" s="0" t="n">
        <f aca="false">tcofTTGPERCEO!V773 / $B$2*10000</f>
        <v>0</v>
      </c>
      <c r="Y774" s="0" t="n">
        <f aca="false">tcofTTGPERCEO!W773 / $B$2*10000</f>
        <v>0.152844434934124</v>
      </c>
      <c r="Z774" s="0" t="n">
        <f aca="false">tcofTTGPERCEO!X773 / $B$2*10000</f>
        <v>0.076422217467062</v>
      </c>
      <c r="AA774" s="0" t="n">
        <f aca="false">tcofTTGPERCEO!Y773 / $B$2*10000</f>
        <v>0.076422217467062</v>
      </c>
    </row>
    <row r="775" customFormat="false" ht="12.8" hidden="false" customHeight="false" outlineLevel="0" collapsed="false">
      <c r="A775" s="0" t="s">
        <v>533</v>
      </c>
      <c r="B775" s="0" t="s">
        <v>473</v>
      </c>
      <c r="C775" s="0" t="s">
        <v>231</v>
      </c>
      <c r="D775" s="0" t="n">
        <v>21</v>
      </c>
      <c r="E775" s="0" t="n">
        <v>2355</v>
      </c>
      <c r="F775" s="0" t="s">
        <v>494</v>
      </c>
      <c r="H775" s="0" t="n">
        <f aca="false">SUM(J775:AA775)</f>
        <v>25.6014428514658</v>
      </c>
      <c r="I775" s="0" t="n">
        <f aca="false">SUM(J775,K775,M775,N775,O775,P775,Q775,R775,T775,U775)</f>
        <v>21.5510653257115</v>
      </c>
      <c r="J775" s="0" t="n">
        <f aca="false">tcofTTGPERCEO!H774 / $B$2*10000</f>
        <v>0.076422217467062</v>
      </c>
      <c r="K775" s="0" t="n">
        <f aca="false">tcofTTGPERCEO!I774 / $B$2*10000</f>
        <v>0.076422217467062</v>
      </c>
      <c r="L775" s="0" t="n">
        <f aca="false">tcofTTGPERCEO!J774 / $B$2*10000</f>
        <v>0</v>
      </c>
      <c r="M775" s="0" t="n">
        <f aca="false">tcofTTGPERCEO!K774 / $B$2*10000</f>
        <v>1.6048665668083</v>
      </c>
      <c r="N775" s="0" t="n">
        <f aca="false">tcofTTGPERCEO!L774 / $B$2*10000</f>
        <v>1.52844434934124</v>
      </c>
      <c r="O775" s="0" t="n">
        <f aca="false">tcofTTGPERCEO!M774 / $B$2*10000</f>
        <v>11.6161770549934</v>
      </c>
      <c r="P775" s="0" t="n">
        <f aca="false">tcofTTGPERCEO!N774 / $B$2*10000</f>
        <v>0.687799957203558</v>
      </c>
      <c r="Q775" s="0" t="n">
        <f aca="false">tcofTTGPERCEO!O774 / $B$2*10000</f>
        <v>1.83413321920949</v>
      </c>
      <c r="R775" s="0" t="n">
        <f aca="false">tcofTTGPERCEO!P774 / $B$2*10000</f>
        <v>0.534955522269434</v>
      </c>
      <c r="S775" s="0" t="n">
        <f aca="false">tcofTTGPERCEO!Q774 / $B$2*10000</f>
        <v>2.29266652401186</v>
      </c>
      <c r="T775" s="0" t="n">
        <f aca="false">tcofTTGPERCEO!R774 / $B$2*10000</f>
        <v>2.2162443065448</v>
      </c>
      <c r="U775" s="0" t="n">
        <f aca="false">tcofTTGPERCEO!S774 / $B$2*10000</f>
        <v>1.37559991440712</v>
      </c>
      <c r="V775" s="0" t="n">
        <f aca="false">tcofTTGPERCEO!T774 / $B$2*10000</f>
        <v>0.152844434934124</v>
      </c>
      <c r="W775" s="0" t="n">
        <f aca="false">tcofTTGPERCEO!U774 / $B$2*10000</f>
        <v>0</v>
      </c>
      <c r="X775" s="0" t="n">
        <f aca="false">tcofTTGPERCEO!V774 / $B$2*10000</f>
        <v>0</v>
      </c>
      <c r="Y775" s="0" t="n">
        <f aca="false">tcofTTGPERCEO!W774 / $B$2*10000</f>
        <v>1.14633326200593</v>
      </c>
      <c r="Z775" s="0" t="n">
        <f aca="false">tcofTTGPERCEO!X774 / $B$2*10000</f>
        <v>0.076422217467062</v>
      </c>
      <c r="AA775" s="0" t="n">
        <f aca="false">tcofTTGPERCEO!Y774 / $B$2*10000</f>
        <v>0.38211108733531</v>
      </c>
    </row>
    <row r="776" customFormat="false" ht="12.8" hidden="false" customHeight="false" outlineLevel="0" collapsed="false">
      <c r="A776" s="0" t="s">
        <v>534</v>
      </c>
      <c r="B776" s="0" t="s">
        <v>473</v>
      </c>
      <c r="C776" s="0" t="s">
        <v>231</v>
      </c>
      <c r="D776" s="0" t="n">
        <v>49</v>
      </c>
      <c r="E776" s="0" t="n">
        <v>2829</v>
      </c>
      <c r="F776" s="0" t="s">
        <v>535</v>
      </c>
      <c r="H776" s="0" t="n">
        <f aca="false">SUM(J776:AA776)</f>
        <v>21.5510653257115</v>
      </c>
      <c r="I776" s="0" t="n">
        <f aca="false">SUM(J776,K776,M776,N776,O776,P776,Q776,R776,T776,U776)</f>
        <v>16.9657322776878</v>
      </c>
      <c r="J776" s="0" t="n">
        <f aca="false">tcofTTGPERCEO!H775 / $B$2*10000</f>
        <v>0.076422217467062</v>
      </c>
      <c r="K776" s="0" t="n">
        <f aca="false">tcofTTGPERCEO!I775 / $B$2*10000</f>
        <v>0.611377739736496</v>
      </c>
      <c r="L776" s="0" t="n">
        <f aca="false">tcofTTGPERCEO!J775 / $B$2*10000</f>
        <v>0</v>
      </c>
      <c r="M776" s="0" t="n">
        <f aca="false">tcofTTGPERCEO!K775 / $B$2*10000</f>
        <v>0.687799957203558</v>
      </c>
      <c r="N776" s="0" t="n">
        <f aca="false">tcofTTGPERCEO!L775 / $B$2*10000</f>
        <v>2.2162443065448</v>
      </c>
      <c r="O776" s="0" t="n">
        <f aca="false">tcofTTGPERCEO!M775 / $B$2*10000</f>
        <v>9.32351053098157</v>
      </c>
      <c r="P776" s="0" t="n">
        <f aca="false">tcofTTGPERCEO!N775 / $B$2*10000</f>
        <v>0.152844434934124</v>
      </c>
      <c r="Q776" s="0" t="n">
        <f aca="false">tcofTTGPERCEO!O775 / $B$2*10000</f>
        <v>0.840644392137682</v>
      </c>
      <c r="R776" s="0" t="n">
        <f aca="false">tcofTTGPERCEO!P775 / $B$2*10000</f>
        <v>0.076422217467062</v>
      </c>
      <c r="S776" s="0" t="n">
        <f aca="false">tcofTTGPERCEO!Q775 / $B$2*10000</f>
        <v>1.14633326200593</v>
      </c>
      <c r="T776" s="0" t="n">
        <f aca="false">tcofTTGPERCEO!R775 / $B$2*10000</f>
        <v>1.91055543667655</v>
      </c>
      <c r="U776" s="0" t="n">
        <f aca="false">tcofTTGPERCEO!S775 / $B$2*10000</f>
        <v>1.06991104453887</v>
      </c>
      <c r="V776" s="0" t="n">
        <f aca="false">tcofTTGPERCEO!T775 / $B$2*10000</f>
        <v>0.229266652401186</v>
      </c>
      <c r="W776" s="0" t="n">
        <f aca="false">tcofTTGPERCEO!U775 / $B$2*10000</f>
        <v>0</v>
      </c>
      <c r="X776" s="0" t="n">
        <f aca="false">tcofTTGPERCEO!V775 / $B$2*10000</f>
        <v>0</v>
      </c>
      <c r="Y776" s="0" t="n">
        <f aca="false">tcofTTGPERCEO!W775 / $B$2*10000</f>
        <v>2.52193317641305</v>
      </c>
      <c r="Z776" s="0" t="n">
        <f aca="false">tcofTTGPERCEO!X775 / $B$2*10000</f>
        <v>0.611377739736496</v>
      </c>
      <c r="AA776" s="0" t="n">
        <f aca="false">tcofTTGPERCEO!Y775 / $B$2*10000</f>
        <v>0.076422217467062</v>
      </c>
    </row>
    <row r="777" customFormat="false" ht="12.8" hidden="false" customHeight="false" outlineLevel="0" collapsed="false">
      <c r="A777" s="0" t="s">
        <v>536</v>
      </c>
      <c r="B777" s="0" t="s">
        <v>473</v>
      </c>
      <c r="C777" s="0" t="s">
        <v>231</v>
      </c>
      <c r="D777" s="0" t="n">
        <v>8</v>
      </c>
      <c r="E777" s="0" t="n">
        <v>3340</v>
      </c>
      <c r="F777" s="0" t="s">
        <v>537</v>
      </c>
      <c r="H777" s="0" t="n">
        <f aca="false">SUM(J777:AA777)</f>
        <v>16.1250878855501</v>
      </c>
      <c r="I777" s="0" t="n">
        <f aca="false">SUM(J777,K777,M777,N777,O777,P777,Q777,R777,T777,U777)</f>
        <v>14.4437991012747</v>
      </c>
      <c r="J777" s="0" t="n">
        <f aca="false">tcofTTGPERCEO!H776 / $B$2*10000</f>
        <v>0.076422217467062</v>
      </c>
      <c r="K777" s="0" t="n">
        <f aca="false">tcofTTGPERCEO!I776 / $B$2*10000</f>
        <v>0.534955522269434</v>
      </c>
      <c r="L777" s="0" t="n">
        <f aca="false">tcofTTGPERCEO!J776 / $B$2*10000</f>
        <v>0</v>
      </c>
      <c r="M777" s="0" t="n">
        <f aca="false">tcofTTGPERCEO!K776 / $B$2*10000</f>
        <v>2.06339987161067</v>
      </c>
      <c r="N777" s="0" t="n">
        <f aca="false">tcofTTGPERCEO!L776 / $B$2*10000</f>
        <v>1.52844434934124</v>
      </c>
      <c r="O777" s="0" t="n">
        <f aca="false">tcofTTGPERCEO!M776 / $B$2*10000</f>
        <v>7.26011065937089</v>
      </c>
      <c r="P777" s="0" t="n">
        <f aca="false">tcofTTGPERCEO!N776 / $B$2*10000</f>
        <v>0.076422217467062</v>
      </c>
      <c r="Q777" s="0" t="n">
        <f aca="false">tcofTTGPERCEO!O776 / $B$2*10000</f>
        <v>1.06991104453887</v>
      </c>
      <c r="R777" s="0" t="n">
        <f aca="false">tcofTTGPERCEO!P776 / $B$2*10000</f>
        <v>0</v>
      </c>
      <c r="S777" s="0" t="n">
        <f aca="false">tcofTTGPERCEO!Q776 / $B$2*10000</f>
        <v>0.534955522269434</v>
      </c>
      <c r="T777" s="0" t="n">
        <f aca="false">tcofTTGPERCEO!R776 / $B$2*10000</f>
        <v>0.687799957203558</v>
      </c>
      <c r="U777" s="0" t="n">
        <f aca="false">tcofTTGPERCEO!S776 / $B$2*10000</f>
        <v>1.14633326200593</v>
      </c>
      <c r="V777" s="0" t="n">
        <f aca="false">tcofTTGPERCEO!T776 / $B$2*10000</f>
        <v>0.229266652401186</v>
      </c>
      <c r="W777" s="0" t="n">
        <f aca="false">tcofTTGPERCEO!U776 / $B$2*10000</f>
        <v>0</v>
      </c>
      <c r="X777" s="0" t="n">
        <f aca="false">tcofTTGPERCEO!V776 / $B$2*10000</f>
        <v>0</v>
      </c>
      <c r="Y777" s="0" t="n">
        <f aca="false">tcofTTGPERCEO!W776 / $B$2*10000</f>
        <v>0.534955522269434</v>
      </c>
      <c r="Z777" s="0" t="n">
        <f aca="false">tcofTTGPERCEO!X776 / $B$2*10000</f>
        <v>0.229266652401186</v>
      </c>
      <c r="AA777" s="0" t="n">
        <f aca="false">tcofTTGPERCEO!Y776 / $B$2*10000</f>
        <v>0.152844434934124</v>
      </c>
    </row>
    <row r="778" customFormat="false" ht="12.8" hidden="false" customHeight="false" outlineLevel="0" collapsed="false">
      <c r="A778" s="0" t="s">
        <v>538</v>
      </c>
      <c r="B778" s="0" t="s">
        <v>473</v>
      </c>
      <c r="C778" s="0" t="s">
        <v>231</v>
      </c>
      <c r="D778" s="0" t="n">
        <v>35</v>
      </c>
      <c r="E778" s="0" t="n">
        <v>6090</v>
      </c>
      <c r="F778" s="0" t="s">
        <v>539</v>
      </c>
      <c r="H778" s="0" t="n">
        <f aca="false">SUM(J778:AA778)</f>
        <v>72.0661510714395</v>
      </c>
      <c r="I778" s="0" t="n">
        <f aca="false">SUM(J778,K778,M778,N778,O778,P778,Q778,R778,T778,U778)</f>
        <v>65.1881514994039</v>
      </c>
      <c r="J778" s="0" t="n">
        <f aca="false">tcofTTGPERCEO!H777 / $B$2*10000</f>
        <v>0.76422217467062</v>
      </c>
      <c r="K778" s="0" t="n">
        <f aca="false">tcofTTGPERCEO!I777 / $B$2*10000</f>
        <v>0.993488827071806</v>
      </c>
      <c r="L778" s="0" t="n">
        <f aca="false">tcofTTGPERCEO!J777 / $B$2*10000</f>
        <v>0</v>
      </c>
      <c r="M778" s="0" t="n">
        <f aca="false">tcofTTGPERCEO!K777 / $B$2*10000</f>
        <v>8.02433283404151</v>
      </c>
      <c r="N778" s="0" t="n">
        <f aca="false">tcofTTGPERCEO!L777 / $B$2*10000</f>
        <v>5.57882187509553</v>
      </c>
      <c r="O778" s="0" t="n">
        <f aca="false">tcofTTGPERCEO!M777 / $B$2*10000</f>
        <v>35.765597774585</v>
      </c>
      <c r="P778" s="0" t="n">
        <f aca="false">tcofTTGPERCEO!N777 / $B$2*10000</f>
        <v>1.91055543667655</v>
      </c>
      <c r="Q778" s="0" t="n">
        <f aca="false">tcofTTGPERCEO!O777 / $B$2*10000</f>
        <v>3.89753309082016</v>
      </c>
      <c r="R778" s="0" t="n">
        <f aca="false">tcofTTGPERCEO!P777 / $B$2*10000</f>
        <v>0.687799957203558</v>
      </c>
      <c r="S778" s="0" t="n">
        <f aca="false">tcofTTGPERCEO!Q777 / $B$2*10000</f>
        <v>2.59835539388011</v>
      </c>
      <c r="T778" s="0" t="n">
        <f aca="false">tcofTTGPERCEO!R777 / $B$2*10000</f>
        <v>4.50891083055666</v>
      </c>
      <c r="U778" s="0" t="n">
        <f aca="false">tcofTTGPERCEO!S777 / $B$2*10000</f>
        <v>3.05688869868248</v>
      </c>
      <c r="V778" s="0" t="n">
        <f aca="false">tcofTTGPERCEO!T777 / $B$2*10000</f>
        <v>0.229266652401186</v>
      </c>
      <c r="W778" s="0" t="n">
        <f aca="false">tcofTTGPERCEO!U777 / $B$2*10000</f>
        <v>0</v>
      </c>
      <c r="X778" s="0" t="n">
        <f aca="false">tcofTTGPERCEO!V777 / $B$2*10000</f>
        <v>0</v>
      </c>
      <c r="Y778" s="0" t="n">
        <f aca="false">tcofTTGPERCEO!W777 / $B$2*10000</f>
        <v>2.67477761134717</v>
      </c>
      <c r="Z778" s="0" t="n">
        <f aca="false">tcofTTGPERCEO!X777 / $B$2*10000</f>
        <v>0.534955522269434</v>
      </c>
      <c r="AA778" s="0" t="n">
        <f aca="false">tcofTTGPERCEO!Y777 / $B$2*10000</f>
        <v>0.840644392137682</v>
      </c>
    </row>
    <row r="779" customFormat="false" ht="12.8" hidden="false" customHeight="false" outlineLevel="0" collapsed="false">
      <c r="A779" s="0" t="s">
        <v>540</v>
      </c>
      <c r="B779" s="0" t="s">
        <v>473</v>
      </c>
      <c r="C779" s="0" t="s">
        <v>231</v>
      </c>
      <c r="D779" s="0" t="n">
        <v>3</v>
      </c>
      <c r="E779" s="0" t="n">
        <v>2769</v>
      </c>
      <c r="F779" s="0" t="s">
        <v>537</v>
      </c>
      <c r="H779" s="0" t="n">
        <f aca="false">SUM(J779:AA779)</f>
        <v>34.6192645125791</v>
      </c>
      <c r="I779" s="0" t="n">
        <f aca="false">SUM(J779,K779,M779,N779,O779,P779,Q779,R779,T779,U779)</f>
        <v>30.798153639226</v>
      </c>
      <c r="J779" s="0" t="n">
        <f aca="false">tcofTTGPERCEO!H778 / $B$2*10000</f>
        <v>0.305688869868248</v>
      </c>
      <c r="K779" s="0" t="n">
        <f aca="false">tcofTTGPERCEO!I778 / $B$2*10000</f>
        <v>0.229266652401186</v>
      </c>
      <c r="L779" s="0" t="n">
        <f aca="false">tcofTTGPERCEO!J778 / $B$2*10000</f>
        <v>0</v>
      </c>
      <c r="M779" s="0" t="n">
        <f aca="false">tcofTTGPERCEO!K778 / $B$2*10000</f>
        <v>4.35606639562254</v>
      </c>
      <c r="N779" s="0" t="n">
        <f aca="false">tcofTTGPERCEO!L778 / $B$2*10000</f>
        <v>2.44551095894598</v>
      </c>
      <c r="O779" s="0" t="n">
        <f aca="false">tcofTTGPERCEO!M778 / $B$2*10000</f>
        <v>17.1185767126219</v>
      </c>
      <c r="P779" s="0" t="n">
        <f aca="false">tcofTTGPERCEO!N778 / $B$2*10000</f>
        <v>0.840644392137682</v>
      </c>
      <c r="Q779" s="0" t="n">
        <f aca="false">tcofTTGPERCEO!O778 / $B$2*10000</f>
        <v>1.37559991440712</v>
      </c>
      <c r="R779" s="0" t="n">
        <f aca="false">tcofTTGPERCEO!P778 / $B$2*10000</f>
        <v>0.076422217467062</v>
      </c>
      <c r="S779" s="0" t="n">
        <f aca="false">tcofTTGPERCEO!Q778 / $B$2*10000</f>
        <v>0.687799957203558</v>
      </c>
      <c r="T779" s="0" t="n">
        <f aca="false">tcofTTGPERCEO!R778 / $B$2*10000</f>
        <v>1.75771100174243</v>
      </c>
      <c r="U779" s="0" t="n">
        <f aca="false">tcofTTGPERCEO!S778 / $B$2*10000</f>
        <v>2.29266652401186</v>
      </c>
      <c r="V779" s="0" t="n">
        <f aca="false">tcofTTGPERCEO!T778 / $B$2*10000</f>
        <v>0.305688869868248</v>
      </c>
      <c r="W779" s="0" t="n">
        <f aca="false">tcofTTGPERCEO!U778 / $B$2*10000</f>
        <v>0</v>
      </c>
      <c r="X779" s="0" t="n">
        <f aca="false">tcofTTGPERCEO!V778 / $B$2*10000</f>
        <v>0</v>
      </c>
      <c r="Y779" s="0" t="n">
        <f aca="false">tcofTTGPERCEO!W778 / $B$2*10000</f>
        <v>2.13982208907774</v>
      </c>
      <c r="Z779" s="0" t="n">
        <f aca="false">tcofTTGPERCEO!X778 / $B$2*10000</f>
        <v>0.458533304802372</v>
      </c>
      <c r="AA779" s="0" t="n">
        <f aca="false">tcofTTGPERCEO!Y778 / $B$2*10000</f>
        <v>0.229266652401186</v>
      </c>
    </row>
    <row r="780" customFormat="false" ht="12.8" hidden="false" customHeight="false" outlineLevel="0" collapsed="false">
      <c r="A780" s="0" t="s">
        <v>541</v>
      </c>
      <c r="B780" s="0" t="s">
        <v>473</v>
      </c>
      <c r="C780" s="0" t="s">
        <v>231</v>
      </c>
      <c r="D780" s="0" t="n">
        <v>0</v>
      </c>
      <c r="E780" s="0" t="n">
        <v>2495</v>
      </c>
      <c r="F780" s="0" t="s">
        <v>233</v>
      </c>
      <c r="H780" s="0" t="n">
        <f aca="false">SUM(J780:AA780)</f>
        <v>14.2145324488735</v>
      </c>
      <c r="I780" s="0" t="n">
        <f aca="false">SUM(J780,K780,M780,N780,O780,P780,Q780,R780,T780,U780)</f>
        <v>12.4568214471311</v>
      </c>
      <c r="J780" s="0" t="n">
        <f aca="false">tcofTTGPERCEO!H779 / $B$2*10000</f>
        <v>0.305688869868248</v>
      </c>
      <c r="K780" s="0" t="n">
        <f aca="false">tcofTTGPERCEO!I779 / $B$2*10000</f>
        <v>0</v>
      </c>
      <c r="L780" s="0" t="n">
        <f aca="false">tcofTTGPERCEO!J779 / $B$2*10000</f>
        <v>0</v>
      </c>
      <c r="M780" s="0" t="n">
        <f aca="false">tcofTTGPERCEO!K779 / $B$2*10000</f>
        <v>0.917066609604744</v>
      </c>
      <c r="N780" s="0" t="n">
        <f aca="false">tcofTTGPERCEO!L779 / $B$2*10000</f>
        <v>0.917066609604744</v>
      </c>
      <c r="O780" s="0" t="n">
        <f aca="false">tcofTTGPERCEO!M779 / $B$2*10000</f>
        <v>6.87799957203558</v>
      </c>
      <c r="P780" s="0" t="n">
        <f aca="false">tcofTTGPERCEO!N779 / $B$2*10000</f>
        <v>0.305688869868248</v>
      </c>
      <c r="Q780" s="0" t="n">
        <f aca="false">tcofTTGPERCEO!O779 / $B$2*10000</f>
        <v>0.687799957203558</v>
      </c>
      <c r="R780" s="0" t="n">
        <f aca="false">tcofTTGPERCEO!P779 / $B$2*10000</f>
        <v>0.152844434934124</v>
      </c>
      <c r="S780" s="0" t="n">
        <f aca="false">tcofTTGPERCEO!Q779 / $B$2*10000</f>
        <v>0.076422217467062</v>
      </c>
      <c r="T780" s="0" t="n">
        <f aca="false">tcofTTGPERCEO!R779 / $B$2*10000</f>
        <v>1.14633326200593</v>
      </c>
      <c r="U780" s="0" t="n">
        <f aca="false">tcofTTGPERCEO!S779 / $B$2*10000</f>
        <v>1.14633326200593</v>
      </c>
      <c r="V780" s="0" t="n">
        <f aca="false">tcofTTGPERCEO!T779 / $B$2*10000</f>
        <v>0.076422217467062</v>
      </c>
      <c r="W780" s="0" t="n">
        <f aca="false">tcofTTGPERCEO!U779 / $B$2*10000</f>
        <v>0</v>
      </c>
      <c r="X780" s="0" t="n">
        <f aca="false">tcofTTGPERCEO!V779 / $B$2*10000</f>
        <v>0</v>
      </c>
      <c r="Y780" s="0" t="n">
        <f aca="false">tcofTTGPERCEO!W779 / $B$2*10000</f>
        <v>0.458533304802372</v>
      </c>
      <c r="Z780" s="0" t="n">
        <f aca="false">tcofTTGPERCEO!X779 / $B$2*10000</f>
        <v>0.840644392137682</v>
      </c>
      <c r="AA780" s="0" t="n">
        <f aca="false">tcofTTGPERCEO!Y779 / $B$2*10000</f>
        <v>0.305688869868248</v>
      </c>
    </row>
    <row r="781" customFormat="false" ht="12.8" hidden="false" customHeight="false" outlineLevel="0" collapsed="false">
      <c r="A781" s="0" t="s">
        <v>542</v>
      </c>
      <c r="B781" s="0" t="s">
        <v>473</v>
      </c>
      <c r="C781" s="0" t="s">
        <v>231</v>
      </c>
      <c r="D781" s="0" t="n">
        <v>0</v>
      </c>
      <c r="E781" s="0" t="n">
        <v>3352</v>
      </c>
      <c r="F781" s="0" t="s">
        <v>238</v>
      </c>
      <c r="H781" s="0" t="n">
        <f aca="false">SUM(J781:AA781)</f>
        <v>16.9657322776878</v>
      </c>
      <c r="I781" s="0" t="n">
        <f aca="false">SUM(J781,K781,M781,N781,O781,P781,Q781,R781,T781,U781)</f>
        <v>15.2844434934124</v>
      </c>
      <c r="J781" s="0" t="n">
        <f aca="false">tcofTTGPERCEO!H780 / $B$2*10000</f>
        <v>0.611377739736496</v>
      </c>
      <c r="K781" s="0" t="n">
        <f aca="false">tcofTTGPERCEO!I780 / $B$2*10000</f>
        <v>0.229266652401186</v>
      </c>
      <c r="L781" s="0" t="n">
        <f aca="false">tcofTTGPERCEO!J780 / $B$2*10000</f>
        <v>0</v>
      </c>
      <c r="M781" s="0" t="n">
        <f aca="false">tcofTTGPERCEO!K780 / $B$2*10000</f>
        <v>1.83413321920949</v>
      </c>
      <c r="N781" s="0" t="n">
        <f aca="false">tcofTTGPERCEO!L780 / $B$2*10000</f>
        <v>0.687799957203558</v>
      </c>
      <c r="O781" s="0" t="n">
        <f aca="false">tcofTTGPERCEO!M780 / $B$2*10000</f>
        <v>8.17717726897564</v>
      </c>
      <c r="P781" s="0" t="n">
        <f aca="false">tcofTTGPERCEO!N780 / $B$2*10000</f>
        <v>0.152844434934124</v>
      </c>
      <c r="Q781" s="0" t="n">
        <f aca="false">tcofTTGPERCEO!O780 / $B$2*10000</f>
        <v>0.993488827071806</v>
      </c>
      <c r="R781" s="0" t="n">
        <f aca="false">tcofTTGPERCEO!P780 / $B$2*10000</f>
        <v>0.229266652401186</v>
      </c>
      <c r="S781" s="0" t="n">
        <f aca="false">tcofTTGPERCEO!Q780 / $B$2*10000</f>
        <v>0.611377739736496</v>
      </c>
      <c r="T781" s="0" t="n">
        <f aca="false">tcofTTGPERCEO!R780 / $B$2*10000</f>
        <v>1.83413321920949</v>
      </c>
      <c r="U781" s="0" t="n">
        <f aca="false">tcofTTGPERCEO!S780 / $B$2*10000</f>
        <v>0.534955522269434</v>
      </c>
      <c r="V781" s="0" t="n">
        <f aca="false">tcofTTGPERCEO!T780 / $B$2*10000</f>
        <v>0</v>
      </c>
      <c r="W781" s="0" t="n">
        <f aca="false">tcofTTGPERCEO!U780 / $B$2*10000</f>
        <v>0</v>
      </c>
      <c r="X781" s="0" t="n">
        <f aca="false">tcofTTGPERCEO!V780 / $B$2*10000</f>
        <v>0</v>
      </c>
      <c r="Y781" s="0" t="n">
        <f aca="false">tcofTTGPERCEO!W780 / $B$2*10000</f>
        <v>0.611377739736496</v>
      </c>
      <c r="Z781" s="0" t="n">
        <f aca="false">tcofTTGPERCEO!X780 / $B$2*10000</f>
        <v>0.229266652401186</v>
      </c>
      <c r="AA781" s="0" t="n">
        <f aca="false">tcofTTGPERCEO!Y780 / $B$2*10000</f>
        <v>0.229266652401186</v>
      </c>
    </row>
    <row r="782" customFormat="false" ht="12.8" hidden="false" customHeight="false" outlineLevel="0" collapsed="false">
      <c r="A782" s="0" t="s">
        <v>543</v>
      </c>
      <c r="B782" s="0" t="s">
        <v>473</v>
      </c>
      <c r="C782" s="0" t="s">
        <v>231</v>
      </c>
      <c r="D782" s="0" t="n">
        <v>8</v>
      </c>
      <c r="E782" s="0" t="n">
        <v>2927</v>
      </c>
      <c r="F782" s="0" t="s">
        <v>233</v>
      </c>
      <c r="H782" s="0" t="n">
        <f aca="false">SUM(J782:AA782)</f>
        <v>28.35264268028</v>
      </c>
      <c r="I782" s="0" t="n">
        <f aca="false">SUM(J782,K782,M782,N782,O782,P782,Q782,R782,T782,U782)</f>
        <v>25.6014428514658</v>
      </c>
      <c r="J782" s="0" t="n">
        <f aca="false">tcofTTGPERCEO!H781 / $B$2*10000</f>
        <v>0.305688869868248</v>
      </c>
      <c r="K782" s="0" t="n">
        <f aca="false">tcofTTGPERCEO!I781 / $B$2*10000</f>
        <v>0.305688869868248</v>
      </c>
      <c r="L782" s="0" t="n">
        <f aca="false">tcofTTGPERCEO!J781 / $B$2*10000</f>
        <v>0</v>
      </c>
      <c r="M782" s="0" t="n">
        <f aca="false">tcofTTGPERCEO!K781 / $B$2*10000</f>
        <v>4.81459970042491</v>
      </c>
      <c r="N782" s="0" t="n">
        <f aca="false">tcofTTGPERCEO!L781 / $B$2*10000</f>
        <v>1.6048665668083</v>
      </c>
      <c r="O782" s="0" t="n">
        <f aca="false">tcofTTGPERCEO!M781 / $B$2*10000</f>
        <v>12.9917769694005</v>
      </c>
      <c r="P782" s="0" t="n">
        <f aca="false">tcofTTGPERCEO!N781 / $B$2*10000</f>
        <v>0.38211108733531</v>
      </c>
      <c r="Q782" s="0" t="n">
        <f aca="false">tcofTTGPERCEO!O781 / $B$2*10000</f>
        <v>1.37559991440712</v>
      </c>
      <c r="R782" s="0" t="n">
        <f aca="false">tcofTTGPERCEO!P781 / $B$2*10000</f>
        <v>0</v>
      </c>
      <c r="S782" s="0" t="n">
        <f aca="false">tcofTTGPERCEO!Q781 / $B$2*10000</f>
        <v>1.14633326200593</v>
      </c>
      <c r="T782" s="0" t="n">
        <f aca="false">tcofTTGPERCEO!R781 / $B$2*10000</f>
        <v>2.67477761134717</v>
      </c>
      <c r="U782" s="0" t="n">
        <f aca="false">tcofTTGPERCEO!S781 / $B$2*10000</f>
        <v>1.14633326200593</v>
      </c>
      <c r="V782" s="0" t="n">
        <f aca="false">tcofTTGPERCEO!T781 / $B$2*10000</f>
        <v>0.152844434934124</v>
      </c>
      <c r="W782" s="0" t="n">
        <f aca="false">tcofTTGPERCEO!U781 / $B$2*10000</f>
        <v>0</v>
      </c>
      <c r="X782" s="0" t="n">
        <f aca="false">tcofTTGPERCEO!V781 / $B$2*10000</f>
        <v>0</v>
      </c>
      <c r="Y782" s="0" t="n">
        <f aca="false">tcofTTGPERCEO!W781 / $B$2*10000</f>
        <v>0.917066609604744</v>
      </c>
      <c r="Z782" s="0" t="n">
        <f aca="false">tcofTTGPERCEO!X781 / $B$2*10000</f>
        <v>0.229266652401186</v>
      </c>
      <c r="AA782" s="0" t="n">
        <f aca="false">tcofTTGPERCEO!Y781 / $B$2*10000</f>
        <v>0.305688869868248</v>
      </c>
    </row>
    <row r="783" customFormat="false" ht="12.8" hidden="false" customHeight="false" outlineLevel="0" collapsed="false">
      <c r="A783" s="0" t="s">
        <v>544</v>
      </c>
      <c r="B783" s="0" t="s">
        <v>473</v>
      </c>
      <c r="C783" s="0" t="s">
        <v>231</v>
      </c>
      <c r="D783" s="0" t="n">
        <v>3</v>
      </c>
      <c r="E783" s="0" t="n">
        <v>1520</v>
      </c>
      <c r="F783" s="0" t="s">
        <v>233</v>
      </c>
      <c r="H783" s="0" t="n">
        <f aca="false">SUM(J783:AA783)</f>
        <v>15.3608657108795</v>
      </c>
      <c r="I783" s="0" t="n">
        <f aca="false">SUM(J783,K783,M783,N783,O783,P783,Q783,R783,T783,U783)</f>
        <v>14.0616880139394</v>
      </c>
      <c r="J783" s="0" t="n">
        <f aca="false">tcofTTGPERCEO!H782 / $B$2*10000</f>
        <v>0.458533304802372</v>
      </c>
      <c r="K783" s="0" t="n">
        <f aca="false">tcofTTGPERCEO!I782 / $B$2*10000</f>
        <v>0.152844434934124</v>
      </c>
      <c r="L783" s="0" t="n">
        <f aca="false">tcofTTGPERCEO!J782 / $B$2*10000</f>
        <v>0</v>
      </c>
      <c r="M783" s="0" t="n">
        <f aca="false">tcofTTGPERCEO!K782 / $B$2*10000</f>
        <v>1.37559991440712</v>
      </c>
      <c r="N783" s="0" t="n">
        <f aca="false">tcofTTGPERCEO!L782 / $B$2*10000</f>
        <v>2.13982208907774</v>
      </c>
      <c r="O783" s="0" t="n">
        <f aca="false">tcofTTGPERCEO!M782 / $B$2*10000</f>
        <v>6.80157735456852</v>
      </c>
      <c r="P783" s="0" t="n">
        <f aca="false">tcofTTGPERCEO!N782 / $B$2*10000</f>
        <v>0.229266652401186</v>
      </c>
      <c r="Q783" s="0" t="n">
        <f aca="false">tcofTTGPERCEO!O782 / $B$2*10000</f>
        <v>0.534955522269434</v>
      </c>
      <c r="R783" s="0" t="n">
        <f aca="false">tcofTTGPERCEO!P782 / $B$2*10000</f>
        <v>0.229266652401186</v>
      </c>
      <c r="S783" s="0" t="n">
        <f aca="false">tcofTTGPERCEO!Q782 / $B$2*10000</f>
        <v>0.534955522269434</v>
      </c>
      <c r="T783" s="0" t="n">
        <f aca="false">tcofTTGPERCEO!R782 / $B$2*10000</f>
        <v>1.75771100174243</v>
      </c>
      <c r="U783" s="0" t="n">
        <f aca="false">tcofTTGPERCEO!S782 / $B$2*10000</f>
        <v>0.38211108733531</v>
      </c>
      <c r="V783" s="0" t="n">
        <f aca="false">tcofTTGPERCEO!T782 / $B$2*10000</f>
        <v>0.152844434934124</v>
      </c>
      <c r="W783" s="0" t="n">
        <f aca="false">tcofTTGPERCEO!U782 / $B$2*10000</f>
        <v>0</v>
      </c>
      <c r="X783" s="0" t="n">
        <f aca="false">tcofTTGPERCEO!V782 / $B$2*10000</f>
        <v>0</v>
      </c>
      <c r="Y783" s="0" t="n">
        <f aca="false">tcofTTGPERCEO!W782 / $B$2*10000</f>
        <v>0.305688869868248</v>
      </c>
      <c r="Z783" s="0" t="n">
        <f aca="false">tcofTTGPERCEO!X782 / $B$2*10000</f>
        <v>0.152844434934124</v>
      </c>
      <c r="AA783" s="0" t="n">
        <f aca="false">tcofTTGPERCEO!Y782 / $B$2*10000</f>
        <v>0.152844434934124</v>
      </c>
    </row>
    <row r="784" customFormat="false" ht="12.8" hidden="false" customHeight="false" outlineLevel="0" collapsed="false">
      <c r="A784" s="0" t="s">
        <v>545</v>
      </c>
      <c r="B784" s="0" t="s">
        <v>473</v>
      </c>
      <c r="C784" s="0" t="s">
        <v>231</v>
      </c>
      <c r="D784" s="0" t="n">
        <v>0</v>
      </c>
      <c r="E784" s="0" t="n">
        <v>4270</v>
      </c>
      <c r="F784" s="0" t="s">
        <v>239</v>
      </c>
      <c r="H784" s="0" t="n">
        <f aca="false">SUM(J784:AA784)</f>
        <v>5.65524409256259</v>
      </c>
      <c r="I784" s="0" t="n">
        <f aca="false">SUM(J784,K784,M784,N784,O784,P784,Q784,R784,T784,U784)</f>
        <v>4.73817748295785</v>
      </c>
      <c r="J784" s="0" t="n">
        <f aca="false">tcofTTGPERCEO!H783 / $B$2*10000</f>
        <v>0</v>
      </c>
      <c r="K784" s="0" t="n">
        <f aca="false">tcofTTGPERCEO!I783 / $B$2*10000</f>
        <v>0.152844434934124</v>
      </c>
      <c r="L784" s="0" t="n">
        <f aca="false">tcofTTGPERCEO!J783 / $B$2*10000</f>
        <v>0</v>
      </c>
      <c r="M784" s="0" t="n">
        <f aca="false">tcofTTGPERCEO!K783 / $B$2*10000</f>
        <v>0.305688869868248</v>
      </c>
      <c r="N784" s="0" t="n">
        <f aca="false">tcofTTGPERCEO!L783 / $B$2*10000</f>
        <v>0.458533304802372</v>
      </c>
      <c r="O784" s="0" t="n">
        <f aca="false">tcofTTGPERCEO!M783 / $B$2*10000</f>
        <v>2.2162443065448</v>
      </c>
      <c r="P784" s="0" t="n">
        <f aca="false">tcofTTGPERCEO!N783 / $B$2*10000</f>
        <v>0.229266652401186</v>
      </c>
      <c r="Q784" s="0" t="n">
        <f aca="false">tcofTTGPERCEO!O783 / $B$2*10000</f>
        <v>0.152844434934124</v>
      </c>
      <c r="R784" s="0" t="n">
        <f aca="false">tcofTTGPERCEO!P783 / $B$2*10000</f>
        <v>0</v>
      </c>
      <c r="S784" s="0" t="n">
        <f aca="false">tcofTTGPERCEO!Q783 / $B$2*10000</f>
        <v>0.152844434934124</v>
      </c>
      <c r="T784" s="0" t="n">
        <f aca="false">tcofTTGPERCEO!R783 / $B$2*10000</f>
        <v>0.38211108733531</v>
      </c>
      <c r="U784" s="0" t="n">
        <f aca="false">tcofTTGPERCEO!S783 / $B$2*10000</f>
        <v>0.840644392137682</v>
      </c>
      <c r="V784" s="0" t="n">
        <f aca="false">tcofTTGPERCEO!T783 / $B$2*10000</f>
        <v>0.458533304802372</v>
      </c>
      <c r="W784" s="0" t="n">
        <f aca="false">tcofTTGPERCEO!U783 / $B$2*10000</f>
        <v>0</v>
      </c>
      <c r="X784" s="0" t="n">
        <f aca="false">tcofTTGPERCEO!V783 / $B$2*10000</f>
        <v>0</v>
      </c>
      <c r="Y784" s="0" t="n">
        <f aca="false">tcofTTGPERCEO!W783 / $B$2*10000</f>
        <v>0.076422217467062</v>
      </c>
      <c r="Z784" s="0" t="n">
        <f aca="false">tcofTTGPERCEO!X783 / $B$2*10000</f>
        <v>0.076422217467062</v>
      </c>
      <c r="AA784" s="0" t="n">
        <f aca="false">tcofTTGPERCEO!Y783 / $B$2*10000</f>
        <v>0.152844434934124</v>
      </c>
    </row>
    <row r="785" customFormat="false" ht="12.8" hidden="false" customHeight="false" outlineLevel="0" collapsed="false">
      <c r="A785" s="0" t="s">
        <v>546</v>
      </c>
      <c r="B785" s="0" t="s">
        <v>473</v>
      </c>
      <c r="C785" s="0" t="s">
        <v>231</v>
      </c>
      <c r="D785" s="0" t="n">
        <v>101</v>
      </c>
      <c r="E785" s="0" t="n">
        <v>5889</v>
      </c>
      <c r="F785" s="0" t="s">
        <v>233</v>
      </c>
      <c r="H785" s="0" t="n">
        <f aca="false">SUM(J785:AA785)</f>
        <v>20.2518876287714</v>
      </c>
      <c r="I785" s="0" t="n">
        <f aca="false">SUM(J785,K785,M785,N785,O785,P785,Q785,R785,T785,U785)</f>
        <v>17.3478433650231</v>
      </c>
      <c r="J785" s="0" t="n">
        <f aca="false">tcofTTGPERCEO!H784 / $B$2*10000</f>
        <v>0.611377739736496</v>
      </c>
      <c r="K785" s="0" t="n">
        <f aca="false">tcofTTGPERCEO!I784 / $B$2*10000</f>
        <v>0.534955522269434</v>
      </c>
      <c r="L785" s="0" t="n">
        <f aca="false">tcofTTGPERCEO!J784 / $B$2*10000</f>
        <v>0</v>
      </c>
      <c r="M785" s="0" t="n">
        <f aca="false">tcofTTGPERCEO!K784 / $B$2*10000</f>
        <v>0.917066609604744</v>
      </c>
      <c r="N785" s="0" t="n">
        <f aca="false">tcofTTGPERCEO!L784 / $B$2*10000</f>
        <v>1.37559991440712</v>
      </c>
      <c r="O785" s="0" t="n">
        <f aca="false">tcofTTGPERCEO!M784 / $B$2*10000</f>
        <v>9.32351053098157</v>
      </c>
      <c r="P785" s="0" t="n">
        <f aca="false">tcofTTGPERCEO!N784 / $B$2*10000</f>
        <v>0.611377739736496</v>
      </c>
      <c r="Q785" s="0" t="n">
        <f aca="false">tcofTTGPERCEO!O784 / $B$2*10000</f>
        <v>0.687799957203558</v>
      </c>
      <c r="R785" s="0" t="n">
        <f aca="false">tcofTTGPERCEO!P784 / $B$2*10000</f>
        <v>0</v>
      </c>
      <c r="S785" s="0" t="n">
        <f aca="false">tcofTTGPERCEO!Q784 / $B$2*10000</f>
        <v>0.76422217467062</v>
      </c>
      <c r="T785" s="0" t="n">
        <f aca="false">tcofTTGPERCEO!R784 / $B$2*10000</f>
        <v>1.29917769694005</v>
      </c>
      <c r="U785" s="0" t="n">
        <f aca="false">tcofTTGPERCEO!S784 / $B$2*10000</f>
        <v>1.98697765414361</v>
      </c>
      <c r="V785" s="0" t="n">
        <f aca="false">tcofTTGPERCEO!T784 / $B$2*10000</f>
        <v>0.38211108733531</v>
      </c>
      <c r="W785" s="0" t="n">
        <f aca="false">tcofTTGPERCEO!U784 / $B$2*10000</f>
        <v>0</v>
      </c>
      <c r="X785" s="0" t="n">
        <f aca="false">tcofTTGPERCEO!V784 / $B$2*10000</f>
        <v>0</v>
      </c>
      <c r="Y785" s="0" t="n">
        <f aca="false">tcofTTGPERCEO!W784 / $B$2*10000</f>
        <v>1.29917769694005</v>
      </c>
      <c r="Z785" s="0" t="n">
        <f aca="false">tcofTTGPERCEO!X784 / $B$2*10000</f>
        <v>0.229266652401186</v>
      </c>
      <c r="AA785" s="0" t="n">
        <f aca="false">tcofTTGPERCEO!Y784 / $B$2*10000</f>
        <v>0.229266652401186</v>
      </c>
    </row>
    <row r="786" customFormat="false" ht="12.8" hidden="false" customHeight="false" outlineLevel="0" collapsed="false">
      <c r="A786" s="0" t="s">
        <v>547</v>
      </c>
      <c r="B786" s="0" t="s">
        <v>473</v>
      </c>
      <c r="C786" s="0" t="s">
        <v>231</v>
      </c>
      <c r="D786" s="0" t="n">
        <v>76</v>
      </c>
      <c r="E786" s="0" t="n">
        <v>2357</v>
      </c>
      <c r="F786" s="0" t="s">
        <v>232</v>
      </c>
      <c r="H786" s="0" t="n">
        <f aca="false">SUM(J786:AA786)</f>
        <v>16.5071989728854</v>
      </c>
      <c r="I786" s="0" t="n">
        <f aca="false">SUM(J786,K786,M786,N786,O786,P786,Q786,R786,T786,U786)</f>
        <v>13.9088435790053</v>
      </c>
      <c r="J786" s="0" t="n">
        <f aca="false">tcofTTGPERCEO!H785 / $B$2*10000</f>
        <v>0.76422217467062</v>
      </c>
      <c r="K786" s="0" t="n">
        <f aca="false">tcofTTGPERCEO!I785 / $B$2*10000</f>
        <v>0</v>
      </c>
      <c r="L786" s="0" t="n">
        <f aca="false">tcofTTGPERCEO!J785 / $B$2*10000</f>
        <v>0</v>
      </c>
      <c r="M786" s="0" t="n">
        <f aca="false">tcofTTGPERCEO!K785 / $B$2*10000</f>
        <v>0.840644392137682</v>
      </c>
      <c r="N786" s="0" t="n">
        <f aca="false">tcofTTGPERCEO!L785 / $B$2*10000</f>
        <v>0.76422217467062</v>
      </c>
      <c r="O786" s="0" t="n">
        <f aca="false">tcofTTGPERCEO!M785 / $B$2*10000</f>
        <v>9.01782166111332</v>
      </c>
      <c r="P786" s="0" t="n">
        <f aca="false">tcofTTGPERCEO!N785 / $B$2*10000</f>
        <v>0.534955522269434</v>
      </c>
      <c r="Q786" s="0" t="n">
        <f aca="false">tcofTTGPERCEO!O785 / $B$2*10000</f>
        <v>0.458533304802372</v>
      </c>
      <c r="R786" s="0" t="n">
        <f aca="false">tcofTTGPERCEO!P785 / $B$2*10000</f>
        <v>0</v>
      </c>
      <c r="S786" s="0" t="n">
        <f aca="false">tcofTTGPERCEO!Q785 / $B$2*10000</f>
        <v>0.458533304802372</v>
      </c>
      <c r="T786" s="0" t="n">
        <f aca="false">tcofTTGPERCEO!R785 / $B$2*10000</f>
        <v>0.917066609604744</v>
      </c>
      <c r="U786" s="0" t="n">
        <f aca="false">tcofTTGPERCEO!S785 / $B$2*10000</f>
        <v>0.611377739736496</v>
      </c>
      <c r="V786" s="0" t="n">
        <f aca="false">tcofTTGPERCEO!T785 / $B$2*10000</f>
        <v>0.305688869868248</v>
      </c>
      <c r="W786" s="0" t="n">
        <f aca="false">tcofTTGPERCEO!U785 / $B$2*10000</f>
        <v>0</v>
      </c>
      <c r="X786" s="0" t="n">
        <f aca="false">tcofTTGPERCEO!V785 / $B$2*10000</f>
        <v>0</v>
      </c>
      <c r="Y786" s="0" t="n">
        <f aca="false">tcofTTGPERCEO!W785 / $B$2*10000</f>
        <v>1.29917769694005</v>
      </c>
      <c r="Z786" s="0" t="n">
        <f aca="false">tcofTTGPERCEO!X785 / $B$2*10000</f>
        <v>0.458533304802372</v>
      </c>
      <c r="AA786" s="0" t="n">
        <f aca="false">tcofTTGPERCEO!Y785 / $B$2*10000</f>
        <v>0.076422217467062</v>
      </c>
    </row>
    <row r="787" customFormat="false" ht="12.8" hidden="false" customHeight="false" outlineLevel="0" collapsed="false">
      <c r="A787" s="0" t="s">
        <v>548</v>
      </c>
      <c r="B787" s="0" t="s">
        <v>473</v>
      </c>
      <c r="C787" s="0" t="s">
        <v>231</v>
      </c>
      <c r="D787" s="0" t="n">
        <v>22</v>
      </c>
      <c r="E787" s="0" t="n">
        <v>2590</v>
      </c>
      <c r="F787" s="0" t="s">
        <v>242</v>
      </c>
      <c r="H787" s="0" t="n">
        <f aca="false">SUM(J787:AA787)</f>
        <v>13.3738880567359</v>
      </c>
      <c r="I787" s="0" t="n">
        <f aca="false">SUM(J787,K787,M787,N787,O787,P787,Q787,R787,T787,U787)</f>
        <v>11.8454437073946</v>
      </c>
      <c r="J787" s="0" t="n">
        <f aca="false">tcofTTGPERCEO!H786 / $B$2*10000</f>
        <v>0.534955522269434</v>
      </c>
      <c r="K787" s="0" t="n">
        <f aca="false">tcofTTGPERCEO!I786 / $B$2*10000</f>
        <v>0.229266652401186</v>
      </c>
      <c r="L787" s="0" t="n">
        <f aca="false">tcofTTGPERCEO!J786 / $B$2*10000</f>
        <v>0</v>
      </c>
      <c r="M787" s="0" t="n">
        <f aca="false">tcofTTGPERCEO!K786 / $B$2*10000</f>
        <v>0.917066609604744</v>
      </c>
      <c r="N787" s="0" t="n">
        <f aca="false">tcofTTGPERCEO!L786 / $B$2*10000</f>
        <v>0.917066609604744</v>
      </c>
      <c r="O787" s="0" t="n">
        <f aca="false">tcofTTGPERCEO!M786 / $B$2*10000</f>
        <v>7.18368844190383</v>
      </c>
      <c r="P787" s="0" t="n">
        <f aca="false">tcofTTGPERCEO!N786 / $B$2*10000</f>
        <v>0.076422217467062</v>
      </c>
      <c r="Q787" s="0" t="n">
        <f aca="false">tcofTTGPERCEO!O786 / $B$2*10000</f>
        <v>0.229266652401186</v>
      </c>
      <c r="R787" s="0" t="n">
        <f aca="false">tcofTTGPERCEO!P786 / $B$2*10000</f>
        <v>0.152844434934124</v>
      </c>
      <c r="S787" s="0" t="n">
        <f aca="false">tcofTTGPERCEO!Q786 / $B$2*10000</f>
        <v>0.458533304802372</v>
      </c>
      <c r="T787" s="0" t="n">
        <f aca="false">tcofTTGPERCEO!R786 / $B$2*10000</f>
        <v>0.687799957203558</v>
      </c>
      <c r="U787" s="0" t="n">
        <f aca="false">tcofTTGPERCEO!S786 / $B$2*10000</f>
        <v>0.917066609604744</v>
      </c>
      <c r="V787" s="0" t="n">
        <f aca="false">tcofTTGPERCEO!T786 / $B$2*10000</f>
        <v>0.229266652401186</v>
      </c>
      <c r="W787" s="0" t="n">
        <f aca="false">tcofTTGPERCEO!U786 / $B$2*10000</f>
        <v>0</v>
      </c>
      <c r="X787" s="0" t="n">
        <f aca="false">tcofTTGPERCEO!V786 / $B$2*10000</f>
        <v>0</v>
      </c>
      <c r="Y787" s="0" t="n">
        <f aca="false">tcofTTGPERCEO!W786 / $B$2*10000</f>
        <v>0.687799957203558</v>
      </c>
      <c r="Z787" s="0" t="n">
        <f aca="false">tcofTTGPERCEO!X786 / $B$2*10000</f>
        <v>0.076422217467062</v>
      </c>
      <c r="AA787" s="0" t="n">
        <f aca="false">tcofTTGPERCEO!Y786 / $B$2*10000</f>
        <v>0.076422217467062</v>
      </c>
    </row>
    <row r="788" customFormat="false" ht="12.8" hidden="false" customHeight="false" outlineLevel="0" collapsed="false">
      <c r="A788" s="0" t="s">
        <v>549</v>
      </c>
      <c r="B788" s="0" t="s">
        <v>473</v>
      </c>
      <c r="C788" s="0" t="s">
        <v>231</v>
      </c>
      <c r="D788" s="0" t="n">
        <v>2</v>
      </c>
      <c r="E788" s="0" t="n">
        <v>1747</v>
      </c>
      <c r="F788" s="0" t="s">
        <v>237</v>
      </c>
      <c r="H788" s="0" t="n">
        <f aca="false">SUM(J788:AA788)</f>
        <v>6.41946626723321</v>
      </c>
      <c r="I788" s="0" t="n">
        <f aca="false">SUM(J788,K788,M788,N788,O788,P788,Q788,R788,T788,U788)</f>
        <v>5.50239965762847</v>
      </c>
      <c r="J788" s="0" t="n">
        <f aca="false">tcofTTGPERCEO!H787 / $B$2*10000</f>
        <v>0.076422217467062</v>
      </c>
      <c r="K788" s="0" t="n">
        <f aca="false">tcofTTGPERCEO!I787 / $B$2*10000</f>
        <v>0</v>
      </c>
      <c r="L788" s="0" t="n">
        <f aca="false">tcofTTGPERCEO!J787 / $B$2*10000</f>
        <v>0</v>
      </c>
      <c r="M788" s="0" t="n">
        <f aca="false">tcofTTGPERCEO!K787 / $B$2*10000</f>
        <v>0</v>
      </c>
      <c r="N788" s="0" t="n">
        <f aca="false">tcofTTGPERCEO!L787 / $B$2*10000</f>
        <v>0.76422217467062</v>
      </c>
      <c r="O788" s="0" t="n">
        <f aca="false">tcofTTGPERCEO!M787 / $B$2*10000</f>
        <v>3.66826643841898</v>
      </c>
      <c r="P788" s="0" t="n">
        <f aca="false">tcofTTGPERCEO!N787 / $B$2*10000</f>
        <v>0.076422217467062</v>
      </c>
      <c r="Q788" s="0" t="n">
        <f aca="false">tcofTTGPERCEO!O787 / $B$2*10000</f>
        <v>0.229266652401186</v>
      </c>
      <c r="R788" s="0" t="n">
        <f aca="false">tcofTTGPERCEO!P787 / $B$2*10000</f>
        <v>0.229266652401186</v>
      </c>
      <c r="S788" s="0" t="n">
        <f aca="false">tcofTTGPERCEO!Q787 / $B$2*10000</f>
        <v>0.458533304802372</v>
      </c>
      <c r="T788" s="0" t="n">
        <f aca="false">tcofTTGPERCEO!R787 / $B$2*10000</f>
        <v>0.229266652401186</v>
      </c>
      <c r="U788" s="0" t="n">
        <f aca="false">tcofTTGPERCEO!S787 / $B$2*10000</f>
        <v>0.229266652401186</v>
      </c>
      <c r="V788" s="0" t="n">
        <f aca="false">tcofTTGPERCEO!T787 / $B$2*10000</f>
        <v>0.076422217467062</v>
      </c>
      <c r="W788" s="0" t="n">
        <f aca="false">tcofTTGPERCEO!U787 / $B$2*10000</f>
        <v>0</v>
      </c>
      <c r="X788" s="0" t="n">
        <f aca="false">tcofTTGPERCEO!V787 / $B$2*10000</f>
        <v>0</v>
      </c>
      <c r="Y788" s="0" t="n">
        <f aca="false">tcofTTGPERCEO!W787 / $B$2*10000</f>
        <v>0.152844434934124</v>
      </c>
      <c r="Z788" s="0" t="n">
        <f aca="false">tcofTTGPERCEO!X787 / $B$2*10000</f>
        <v>0.076422217467062</v>
      </c>
      <c r="AA788" s="0" t="n">
        <f aca="false">tcofTTGPERCEO!Y787 / $B$2*10000</f>
        <v>0.152844434934124</v>
      </c>
    </row>
    <row r="789" customFormat="false" ht="12.8" hidden="false" customHeight="false" outlineLevel="0" collapsed="false">
      <c r="A789" s="0" t="s">
        <v>550</v>
      </c>
      <c r="B789" s="0" t="s">
        <v>473</v>
      </c>
      <c r="C789" s="0" t="s">
        <v>231</v>
      </c>
      <c r="D789" s="0" t="n">
        <v>44</v>
      </c>
      <c r="E789" s="0" t="n">
        <v>5130</v>
      </c>
      <c r="F789" s="0" t="s">
        <v>232</v>
      </c>
      <c r="H789" s="0" t="n">
        <f aca="false">SUM(J789:AA789)</f>
        <v>9.09424387858038</v>
      </c>
      <c r="I789" s="0" t="n">
        <f aca="false">SUM(J789,K789,M789,N789,O789,P789,Q789,R789,T789,U789)</f>
        <v>8.2535994864427</v>
      </c>
      <c r="J789" s="0" t="n">
        <f aca="false">tcofTTGPERCEO!H788 / $B$2*10000</f>
        <v>0.305688869868248</v>
      </c>
      <c r="K789" s="0" t="n">
        <f aca="false">tcofTTGPERCEO!I788 / $B$2*10000</f>
        <v>0.076422217467062</v>
      </c>
      <c r="L789" s="0" t="n">
        <f aca="false">tcofTTGPERCEO!J788 / $B$2*10000</f>
        <v>0</v>
      </c>
      <c r="M789" s="0" t="n">
        <f aca="false">tcofTTGPERCEO!K788 / $B$2*10000</f>
        <v>0.611377739736496</v>
      </c>
      <c r="N789" s="0" t="n">
        <f aca="false">tcofTTGPERCEO!L788 / $B$2*10000</f>
        <v>0.38211108733531</v>
      </c>
      <c r="O789" s="0" t="n">
        <f aca="false">tcofTTGPERCEO!M788 / $B$2*10000</f>
        <v>4.50891083055666</v>
      </c>
      <c r="P789" s="0" t="n">
        <f aca="false">tcofTTGPERCEO!N788 / $B$2*10000</f>
        <v>0.917066609604744</v>
      </c>
      <c r="Q789" s="0" t="n">
        <f aca="false">tcofTTGPERCEO!O788 / $B$2*10000</f>
        <v>0.076422217467062</v>
      </c>
      <c r="R789" s="0" t="n">
        <f aca="false">tcofTTGPERCEO!P788 / $B$2*10000</f>
        <v>0</v>
      </c>
      <c r="S789" s="0" t="n">
        <f aca="false">tcofTTGPERCEO!Q788 / $B$2*10000</f>
        <v>0.458533304802372</v>
      </c>
      <c r="T789" s="0" t="n">
        <f aca="false">tcofTTGPERCEO!R788 / $B$2*10000</f>
        <v>1.06991104453887</v>
      </c>
      <c r="U789" s="0" t="n">
        <f aca="false">tcofTTGPERCEO!S788 / $B$2*10000</f>
        <v>0.305688869868248</v>
      </c>
      <c r="V789" s="0" t="n">
        <f aca="false">tcofTTGPERCEO!T788 / $B$2*10000</f>
        <v>0</v>
      </c>
      <c r="W789" s="0" t="n">
        <f aca="false">tcofTTGPERCEO!U788 / $B$2*10000</f>
        <v>0</v>
      </c>
      <c r="X789" s="0" t="n">
        <f aca="false">tcofTTGPERCEO!V788 / $B$2*10000</f>
        <v>0</v>
      </c>
      <c r="Y789" s="0" t="n">
        <f aca="false">tcofTTGPERCEO!W788 / $B$2*10000</f>
        <v>0.38211108733531</v>
      </c>
      <c r="Z789" s="0" t="n">
        <f aca="false">tcofTTGPERCEO!X788 / $B$2*10000</f>
        <v>0</v>
      </c>
      <c r="AA789" s="0" t="n">
        <f aca="false">tcofTTGPERCEO!Y788 / $B$2*10000</f>
        <v>0</v>
      </c>
    </row>
    <row r="790" customFormat="false" ht="12.8" hidden="false" customHeight="false" outlineLevel="0" collapsed="false">
      <c r="A790" s="0" t="s">
        <v>551</v>
      </c>
      <c r="B790" s="0" t="s">
        <v>473</v>
      </c>
      <c r="C790" s="0" t="s">
        <v>231</v>
      </c>
      <c r="D790" s="0" t="n">
        <v>37</v>
      </c>
      <c r="E790" s="0" t="n">
        <v>4090</v>
      </c>
      <c r="F790" s="0" t="s">
        <v>237</v>
      </c>
      <c r="H790" s="0" t="n">
        <f aca="false">SUM(J790:AA790)</f>
        <v>45.3183749579678</v>
      </c>
      <c r="I790" s="0" t="n">
        <f aca="false">SUM(J790,K790,M790,N790,O790,P790,Q790,R790,T790,U790)</f>
        <v>39.0517531256687</v>
      </c>
      <c r="J790" s="0" t="n">
        <f aca="false">tcofTTGPERCEO!H789 / $B$2*10000</f>
        <v>0.534955522269434</v>
      </c>
      <c r="K790" s="0" t="n">
        <f aca="false">tcofTTGPERCEO!I789 / $B$2*10000</f>
        <v>0.611377739736496</v>
      </c>
      <c r="L790" s="0" t="n">
        <f aca="false">tcofTTGPERCEO!J789 / $B$2*10000</f>
        <v>0</v>
      </c>
      <c r="M790" s="0" t="n">
        <f aca="false">tcofTTGPERCEO!K789 / $B$2*10000</f>
        <v>4.81459970042491</v>
      </c>
      <c r="N790" s="0" t="n">
        <f aca="false">tcofTTGPERCEO!L789 / $B$2*10000</f>
        <v>3.51542200348485</v>
      </c>
      <c r="O790" s="0" t="n">
        <f aca="false">tcofTTGPERCEO!M789 / $B$2*10000</f>
        <v>20.1754654113044</v>
      </c>
      <c r="P790" s="0" t="n">
        <f aca="false">tcofTTGPERCEO!N789 / $B$2*10000</f>
        <v>0.687799957203558</v>
      </c>
      <c r="Q790" s="0" t="n">
        <f aca="false">tcofTTGPERCEO!O789 / $B$2*10000</f>
        <v>2.82762204628129</v>
      </c>
      <c r="R790" s="0" t="n">
        <f aca="false">tcofTTGPERCEO!P789 / $B$2*10000</f>
        <v>0.687799957203558</v>
      </c>
      <c r="S790" s="0" t="n">
        <f aca="false">tcofTTGPERCEO!Q789 / $B$2*10000</f>
        <v>1.45202213187418</v>
      </c>
      <c r="T790" s="0" t="n">
        <f aca="false">tcofTTGPERCEO!R789 / $B$2*10000</f>
        <v>3.05688869868248</v>
      </c>
      <c r="U790" s="0" t="n">
        <f aca="false">tcofTTGPERCEO!S789 / $B$2*10000</f>
        <v>2.13982208907774</v>
      </c>
      <c r="V790" s="0" t="n">
        <f aca="false">tcofTTGPERCEO!T789 / $B$2*10000</f>
        <v>0.229266652401186</v>
      </c>
      <c r="W790" s="0" t="n">
        <f aca="false">tcofTTGPERCEO!U789 / $B$2*10000</f>
        <v>0</v>
      </c>
      <c r="X790" s="0" t="n">
        <f aca="false">tcofTTGPERCEO!V789 / $B$2*10000</f>
        <v>0</v>
      </c>
      <c r="Y790" s="0" t="n">
        <f aca="false">tcofTTGPERCEO!W789 / $B$2*10000</f>
        <v>3.05688869868248</v>
      </c>
      <c r="Z790" s="0" t="n">
        <f aca="false">tcofTTGPERCEO!X789 / $B$2*10000</f>
        <v>0.917066609604744</v>
      </c>
      <c r="AA790" s="0" t="n">
        <f aca="false">tcofTTGPERCEO!Y789 / $B$2*10000</f>
        <v>0.611377739736496</v>
      </c>
    </row>
    <row r="791" customFormat="false" ht="12.8" hidden="false" customHeight="false" outlineLevel="0" collapsed="false">
      <c r="A791" s="0" t="s">
        <v>552</v>
      </c>
      <c r="B791" s="0" t="s">
        <v>473</v>
      </c>
      <c r="C791" s="0" t="s">
        <v>231</v>
      </c>
      <c r="D791" s="0" t="n">
        <v>0</v>
      </c>
      <c r="E791" s="0" t="n">
        <v>2271</v>
      </c>
      <c r="F791" s="0" t="s">
        <v>553</v>
      </c>
      <c r="H791" s="0" t="n">
        <f aca="false">SUM(J791:AA791)</f>
        <v>34.9249533824473</v>
      </c>
      <c r="I791" s="0" t="n">
        <f aca="false">SUM(J791,K791,M791,N791,O791,P791,Q791,R791,T791,U791)</f>
        <v>30.7217314217589</v>
      </c>
      <c r="J791" s="0" t="n">
        <f aca="false">tcofTTGPERCEO!H790 / $B$2*10000</f>
        <v>0.305688869868248</v>
      </c>
      <c r="K791" s="0" t="n">
        <f aca="false">tcofTTGPERCEO!I790 / $B$2*10000</f>
        <v>0.76422217467062</v>
      </c>
      <c r="L791" s="0" t="n">
        <f aca="false">tcofTTGPERCEO!J790 / $B$2*10000</f>
        <v>0</v>
      </c>
      <c r="M791" s="0" t="n">
        <f aca="false">tcofTTGPERCEO!K790 / $B$2*10000</f>
        <v>4.58533304802372</v>
      </c>
      <c r="N791" s="0" t="n">
        <f aca="false">tcofTTGPERCEO!L790 / $B$2*10000</f>
        <v>5.27313300522728</v>
      </c>
      <c r="O791" s="0" t="n">
        <f aca="false">tcofTTGPERCEO!M790 / $B$2*10000</f>
        <v>15.0551768410112</v>
      </c>
      <c r="P791" s="0" t="n">
        <f aca="false">tcofTTGPERCEO!N790 / $B$2*10000</f>
        <v>0.38211108733531</v>
      </c>
      <c r="Q791" s="0" t="n">
        <f aca="false">tcofTTGPERCEO!O790 / $B$2*10000</f>
        <v>1.75771100174243</v>
      </c>
      <c r="R791" s="0" t="n">
        <f aca="false">tcofTTGPERCEO!P790 / $B$2*10000</f>
        <v>0.152844434934124</v>
      </c>
      <c r="S791" s="0" t="n">
        <f aca="false">tcofTTGPERCEO!Q790 / $B$2*10000</f>
        <v>1.91055543667655</v>
      </c>
      <c r="T791" s="0" t="n">
        <f aca="false">tcofTTGPERCEO!R790 / $B$2*10000</f>
        <v>2.2162443065448</v>
      </c>
      <c r="U791" s="0" t="n">
        <f aca="false">tcofTTGPERCEO!S790 / $B$2*10000</f>
        <v>0.229266652401186</v>
      </c>
      <c r="V791" s="0" t="n">
        <f aca="false">tcofTTGPERCEO!T790 / $B$2*10000</f>
        <v>0.076422217467062</v>
      </c>
      <c r="W791" s="0" t="n">
        <f aca="false">tcofTTGPERCEO!U790 / $B$2*10000</f>
        <v>0</v>
      </c>
      <c r="X791" s="0" t="n">
        <f aca="false">tcofTTGPERCEO!V790 / $B$2*10000</f>
        <v>0</v>
      </c>
      <c r="Y791" s="0" t="n">
        <f aca="false">tcofTTGPERCEO!W790 / $B$2*10000</f>
        <v>0.993488827071806</v>
      </c>
      <c r="Z791" s="0" t="n">
        <f aca="false">tcofTTGPERCEO!X790 / $B$2*10000</f>
        <v>0.687799957203558</v>
      </c>
      <c r="AA791" s="0" t="n">
        <f aca="false">tcofTTGPERCEO!Y790 / $B$2*10000</f>
        <v>0.534955522269434</v>
      </c>
    </row>
    <row r="792" customFormat="false" ht="12.8" hidden="false" customHeight="false" outlineLevel="0" collapsed="false">
      <c r="A792" s="0" t="s">
        <v>554</v>
      </c>
      <c r="B792" s="0" t="s">
        <v>473</v>
      </c>
      <c r="C792" s="0" t="s">
        <v>231</v>
      </c>
      <c r="D792" s="0" t="n">
        <v>0</v>
      </c>
      <c r="E792" s="0" t="n">
        <v>1090</v>
      </c>
      <c r="F792" s="0" t="s">
        <v>555</v>
      </c>
      <c r="H792" s="0" t="n">
        <f aca="false">SUM(J792:AA792)</f>
        <v>1.22275547947299</v>
      </c>
      <c r="I792" s="0" t="n">
        <f aca="false">SUM(J792,K792,M792,N792,O792,P792,Q792,R792,T792,U792)</f>
        <v>0.993488827071806</v>
      </c>
      <c r="J792" s="0" t="n">
        <f aca="false">tcofTTGPERCEO!H791 / $B$2*10000</f>
        <v>0</v>
      </c>
      <c r="K792" s="0" t="n">
        <f aca="false">tcofTTGPERCEO!I791 / $B$2*10000</f>
        <v>0</v>
      </c>
      <c r="L792" s="0" t="n">
        <f aca="false">tcofTTGPERCEO!J791 / $B$2*10000</f>
        <v>0</v>
      </c>
      <c r="M792" s="0" t="n">
        <f aca="false">tcofTTGPERCEO!K791 / $B$2*10000</f>
        <v>0.152844434934124</v>
      </c>
      <c r="N792" s="0" t="n">
        <f aca="false">tcofTTGPERCEO!L791 / $B$2*10000</f>
        <v>0</v>
      </c>
      <c r="O792" s="0" t="n">
        <f aca="false">tcofTTGPERCEO!M791 / $B$2*10000</f>
        <v>0.687799957203558</v>
      </c>
      <c r="P792" s="0" t="n">
        <f aca="false">tcofTTGPERCEO!N791 / $B$2*10000</f>
        <v>0</v>
      </c>
      <c r="Q792" s="0" t="n">
        <f aca="false">tcofTTGPERCEO!O791 / $B$2*10000</f>
        <v>0</v>
      </c>
      <c r="R792" s="0" t="n">
        <f aca="false">tcofTTGPERCEO!P791 / $B$2*10000</f>
        <v>0</v>
      </c>
      <c r="S792" s="0" t="n">
        <f aca="false">tcofTTGPERCEO!Q791 / $B$2*10000</f>
        <v>0.076422217467062</v>
      </c>
      <c r="T792" s="0" t="n">
        <f aca="false">tcofTTGPERCEO!R791 / $B$2*10000</f>
        <v>0.152844434934124</v>
      </c>
      <c r="U792" s="0" t="n">
        <f aca="false">tcofTTGPERCEO!S791 / $B$2*10000</f>
        <v>0</v>
      </c>
      <c r="V792" s="0" t="n">
        <f aca="false">tcofTTGPERCEO!T791 / $B$2*10000</f>
        <v>0</v>
      </c>
      <c r="W792" s="0" t="n">
        <f aca="false">tcofTTGPERCEO!U791 / $B$2*10000</f>
        <v>0</v>
      </c>
      <c r="X792" s="0" t="n">
        <f aca="false">tcofTTGPERCEO!V791 / $B$2*10000</f>
        <v>0</v>
      </c>
      <c r="Y792" s="0" t="n">
        <f aca="false">tcofTTGPERCEO!W791 / $B$2*10000</f>
        <v>0.076422217467062</v>
      </c>
      <c r="Z792" s="0" t="n">
        <f aca="false">tcofTTGPERCEO!X791 / $B$2*10000</f>
        <v>0.076422217467062</v>
      </c>
      <c r="AA792" s="0" t="n">
        <f aca="false">tcofTTGPERCEO!Y791 / $B$2*10000</f>
        <v>0</v>
      </c>
    </row>
    <row r="793" customFormat="false" ht="12.8" hidden="false" customHeight="false" outlineLevel="0" collapsed="false">
      <c r="A793" s="0" t="s">
        <v>556</v>
      </c>
      <c r="B793" s="0" t="s">
        <v>473</v>
      </c>
      <c r="C793" s="0" t="s">
        <v>231</v>
      </c>
      <c r="D793" s="0" t="n">
        <v>0</v>
      </c>
      <c r="E793" s="0" t="n">
        <v>962</v>
      </c>
      <c r="F793" s="0" t="s">
        <v>555</v>
      </c>
      <c r="H793" s="0" t="n">
        <f aca="false">SUM(J793:AA793)</f>
        <v>5.12028857029316</v>
      </c>
      <c r="I793" s="0" t="n">
        <f aca="false">SUM(J793,K793,M793,N793,O793,P793,Q793,R793,T793,U793)</f>
        <v>4.66175526549078</v>
      </c>
      <c r="J793" s="0" t="n">
        <f aca="false">tcofTTGPERCEO!H792 / $B$2*10000</f>
        <v>0.076422217467062</v>
      </c>
      <c r="K793" s="0" t="n">
        <f aca="false">tcofTTGPERCEO!I792 / $B$2*10000</f>
        <v>0.076422217467062</v>
      </c>
      <c r="L793" s="0" t="n">
        <f aca="false">tcofTTGPERCEO!J792 / $B$2*10000</f>
        <v>0</v>
      </c>
      <c r="M793" s="0" t="n">
        <f aca="false">tcofTTGPERCEO!K792 / $B$2*10000</f>
        <v>0.611377739736496</v>
      </c>
      <c r="N793" s="0" t="n">
        <f aca="false">tcofTTGPERCEO!L792 / $B$2*10000</f>
        <v>0.305688869868248</v>
      </c>
      <c r="O793" s="0" t="n">
        <f aca="false">tcofTTGPERCEO!M792 / $B$2*10000</f>
        <v>2.82762204628129</v>
      </c>
      <c r="P793" s="0" t="n">
        <f aca="false">tcofTTGPERCEO!N792 / $B$2*10000</f>
        <v>0</v>
      </c>
      <c r="Q793" s="0" t="n">
        <f aca="false">tcofTTGPERCEO!O792 / $B$2*10000</f>
        <v>0.305688869868248</v>
      </c>
      <c r="R793" s="0" t="n">
        <f aca="false">tcofTTGPERCEO!P792 / $B$2*10000</f>
        <v>0.076422217467062</v>
      </c>
      <c r="S793" s="0" t="n">
        <f aca="false">tcofTTGPERCEO!Q792 / $B$2*10000</f>
        <v>0</v>
      </c>
      <c r="T793" s="0" t="n">
        <f aca="false">tcofTTGPERCEO!R792 / $B$2*10000</f>
        <v>0.229266652401186</v>
      </c>
      <c r="U793" s="0" t="n">
        <f aca="false">tcofTTGPERCEO!S792 / $B$2*10000</f>
        <v>0.152844434934124</v>
      </c>
      <c r="V793" s="0" t="n">
        <f aca="false">tcofTTGPERCEO!T792 / $B$2*10000</f>
        <v>0</v>
      </c>
      <c r="W793" s="0" t="n">
        <f aca="false">tcofTTGPERCEO!U792 / $B$2*10000</f>
        <v>0</v>
      </c>
      <c r="X793" s="0" t="n">
        <f aca="false">tcofTTGPERCEO!V792 / $B$2*10000</f>
        <v>0</v>
      </c>
      <c r="Y793" s="0" t="n">
        <f aca="false">tcofTTGPERCEO!W792 / $B$2*10000</f>
        <v>0.229266652401186</v>
      </c>
      <c r="Z793" s="0" t="n">
        <f aca="false">tcofTTGPERCEO!X792 / $B$2*10000</f>
        <v>0.229266652401186</v>
      </c>
      <c r="AA793" s="0" t="n">
        <f aca="false">tcofTTGPERCEO!Y792 / $B$2*10000</f>
        <v>0</v>
      </c>
    </row>
    <row r="794" customFormat="false" ht="12.8" hidden="false" customHeight="false" outlineLevel="0" collapsed="false">
      <c r="A794" s="0" t="s">
        <v>557</v>
      </c>
      <c r="B794" s="0" t="s">
        <v>473</v>
      </c>
      <c r="C794" s="0" t="s">
        <v>231</v>
      </c>
      <c r="D794" s="0" t="n">
        <v>5</v>
      </c>
      <c r="E794" s="0" t="n">
        <v>2761</v>
      </c>
      <c r="F794" s="0" t="s">
        <v>233</v>
      </c>
      <c r="H794" s="0" t="n">
        <f aca="false">SUM(J794:AA794)</f>
        <v>15.8958212331489</v>
      </c>
      <c r="I794" s="0" t="n">
        <f aca="false">SUM(J794,K794,M794,N794,O794,P794,Q794,R794,T794,U794)</f>
        <v>13.9852657964724</v>
      </c>
      <c r="J794" s="0" t="n">
        <f aca="false">tcofTTGPERCEO!H793 / $B$2*10000</f>
        <v>0.534955522269434</v>
      </c>
      <c r="K794" s="0" t="n">
        <f aca="false">tcofTTGPERCEO!I793 / $B$2*10000</f>
        <v>0.305688869868248</v>
      </c>
      <c r="L794" s="0" t="n">
        <f aca="false">tcofTTGPERCEO!J793 / $B$2*10000</f>
        <v>0</v>
      </c>
      <c r="M794" s="0" t="n">
        <f aca="false">tcofTTGPERCEO!K793 / $B$2*10000</f>
        <v>1.68128878427536</v>
      </c>
      <c r="N794" s="0" t="n">
        <f aca="false">tcofTTGPERCEO!L793 / $B$2*10000</f>
        <v>0.917066609604744</v>
      </c>
      <c r="O794" s="0" t="n">
        <f aca="false">tcofTTGPERCEO!M793 / $B$2*10000</f>
        <v>7.87148839910739</v>
      </c>
      <c r="P794" s="0" t="n">
        <f aca="false">tcofTTGPERCEO!N793 / $B$2*10000</f>
        <v>0.305688869868248</v>
      </c>
      <c r="Q794" s="0" t="n">
        <f aca="false">tcofTTGPERCEO!O793 / $B$2*10000</f>
        <v>0.611377739736496</v>
      </c>
      <c r="R794" s="0" t="n">
        <f aca="false">tcofTTGPERCEO!P793 / $B$2*10000</f>
        <v>0</v>
      </c>
      <c r="S794" s="0" t="n">
        <f aca="false">tcofTTGPERCEO!Q793 / $B$2*10000</f>
        <v>0.305688869868248</v>
      </c>
      <c r="T794" s="0" t="n">
        <f aca="false">tcofTTGPERCEO!R793 / $B$2*10000</f>
        <v>0.458533304802372</v>
      </c>
      <c r="U794" s="0" t="n">
        <f aca="false">tcofTTGPERCEO!S793 / $B$2*10000</f>
        <v>1.29917769694005</v>
      </c>
      <c r="V794" s="0" t="n">
        <f aca="false">tcofTTGPERCEO!T793 / $B$2*10000</f>
        <v>0.458533304802372</v>
      </c>
      <c r="W794" s="0" t="n">
        <f aca="false">tcofTTGPERCEO!U793 / $B$2*10000</f>
        <v>0</v>
      </c>
      <c r="X794" s="0" t="n">
        <f aca="false">tcofTTGPERCEO!V793 / $B$2*10000</f>
        <v>0</v>
      </c>
      <c r="Y794" s="0" t="n">
        <f aca="false">tcofTTGPERCEO!W793 / $B$2*10000</f>
        <v>0.840644392137682</v>
      </c>
      <c r="Z794" s="0" t="n">
        <f aca="false">tcofTTGPERCEO!X793 / $B$2*10000</f>
        <v>0.305688869868248</v>
      </c>
      <c r="AA794" s="0" t="n">
        <f aca="false">tcofTTGPERCEO!Y793 / $B$2*10000</f>
        <v>0</v>
      </c>
    </row>
    <row r="795" customFormat="false" ht="12.8" hidden="false" customHeight="false" outlineLevel="0" collapsed="false">
      <c r="A795" s="0" t="s">
        <v>558</v>
      </c>
      <c r="B795" s="0" t="s">
        <v>473</v>
      </c>
      <c r="C795" s="0" t="s">
        <v>231</v>
      </c>
      <c r="D795" s="0" t="n">
        <v>0</v>
      </c>
      <c r="E795" s="0" t="n">
        <v>2909</v>
      </c>
      <c r="F795" s="0" t="s">
        <v>240</v>
      </c>
      <c r="H795" s="0" t="n">
        <f aca="false">SUM(J795:AA795)</f>
        <v>26.8241983309388</v>
      </c>
      <c r="I795" s="0" t="n">
        <f aca="false">SUM(J795,K795,M795,N795,O795,P795,Q795,R795,T795,U795)</f>
        <v>24.3786873719928</v>
      </c>
      <c r="J795" s="0" t="n">
        <f aca="false">tcofTTGPERCEO!H794 / $B$2*10000</f>
        <v>0.229266652401186</v>
      </c>
      <c r="K795" s="0" t="n">
        <f aca="false">tcofTTGPERCEO!I794 / $B$2*10000</f>
        <v>0.076422217467062</v>
      </c>
      <c r="L795" s="0" t="n">
        <f aca="false">tcofTTGPERCEO!J794 / $B$2*10000</f>
        <v>0</v>
      </c>
      <c r="M795" s="0" t="n">
        <f aca="false">tcofTTGPERCEO!K794 / $B$2*10000</f>
        <v>1.6048665668083</v>
      </c>
      <c r="N795" s="0" t="n">
        <f aca="false">tcofTTGPERCEO!L794 / $B$2*10000</f>
        <v>1.6048665668083</v>
      </c>
      <c r="O795" s="0" t="n">
        <f aca="false">tcofTTGPERCEO!M794 / $B$2*10000</f>
        <v>15.2080212759453</v>
      </c>
      <c r="P795" s="0" t="n">
        <f aca="false">tcofTTGPERCEO!N794 / $B$2*10000</f>
        <v>0.458533304802372</v>
      </c>
      <c r="Q795" s="0" t="n">
        <f aca="false">tcofTTGPERCEO!O794 / $B$2*10000</f>
        <v>2.13982208907774</v>
      </c>
      <c r="R795" s="0" t="n">
        <f aca="false">tcofTTGPERCEO!P794 / $B$2*10000</f>
        <v>0.152844434934124</v>
      </c>
      <c r="S795" s="0" t="n">
        <f aca="false">tcofTTGPERCEO!Q794 / $B$2*10000</f>
        <v>0.305688869868248</v>
      </c>
      <c r="T795" s="0" t="n">
        <f aca="false">tcofTTGPERCEO!R794 / $B$2*10000</f>
        <v>1.22275547947299</v>
      </c>
      <c r="U795" s="0" t="n">
        <f aca="false">tcofTTGPERCEO!S794 / $B$2*10000</f>
        <v>1.68128878427536</v>
      </c>
      <c r="V795" s="0" t="n">
        <f aca="false">tcofTTGPERCEO!T794 / $B$2*10000</f>
        <v>0.229266652401186</v>
      </c>
      <c r="W795" s="0" t="n">
        <f aca="false">tcofTTGPERCEO!U794 / $B$2*10000</f>
        <v>0</v>
      </c>
      <c r="X795" s="0" t="n">
        <f aca="false">tcofTTGPERCEO!V794 / $B$2*10000</f>
        <v>0</v>
      </c>
      <c r="Y795" s="0" t="n">
        <f aca="false">tcofTTGPERCEO!W794 / $B$2*10000</f>
        <v>1.22275547947299</v>
      </c>
      <c r="Z795" s="0" t="n">
        <f aca="false">tcofTTGPERCEO!X794 / $B$2*10000</f>
        <v>0.534955522269434</v>
      </c>
      <c r="AA795" s="0" t="n">
        <f aca="false">tcofTTGPERCEO!Y794 / $B$2*10000</f>
        <v>0.152844434934124</v>
      </c>
    </row>
    <row r="796" customFormat="false" ht="12.8" hidden="false" customHeight="false" outlineLevel="0" collapsed="false">
      <c r="A796" s="0" t="s">
        <v>559</v>
      </c>
      <c r="B796" s="0" t="s">
        <v>473</v>
      </c>
      <c r="C796" s="0" t="s">
        <v>231</v>
      </c>
      <c r="D796" s="0" t="n">
        <v>25</v>
      </c>
      <c r="E796" s="0" t="n">
        <v>4667</v>
      </c>
      <c r="F796" s="0" t="s">
        <v>560</v>
      </c>
      <c r="H796" s="0" t="n">
        <f aca="false">SUM(J796:AA796)</f>
        <v>14.9787546235442</v>
      </c>
      <c r="I796" s="0" t="n">
        <f aca="false">SUM(J796,K796,M796,N796,O796,P796,Q796,R796,T796,U796)</f>
        <v>13.6795769266041</v>
      </c>
      <c r="J796" s="0" t="n">
        <f aca="false">tcofTTGPERCEO!H795 / $B$2*10000</f>
        <v>0.229266652401186</v>
      </c>
      <c r="K796" s="0" t="n">
        <f aca="false">tcofTTGPERCEO!I795 / $B$2*10000</f>
        <v>0.152844434934124</v>
      </c>
      <c r="L796" s="0" t="n">
        <f aca="false">tcofTTGPERCEO!J795 / $B$2*10000</f>
        <v>0</v>
      </c>
      <c r="M796" s="0" t="n">
        <f aca="false">tcofTTGPERCEO!K795 / $B$2*10000</f>
        <v>1.75771100174243</v>
      </c>
      <c r="N796" s="0" t="n">
        <f aca="false">tcofTTGPERCEO!L795 / $B$2*10000</f>
        <v>1.06991104453887</v>
      </c>
      <c r="O796" s="0" t="n">
        <f aca="false">tcofTTGPERCEO!M795 / $B$2*10000</f>
        <v>7.79506618164033</v>
      </c>
      <c r="P796" s="0" t="n">
        <f aca="false">tcofTTGPERCEO!N795 / $B$2*10000</f>
        <v>0.687799957203558</v>
      </c>
      <c r="Q796" s="0" t="n">
        <f aca="false">tcofTTGPERCEO!O795 / $B$2*10000</f>
        <v>0.76422217467062</v>
      </c>
      <c r="R796" s="0" t="n">
        <f aca="false">tcofTTGPERCEO!P795 / $B$2*10000</f>
        <v>0.152844434934124</v>
      </c>
      <c r="S796" s="0" t="n">
        <f aca="false">tcofTTGPERCEO!Q795 / $B$2*10000</f>
        <v>0.229266652401186</v>
      </c>
      <c r="T796" s="0" t="n">
        <f aca="false">tcofTTGPERCEO!R795 / $B$2*10000</f>
        <v>0.840644392137682</v>
      </c>
      <c r="U796" s="0" t="n">
        <f aca="false">tcofTTGPERCEO!S795 / $B$2*10000</f>
        <v>0.229266652401186</v>
      </c>
      <c r="V796" s="0" t="n">
        <f aca="false">tcofTTGPERCEO!T795 / $B$2*10000</f>
        <v>0</v>
      </c>
      <c r="W796" s="0" t="n">
        <f aca="false">tcofTTGPERCEO!U795 / $B$2*10000</f>
        <v>0</v>
      </c>
      <c r="X796" s="0" t="n">
        <f aca="false">tcofTTGPERCEO!V795 / $B$2*10000</f>
        <v>0</v>
      </c>
      <c r="Y796" s="0" t="n">
        <f aca="false">tcofTTGPERCEO!W795 / $B$2*10000</f>
        <v>0.611377739736496</v>
      </c>
      <c r="Z796" s="0" t="n">
        <f aca="false">tcofTTGPERCEO!X795 / $B$2*10000</f>
        <v>0.305688869868248</v>
      </c>
      <c r="AA796" s="0" t="n">
        <f aca="false">tcofTTGPERCEO!Y795 / $B$2*10000</f>
        <v>0.152844434934124</v>
      </c>
    </row>
    <row r="797" customFormat="false" ht="12.8" hidden="false" customHeight="false" outlineLevel="0" collapsed="false">
      <c r="A797" s="0" t="s">
        <v>561</v>
      </c>
      <c r="B797" s="0" t="s">
        <v>473</v>
      </c>
      <c r="C797" s="0" t="s">
        <v>231</v>
      </c>
      <c r="D797" s="0" t="n">
        <v>5</v>
      </c>
      <c r="E797" s="0" t="n">
        <v>3292</v>
      </c>
      <c r="F797" s="0" t="s">
        <v>562</v>
      </c>
      <c r="H797" s="0" t="n">
        <f aca="false">SUM(J797:AA797)</f>
        <v>8.48286613884389</v>
      </c>
      <c r="I797" s="0" t="n">
        <f aca="false">SUM(J797,K797,M797,N797,O797,P797,Q797,R797,T797,U797)</f>
        <v>6.34304404976615</v>
      </c>
      <c r="J797" s="0" t="n">
        <f aca="false">tcofTTGPERCEO!H796 / $B$2*10000</f>
        <v>0.152844434934124</v>
      </c>
      <c r="K797" s="0" t="n">
        <f aca="false">tcofTTGPERCEO!I796 / $B$2*10000</f>
        <v>0.076422217467062</v>
      </c>
      <c r="L797" s="0" t="n">
        <f aca="false">tcofTTGPERCEO!J796 / $B$2*10000</f>
        <v>0</v>
      </c>
      <c r="M797" s="0" t="n">
        <f aca="false">tcofTTGPERCEO!K796 / $B$2*10000</f>
        <v>0.152844434934124</v>
      </c>
      <c r="N797" s="0" t="n">
        <f aca="false">tcofTTGPERCEO!L796 / $B$2*10000</f>
        <v>0.305688869868248</v>
      </c>
      <c r="O797" s="0" t="n">
        <f aca="false">tcofTTGPERCEO!M796 / $B$2*10000</f>
        <v>4.20322196068841</v>
      </c>
      <c r="P797" s="0" t="n">
        <f aca="false">tcofTTGPERCEO!N796 / $B$2*10000</f>
        <v>0.305688869868248</v>
      </c>
      <c r="Q797" s="0" t="n">
        <f aca="false">tcofTTGPERCEO!O796 / $B$2*10000</f>
        <v>0.229266652401186</v>
      </c>
      <c r="R797" s="0" t="n">
        <f aca="false">tcofTTGPERCEO!P796 / $B$2*10000</f>
        <v>0.152844434934124</v>
      </c>
      <c r="S797" s="0" t="n">
        <f aca="false">tcofTTGPERCEO!Q796 / $B$2*10000</f>
        <v>0.534955522269434</v>
      </c>
      <c r="T797" s="0" t="n">
        <f aca="false">tcofTTGPERCEO!R796 / $B$2*10000</f>
        <v>0.611377739736496</v>
      </c>
      <c r="U797" s="0" t="n">
        <f aca="false">tcofTTGPERCEO!S796 / $B$2*10000</f>
        <v>0.152844434934124</v>
      </c>
      <c r="V797" s="0" t="n">
        <f aca="false">tcofTTGPERCEO!T796 / $B$2*10000</f>
        <v>0.076422217467062</v>
      </c>
      <c r="W797" s="0" t="n">
        <f aca="false">tcofTTGPERCEO!U796 / $B$2*10000</f>
        <v>0</v>
      </c>
      <c r="X797" s="0" t="n">
        <f aca="false">tcofTTGPERCEO!V796 / $B$2*10000</f>
        <v>0</v>
      </c>
      <c r="Y797" s="0" t="n">
        <f aca="false">tcofTTGPERCEO!W796 / $B$2*10000</f>
        <v>1.14633326200593</v>
      </c>
      <c r="Z797" s="0" t="n">
        <f aca="false">tcofTTGPERCEO!X796 / $B$2*10000</f>
        <v>0.38211108733531</v>
      </c>
      <c r="AA797" s="0" t="n">
        <f aca="false">tcofTTGPERCEO!Y796 / $B$2*10000</f>
        <v>0</v>
      </c>
    </row>
    <row r="798" customFormat="false" ht="12.8" hidden="false" customHeight="false" outlineLevel="0" collapsed="false">
      <c r="A798" s="0" t="s">
        <v>563</v>
      </c>
      <c r="B798" s="0" t="s">
        <v>473</v>
      </c>
      <c r="C798" s="0" t="s">
        <v>231</v>
      </c>
      <c r="D798" s="0" t="n">
        <v>4</v>
      </c>
      <c r="E798" s="0" t="n">
        <v>5601</v>
      </c>
      <c r="F798" s="0" t="s">
        <v>234</v>
      </c>
      <c r="H798" s="0" t="n">
        <f aca="false">SUM(J798:AA798)</f>
        <v>28.0469538104118</v>
      </c>
      <c r="I798" s="0" t="n">
        <f aca="false">SUM(J798,K798,M798,N798,O798,P798,Q798,R798,T798,U798)</f>
        <v>25.2193317641305</v>
      </c>
      <c r="J798" s="0" t="n">
        <f aca="false">tcofTTGPERCEO!H797 / $B$2*10000</f>
        <v>0.840644392137682</v>
      </c>
      <c r="K798" s="0" t="n">
        <f aca="false">tcofTTGPERCEO!I797 / $B$2*10000</f>
        <v>0.534955522269434</v>
      </c>
      <c r="L798" s="0" t="n">
        <f aca="false">tcofTTGPERCEO!J797 / $B$2*10000</f>
        <v>0</v>
      </c>
      <c r="M798" s="0" t="n">
        <f aca="false">tcofTTGPERCEO!K797 / $B$2*10000</f>
        <v>2.13982208907774</v>
      </c>
      <c r="N798" s="0" t="n">
        <f aca="false">tcofTTGPERCEO!L797 / $B$2*10000</f>
        <v>1.68128878427536</v>
      </c>
      <c r="O798" s="0" t="n">
        <f aca="false">tcofTTGPERCEO!M797 / $B$2*10000</f>
        <v>15.6665545807477</v>
      </c>
      <c r="P798" s="0" t="n">
        <f aca="false">tcofTTGPERCEO!N797 / $B$2*10000</f>
        <v>0.840644392137682</v>
      </c>
      <c r="Q798" s="0" t="n">
        <f aca="false">tcofTTGPERCEO!O797 / $B$2*10000</f>
        <v>0.152844434934124</v>
      </c>
      <c r="R798" s="0" t="n">
        <f aca="false">tcofTTGPERCEO!P797 / $B$2*10000</f>
        <v>0.152844434934124</v>
      </c>
      <c r="S798" s="0" t="n">
        <f aca="false">tcofTTGPERCEO!Q797 / $B$2*10000</f>
        <v>0.840644392137682</v>
      </c>
      <c r="T798" s="0" t="n">
        <f aca="false">tcofTTGPERCEO!R797 / $B$2*10000</f>
        <v>1.83413321920949</v>
      </c>
      <c r="U798" s="0" t="n">
        <f aca="false">tcofTTGPERCEO!S797 / $B$2*10000</f>
        <v>1.37559991440712</v>
      </c>
      <c r="V798" s="0" t="n">
        <f aca="false">tcofTTGPERCEO!T797 / $B$2*10000</f>
        <v>0.305688869868248</v>
      </c>
      <c r="W798" s="0" t="n">
        <f aca="false">tcofTTGPERCEO!U797 / $B$2*10000</f>
        <v>0</v>
      </c>
      <c r="X798" s="0" t="n">
        <f aca="false">tcofTTGPERCEO!V797 / $B$2*10000</f>
        <v>0</v>
      </c>
      <c r="Y798" s="0" t="n">
        <f aca="false">tcofTTGPERCEO!W797 / $B$2*10000</f>
        <v>1.06991104453887</v>
      </c>
      <c r="Z798" s="0" t="n">
        <f aca="false">tcofTTGPERCEO!X797 / $B$2*10000</f>
        <v>0.305688869868248</v>
      </c>
      <c r="AA798" s="0" t="n">
        <f aca="false">tcofTTGPERCEO!Y797 / $B$2*10000</f>
        <v>0.305688869868248</v>
      </c>
    </row>
    <row r="799" customFormat="false" ht="12.8" hidden="false" customHeight="false" outlineLevel="0" collapsed="false">
      <c r="A799" s="0" t="s">
        <v>564</v>
      </c>
      <c r="B799" s="0" t="s">
        <v>473</v>
      </c>
      <c r="C799" s="0" t="s">
        <v>231</v>
      </c>
      <c r="D799" s="0" t="n">
        <v>13</v>
      </c>
      <c r="E799" s="0" t="n">
        <v>1904</v>
      </c>
      <c r="F799" s="0" t="s">
        <v>539</v>
      </c>
      <c r="H799" s="0" t="n">
        <f aca="false">SUM(J799:AA799)</f>
        <v>25.0664873291964</v>
      </c>
      <c r="I799" s="0" t="n">
        <f aca="false">SUM(J799,K799,M799,N799,O799,P799,Q799,R799,T799,U799)</f>
        <v>22.6973985877174</v>
      </c>
      <c r="J799" s="0" t="n">
        <f aca="false">tcofTTGPERCEO!H798 / $B$2*10000</f>
        <v>0.534955522269434</v>
      </c>
      <c r="K799" s="0" t="n">
        <f aca="false">tcofTTGPERCEO!I798 / $B$2*10000</f>
        <v>0.152844434934124</v>
      </c>
      <c r="L799" s="0" t="n">
        <f aca="false">tcofTTGPERCEO!J798 / $B$2*10000</f>
        <v>0</v>
      </c>
      <c r="M799" s="0" t="n">
        <f aca="false">tcofTTGPERCEO!K798 / $B$2*10000</f>
        <v>5.57882187509553</v>
      </c>
      <c r="N799" s="0" t="n">
        <f aca="false">tcofTTGPERCEO!L798 / $B$2*10000</f>
        <v>1.98697765414361</v>
      </c>
      <c r="O799" s="0" t="n">
        <f aca="false">tcofTTGPERCEO!M798 / $B$2*10000</f>
        <v>9.78204383578394</v>
      </c>
      <c r="P799" s="0" t="n">
        <f aca="false">tcofTTGPERCEO!N798 / $B$2*10000</f>
        <v>0.993488827071806</v>
      </c>
      <c r="Q799" s="0" t="n">
        <f aca="false">tcofTTGPERCEO!O798 / $B$2*10000</f>
        <v>1.14633326200593</v>
      </c>
      <c r="R799" s="0" t="n">
        <f aca="false">tcofTTGPERCEO!P798 / $B$2*10000</f>
        <v>0.076422217467062</v>
      </c>
      <c r="S799" s="0" t="n">
        <f aca="false">tcofTTGPERCEO!Q798 / $B$2*10000</f>
        <v>0.611377739736496</v>
      </c>
      <c r="T799" s="0" t="n">
        <f aca="false">tcofTTGPERCEO!R798 / $B$2*10000</f>
        <v>1.75771100174243</v>
      </c>
      <c r="U799" s="0" t="n">
        <f aca="false">tcofTTGPERCEO!S798 / $B$2*10000</f>
        <v>0.687799957203558</v>
      </c>
      <c r="V799" s="0" t="n">
        <f aca="false">tcofTTGPERCEO!T798 / $B$2*10000</f>
        <v>0</v>
      </c>
      <c r="W799" s="0" t="n">
        <f aca="false">tcofTTGPERCEO!U798 / $B$2*10000</f>
        <v>0</v>
      </c>
      <c r="X799" s="0" t="n">
        <f aca="false">tcofTTGPERCEO!V798 / $B$2*10000</f>
        <v>0</v>
      </c>
      <c r="Y799" s="0" t="n">
        <f aca="false">tcofTTGPERCEO!W798 / $B$2*10000</f>
        <v>0.687799957203558</v>
      </c>
      <c r="Z799" s="0" t="n">
        <f aca="false">tcofTTGPERCEO!X798 / $B$2*10000</f>
        <v>0.840644392137682</v>
      </c>
      <c r="AA799" s="0" t="n">
        <f aca="false">tcofTTGPERCEO!Y798 / $B$2*10000</f>
        <v>0.229266652401186</v>
      </c>
    </row>
    <row r="800" customFormat="false" ht="12.8" hidden="false" customHeight="false" outlineLevel="0" collapsed="false">
      <c r="A800" s="0" t="s">
        <v>565</v>
      </c>
      <c r="B800" s="0" t="s">
        <v>473</v>
      </c>
      <c r="C800" s="0" t="s">
        <v>231</v>
      </c>
      <c r="D800" s="0" t="n">
        <v>30</v>
      </c>
      <c r="E800" s="0" t="n">
        <v>2835</v>
      </c>
      <c r="F800" s="0" t="s">
        <v>566</v>
      </c>
      <c r="H800" s="0" t="n">
        <f aca="false">SUM(J800:AA800)</f>
        <v>12.9153547519335</v>
      </c>
      <c r="I800" s="0" t="n">
        <f aca="false">SUM(J800,K800,M800,N800,O800,P800,Q800,R800,T800,U800)</f>
        <v>11.2340659676581</v>
      </c>
      <c r="J800" s="0" t="n">
        <f aca="false">tcofTTGPERCEO!H799 / $B$2*10000</f>
        <v>0.76422217467062</v>
      </c>
      <c r="K800" s="0" t="n">
        <f aca="false">tcofTTGPERCEO!I799 / $B$2*10000</f>
        <v>0.229266652401186</v>
      </c>
      <c r="L800" s="0" t="n">
        <f aca="false">tcofTTGPERCEO!J799 / $B$2*10000</f>
        <v>0</v>
      </c>
      <c r="M800" s="0" t="n">
        <f aca="false">tcofTTGPERCEO!K799 / $B$2*10000</f>
        <v>0.611377739736496</v>
      </c>
      <c r="N800" s="0" t="n">
        <f aca="false">tcofTTGPERCEO!L799 / $B$2*10000</f>
        <v>0.993488827071806</v>
      </c>
      <c r="O800" s="0" t="n">
        <f aca="false">tcofTTGPERCEO!M799 / $B$2*10000</f>
        <v>5.73166631002965</v>
      </c>
      <c r="P800" s="0" t="n">
        <f aca="false">tcofTTGPERCEO!N799 / $B$2*10000</f>
        <v>0.534955522269434</v>
      </c>
      <c r="Q800" s="0" t="n">
        <f aca="false">tcofTTGPERCEO!O799 / $B$2*10000</f>
        <v>0.917066609604744</v>
      </c>
      <c r="R800" s="0" t="n">
        <f aca="false">tcofTTGPERCEO!P799 / $B$2*10000</f>
        <v>0</v>
      </c>
      <c r="S800" s="0" t="n">
        <f aca="false">tcofTTGPERCEO!Q799 / $B$2*10000</f>
        <v>0.687799957203558</v>
      </c>
      <c r="T800" s="0" t="n">
        <f aca="false">tcofTTGPERCEO!R799 / $B$2*10000</f>
        <v>1.22275547947299</v>
      </c>
      <c r="U800" s="0" t="n">
        <f aca="false">tcofTTGPERCEO!S799 / $B$2*10000</f>
        <v>0.229266652401186</v>
      </c>
      <c r="V800" s="0" t="n">
        <f aca="false">tcofTTGPERCEO!T799 / $B$2*10000</f>
        <v>0</v>
      </c>
      <c r="W800" s="0" t="n">
        <f aca="false">tcofTTGPERCEO!U799 / $B$2*10000</f>
        <v>0</v>
      </c>
      <c r="X800" s="0" t="n">
        <f aca="false">tcofTTGPERCEO!V799 / $B$2*10000</f>
        <v>0</v>
      </c>
      <c r="Y800" s="0" t="n">
        <f aca="false">tcofTTGPERCEO!W799 / $B$2*10000</f>
        <v>0.917066609604744</v>
      </c>
      <c r="Z800" s="0" t="n">
        <f aca="false">tcofTTGPERCEO!X799 / $B$2*10000</f>
        <v>0.076422217467062</v>
      </c>
      <c r="AA800" s="0" t="n">
        <f aca="false">tcofTTGPERCEO!Y799 / $B$2*10000</f>
        <v>0</v>
      </c>
    </row>
    <row r="801" customFormat="false" ht="12.8" hidden="false" customHeight="false" outlineLevel="0" collapsed="false">
      <c r="A801" s="0" t="s">
        <v>567</v>
      </c>
      <c r="B801" s="0" t="s">
        <v>473</v>
      </c>
      <c r="C801" s="0" t="s">
        <v>231</v>
      </c>
      <c r="D801" s="0" t="n">
        <v>12</v>
      </c>
      <c r="E801" s="0" t="n">
        <v>4036</v>
      </c>
      <c r="F801" s="0" t="s">
        <v>238</v>
      </c>
      <c r="H801" s="0" t="n">
        <f aca="false">SUM(J801:AA801)</f>
        <v>10.4698437929875</v>
      </c>
      <c r="I801" s="0" t="n">
        <f aca="false">SUM(J801,K801,M801,N801,O801,P801,Q801,R801,T801,U801)</f>
        <v>9.32351053098157</v>
      </c>
      <c r="J801" s="0" t="n">
        <f aca="false">tcofTTGPERCEO!H800 / $B$2*10000</f>
        <v>0.076422217467062</v>
      </c>
      <c r="K801" s="0" t="n">
        <f aca="false">tcofTTGPERCEO!I800 / $B$2*10000</f>
        <v>0.305688869868248</v>
      </c>
      <c r="L801" s="0" t="n">
        <f aca="false">tcofTTGPERCEO!J800 / $B$2*10000</f>
        <v>0</v>
      </c>
      <c r="M801" s="0" t="n">
        <f aca="false">tcofTTGPERCEO!K800 / $B$2*10000</f>
        <v>0.687799957203558</v>
      </c>
      <c r="N801" s="0" t="n">
        <f aca="false">tcofTTGPERCEO!L800 / $B$2*10000</f>
        <v>0.76422217467062</v>
      </c>
      <c r="O801" s="0" t="n">
        <f aca="false">tcofTTGPERCEO!M800 / $B$2*10000</f>
        <v>5.96093296243084</v>
      </c>
      <c r="P801" s="0" t="n">
        <f aca="false">tcofTTGPERCEO!N800 / $B$2*10000</f>
        <v>0.458533304802372</v>
      </c>
      <c r="Q801" s="0" t="n">
        <f aca="false">tcofTTGPERCEO!O800 / $B$2*10000</f>
        <v>0.458533304802372</v>
      </c>
      <c r="R801" s="0" t="n">
        <f aca="false">tcofTTGPERCEO!P800 / $B$2*10000</f>
        <v>0.076422217467062</v>
      </c>
      <c r="S801" s="0" t="n">
        <f aca="false">tcofTTGPERCEO!Q800 / $B$2*10000</f>
        <v>0.38211108733531</v>
      </c>
      <c r="T801" s="0" t="n">
        <f aca="false">tcofTTGPERCEO!R800 / $B$2*10000</f>
        <v>0.305688869868248</v>
      </c>
      <c r="U801" s="0" t="n">
        <f aca="false">tcofTTGPERCEO!S800 / $B$2*10000</f>
        <v>0.229266652401186</v>
      </c>
      <c r="V801" s="0" t="n">
        <f aca="false">tcofTTGPERCEO!T800 / $B$2*10000</f>
        <v>0.076422217467062</v>
      </c>
      <c r="W801" s="0" t="n">
        <f aca="false">tcofTTGPERCEO!U800 / $B$2*10000</f>
        <v>0</v>
      </c>
      <c r="X801" s="0" t="n">
        <f aca="false">tcofTTGPERCEO!V800 / $B$2*10000</f>
        <v>0</v>
      </c>
      <c r="Y801" s="0" t="n">
        <f aca="false">tcofTTGPERCEO!W800 / $B$2*10000</f>
        <v>0.229266652401186</v>
      </c>
      <c r="Z801" s="0" t="n">
        <f aca="false">tcofTTGPERCEO!X800 / $B$2*10000</f>
        <v>0.458533304802372</v>
      </c>
      <c r="AA801" s="0" t="n">
        <f aca="false">tcofTTGPERCEO!Y800 / $B$2*10000</f>
        <v>0</v>
      </c>
    </row>
    <row r="802" customFormat="false" ht="12.8" hidden="false" customHeight="false" outlineLevel="0" collapsed="false">
      <c r="A802" s="0" t="s">
        <v>568</v>
      </c>
      <c r="B802" s="0" t="s">
        <v>473</v>
      </c>
      <c r="C802" s="0" t="s">
        <v>231</v>
      </c>
      <c r="D802" s="0" t="n">
        <v>0</v>
      </c>
      <c r="E802" s="0" t="n">
        <v>3132</v>
      </c>
      <c r="F802" s="0" t="s">
        <v>242</v>
      </c>
      <c r="H802" s="0" t="n">
        <f aca="false">SUM(J802:AA802)</f>
        <v>13.2210436218017</v>
      </c>
      <c r="I802" s="0" t="n">
        <f aca="false">SUM(J802,K802,M802,N802,O802,P802,Q802,R802,T802,U802)</f>
        <v>11.7690214899276</v>
      </c>
      <c r="J802" s="0" t="n">
        <f aca="false">tcofTTGPERCEO!H801 / $B$2*10000</f>
        <v>0.229266652401186</v>
      </c>
      <c r="K802" s="0" t="n">
        <f aca="false">tcofTTGPERCEO!I801 / $B$2*10000</f>
        <v>0.076422217467062</v>
      </c>
      <c r="L802" s="0" t="n">
        <f aca="false">tcofTTGPERCEO!J801 / $B$2*10000</f>
        <v>0</v>
      </c>
      <c r="M802" s="0" t="n">
        <f aca="false">tcofTTGPERCEO!K801 / $B$2*10000</f>
        <v>1.45202213187418</v>
      </c>
      <c r="N802" s="0" t="n">
        <f aca="false">tcofTTGPERCEO!L801 / $B$2*10000</f>
        <v>0.305688869868248</v>
      </c>
      <c r="O802" s="0" t="n">
        <f aca="false">tcofTTGPERCEO!M801 / $B$2*10000</f>
        <v>7.71864396417326</v>
      </c>
      <c r="P802" s="0" t="n">
        <f aca="false">tcofTTGPERCEO!N801 / $B$2*10000</f>
        <v>0.840644392137682</v>
      </c>
      <c r="Q802" s="0" t="n">
        <f aca="false">tcofTTGPERCEO!O801 / $B$2*10000</f>
        <v>0.229266652401186</v>
      </c>
      <c r="R802" s="0" t="n">
        <f aca="false">tcofTTGPERCEO!P801 / $B$2*10000</f>
        <v>0.076422217467062</v>
      </c>
      <c r="S802" s="0" t="n">
        <f aca="false">tcofTTGPERCEO!Q801 / $B$2*10000</f>
        <v>0.305688869868248</v>
      </c>
      <c r="T802" s="0" t="n">
        <f aca="false">tcofTTGPERCEO!R801 / $B$2*10000</f>
        <v>0.534955522269434</v>
      </c>
      <c r="U802" s="0" t="n">
        <f aca="false">tcofTTGPERCEO!S801 / $B$2*10000</f>
        <v>0.305688869868248</v>
      </c>
      <c r="V802" s="0" t="n">
        <f aca="false">tcofTTGPERCEO!T801 / $B$2*10000</f>
        <v>0.152844434934124</v>
      </c>
      <c r="W802" s="0" t="n">
        <f aca="false">tcofTTGPERCEO!U801 / $B$2*10000</f>
        <v>0</v>
      </c>
      <c r="X802" s="0" t="n">
        <f aca="false">tcofTTGPERCEO!V801 / $B$2*10000</f>
        <v>0</v>
      </c>
      <c r="Y802" s="0" t="n">
        <f aca="false">tcofTTGPERCEO!W801 / $B$2*10000</f>
        <v>0.38211108733531</v>
      </c>
      <c r="Z802" s="0" t="n">
        <f aca="false">tcofTTGPERCEO!X801 / $B$2*10000</f>
        <v>0.534955522269434</v>
      </c>
      <c r="AA802" s="0" t="n">
        <f aca="false">tcofTTGPERCEO!Y801 / $B$2*10000</f>
        <v>0.076422217467062</v>
      </c>
    </row>
    <row r="803" customFormat="false" ht="12.8" hidden="false" customHeight="false" outlineLevel="0" collapsed="false">
      <c r="A803" s="0" t="s">
        <v>569</v>
      </c>
      <c r="B803" s="0" t="s">
        <v>473</v>
      </c>
      <c r="C803" s="0" t="s">
        <v>231</v>
      </c>
      <c r="D803" s="0" t="n">
        <v>0</v>
      </c>
      <c r="E803" s="0" t="n">
        <v>1634</v>
      </c>
      <c r="F803" s="0" t="s">
        <v>570</v>
      </c>
      <c r="H803" s="0" t="n">
        <f aca="false">SUM(J803:AA803)</f>
        <v>17.8827988872925</v>
      </c>
      <c r="I803" s="0" t="n">
        <f aca="false">SUM(J803,K803,M803,N803,O803,P803,Q803,R803,T803,U803)</f>
        <v>15.6665545807477</v>
      </c>
      <c r="J803" s="0" t="n">
        <f aca="false">tcofTTGPERCEO!H802 / $B$2*10000</f>
        <v>0.229266652401186</v>
      </c>
      <c r="K803" s="0" t="n">
        <f aca="false">tcofTTGPERCEO!I802 / $B$2*10000</f>
        <v>0</v>
      </c>
      <c r="L803" s="0" t="n">
        <f aca="false">tcofTTGPERCEO!J802 / $B$2*10000</f>
        <v>0</v>
      </c>
      <c r="M803" s="0" t="n">
        <f aca="false">tcofTTGPERCEO!K802 / $B$2*10000</f>
        <v>3.97395530828723</v>
      </c>
      <c r="N803" s="0" t="n">
        <f aca="false">tcofTTGPERCEO!L802 / $B$2*10000</f>
        <v>1.14633326200593</v>
      </c>
      <c r="O803" s="0" t="n">
        <f aca="false">tcofTTGPERCEO!M802 / $B$2*10000</f>
        <v>7.71864396417326</v>
      </c>
      <c r="P803" s="0" t="n">
        <f aca="false">tcofTTGPERCEO!N802 / $B$2*10000</f>
        <v>0.38211108733531</v>
      </c>
      <c r="Q803" s="0" t="n">
        <f aca="false">tcofTTGPERCEO!O802 / $B$2*10000</f>
        <v>0.458533304802372</v>
      </c>
      <c r="R803" s="0" t="n">
        <f aca="false">tcofTTGPERCEO!P802 / $B$2*10000</f>
        <v>0.152844434934124</v>
      </c>
      <c r="S803" s="0" t="n">
        <f aca="false">tcofTTGPERCEO!Q802 / $B$2*10000</f>
        <v>0.76422217467062</v>
      </c>
      <c r="T803" s="0" t="n">
        <f aca="false">tcofTTGPERCEO!R802 / $B$2*10000</f>
        <v>1.45202213187418</v>
      </c>
      <c r="U803" s="0" t="n">
        <f aca="false">tcofTTGPERCEO!S802 / $B$2*10000</f>
        <v>0.152844434934124</v>
      </c>
      <c r="V803" s="0" t="n">
        <f aca="false">tcofTTGPERCEO!T802 / $B$2*10000</f>
        <v>0.076422217467062</v>
      </c>
      <c r="W803" s="0" t="n">
        <f aca="false">tcofTTGPERCEO!U802 / $B$2*10000</f>
        <v>0</v>
      </c>
      <c r="X803" s="0" t="n">
        <f aca="false">tcofTTGPERCEO!V802 / $B$2*10000</f>
        <v>0</v>
      </c>
      <c r="Y803" s="0" t="n">
        <f aca="false">tcofTTGPERCEO!W802 / $B$2*10000</f>
        <v>0.76422217467062</v>
      </c>
      <c r="Z803" s="0" t="n">
        <f aca="false">tcofTTGPERCEO!X802 / $B$2*10000</f>
        <v>0.534955522269434</v>
      </c>
      <c r="AA803" s="0" t="n">
        <f aca="false">tcofTTGPERCEO!Y802 / $B$2*10000</f>
        <v>0.076422217467062</v>
      </c>
    </row>
    <row r="804" customFormat="false" ht="12.8" hidden="false" customHeight="false" outlineLevel="0" collapsed="false">
      <c r="A804" s="0" t="s">
        <v>571</v>
      </c>
      <c r="B804" s="0" t="s">
        <v>473</v>
      </c>
      <c r="C804" s="0" t="s">
        <v>231</v>
      </c>
      <c r="D804" s="0" t="n">
        <v>4</v>
      </c>
      <c r="E804" s="0" t="n">
        <v>2480</v>
      </c>
      <c r="F804" s="0" t="s">
        <v>509</v>
      </c>
      <c r="H804" s="0" t="n">
        <f aca="false">SUM(J804:AA804)</f>
        <v>21.2453764558432</v>
      </c>
      <c r="I804" s="0" t="n">
        <f aca="false">SUM(J804,K804,M804,N804,O804,P804,Q804,R804,T804,U804)</f>
        <v>18.1884877571608</v>
      </c>
      <c r="J804" s="0" t="n">
        <f aca="false">tcofTTGPERCEO!H803 / $B$2*10000</f>
        <v>0.687799957203558</v>
      </c>
      <c r="K804" s="0" t="n">
        <f aca="false">tcofTTGPERCEO!I803 / $B$2*10000</f>
        <v>0.229266652401186</v>
      </c>
      <c r="L804" s="0" t="n">
        <f aca="false">tcofTTGPERCEO!J803 / $B$2*10000</f>
        <v>0</v>
      </c>
      <c r="M804" s="0" t="n">
        <f aca="false">tcofTTGPERCEO!K803 / $B$2*10000</f>
        <v>0.76422217467062</v>
      </c>
      <c r="N804" s="0" t="n">
        <f aca="false">tcofTTGPERCEO!L803 / $B$2*10000</f>
        <v>2.90404426374836</v>
      </c>
      <c r="O804" s="0" t="n">
        <f aca="false">tcofTTGPERCEO!M803 / $B$2*10000</f>
        <v>8.78855500871213</v>
      </c>
      <c r="P804" s="0" t="n">
        <f aca="false">tcofTTGPERCEO!N803 / $B$2*10000</f>
        <v>0.917066609604744</v>
      </c>
      <c r="Q804" s="0" t="n">
        <f aca="false">tcofTTGPERCEO!O803 / $B$2*10000</f>
        <v>1.29917769694005</v>
      </c>
      <c r="R804" s="0" t="n">
        <f aca="false">tcofTTGPERCEO!P803 / $B$2*10000</f>
        <v>0.076422217467062</v>
      </c>
      <c r="S804" s="0" t="n">
        <f aca="false">tcofTTGPERCEO!Q803 / $B$2*10000</f>
        <v>1.14633326200593</v>
      </c>
      <c r="T804" s="0" t="n">
        <f aca="false">tcofTTGPERCEO!R803 / $B$2*10000</f>
        <v>1.68128878427536</v>
      </c>
      <c r="U804" s="0" t="n">
        <f aca="false">tcofTTGPERCEO!S803 / $B$2*10000</f>
        <v>0.840644392137682</v>
      </c>
      <c r="V804" s="0" t="n">
        <f aca="false">tcofTTGPERCEO!T803 / $B$2*10000</f>
        <v>0.152844434934124</v>
      </c>
      <c r="W804" s="0" t="n">
        <f aca="false">tcofTTGPERCEO!U803 / $B$2*10000</f>
        <v>0</v>
      </c>
      <c r="X804" s="0" t="n">
        <f aca="false">tcofTTGPERCEO!V803 / $B$2*10000</f>
        <v>0</v>
      </c>
      <c r="Y804" s="0" t="n">
        <f aca="false">tcofTTGPERCEO!W803 / $B$2*10000</f>
        <v>1.14633326200593</v>
      </c>
      <c r="Z804" s="0" t="n">
        <f aca="false">tcofTTGPERCEO!X803 / $B$2*10000</f>
        <v>0.229266652401186</v>
      </c>
      <c r="AA804" s="0" t="n">
        <f aca="false">tcofTTGPERCEO!Y803 / $B$2*10000</f>
        <v>0.38211108733531</v>
      </c>
    </row>
    <row r="805" customFormat="false" ht="12.8" hidden="false" customHeight="false" outlineLevel="0" collapsed="false">
      <c r="A805" s="0" t="s">
        <v>572</v>
      </c>
      <c r="B805" s="0" t="s">
        <v>473</v>
      </c>
      <c r="C805" s="0" t="s">
        <v>231</v>
      </c>
      <c r="D805" s="0" t="n">
        <v>6</v>
      </c>
      <c r="E805" s="0" t="n">
        <v>2051</v>
      </c>
      <c r="F805" s="0" t="s">
        <v>573</v>
      </c>
      <c r="H805" s="0" t="n">
        <f aca="false">SUM(J805:AA805)</f>
        <v>13.3738880567359</v>
      </c>
      <c r="I805" s="0" t="n">
        <f aca="false">SUM(J805,K805,M805,N805,O805,P805,Q805,R805,T805,U805)</f>
        <v>11.4633326200593</v>
      </c>
      <c r="J805" s="0" t="n">
        <f aca="false">tcofTTGPERCEO!H804 / $B$2*10000</f>
        <v>0.458533304802372</v>
      </c>
      <c r="K805" s="0" t="n">
        <f aca="false">tcofTTGPERCEO!I804 / $B$2*10000</f>
        <v>0.38211108733531</v>
      </c>
      <c r="L805" s="0" t="n">
        <f aca="false">tcofTTGPERCEO!J804 / $B$2*10000</f>
        <v>0</v>
      </c>
      <c r="M805" s="0" t="n">
        <f aca="false">tcofTTGPERCEO!K804 / $B$2*10000</f>
        <v>1.68128878427536</v>
      </c>
      <c r="N805" s="0" t="n">
        <f aca="false">tcofTTGPERCEO!L804 / $B$2*10000</f>
        <v>0.458533304802372</v>
      </c>
      <c r="O805" s="0" t="n">
        <f aca="false">tcofTTGPERCEO!M804 / $B$2*10000</f>
        <v>6.26662183229909</v>
      </c>
      <c r="P805" s="0" t="n">
        <f aca="false">tcofTTGPERCEO!N804 / $B$2*10000</f>
        <v>0.611377739736496</v>
      </c>
      <c r="Q805" s="0" t="n">
        <f aca="false">tcofTTGPERCEO!O804 / $B$2*10000</f>
        <v>0.305688869868248</v>
      </c>
      <c r="R805" s="0" t="n">
        <f aca="false">tcofTTGPERCEO!P804 / $B$2*10000</f>
        <v>0.076422217467062</v>
      </c>
      <c r="S805" s="0" t="n">
        <f aca="false">tcofTTGPERCEO!Q804 / $B$2*10000</f>
        <v>0.534955522269434</v>
      </c>
      <c r="T805" s="0" t="n">
        <f aca="false">tcofTTGPERCEO!R804 / $B$2*10000</f>
        <v>0.687799957203558</v>
      </c>
      <c r="U805" s="0" t="n">
        <f aca="false">tcofTTGPERCEO!S804 / $B$2*10000</f>
        <v>0.534955522269434</v>
      </c>
      <c r="V805" s="0" t="n">
        <f aca="false">tcofTTGPERCEO!T804 / $B$2*10000</f>
        <v>0.229266652401186</v>
      </c>
      <c r="W805" s="0" t="n">
        <f aca="false">tcofTTGPERCEO!U804 / $B$2*10000</f>
        <v>0</v>
      </c>
      <c r="X805" s="0" t="n">
        <f aca="false">tcofTTGPERCEO!V804 / $B$2*10000</f>
        <v>0</v>
      </c>
      <c r="Y805" s="0" t="n">
        <f aca="false">tcofTTGPERCEO!W804 / $B$2*10000</f>
        <v>0.917066609604744</v>
      </c>
      <c r="Z805" s="0" t="n">
        <f aca="false">tcofTTGPERCEO!X804 / $B$2*10000</f>
        <v>0.229266652401186</v>
      </c>
      <c r="AA805" s="0" t="n">
        <f aca="false">tcofTTGPERCEO!Y804 / $B$2*10000</f>
        <v>0</v>
      </c>
    </row>
    <row r="806" customFormat="false" ht="12.8" hidden="false" customHeight="false" outlineLevel="0" collapsed="false">
      <c r="A806" s="0" t="s">
        <v>574</v>
      </c>
      <c r="B806" s="0" t="s">
        <v>473</v>
      </c>
      <c r="C806" s="0" t="s">
        <v>231</v>
      </c>
      <c r="D806" s="0" t="n">
        <v>6</v>
      </c>
      <c r="E806" s="0" t="n">
        <v>2390</v>
      </c>
      <c r="F806" s="0" t="s">
        <v>240</v>
      </c>
      <c r="H806" s="0" t="n">
        <f aca="false">SUM(J806:AA806)</f>
        <v>13.603154709137</v>
      </c>
      <c r="I806" s="0" t="n">
        <f aca="false">SUM(J806,K806,M806,N806,O806,P806,Q806,R806,T806,U806)</f>
        <v>11.8454437073946</v>
      </c>
      <c r="J806" s="0" t="n">
        <f aca="false">tcofTTGPERCEO!H805 / $B$2*10000</f>
        <v>0.458533304802372</v>
      </c>
      <c r="K806" s="0" t="n">
        <f aca="false">tcofTTGPERCEO!I805 / $B$2*10000</f>
        <v>0.38211108733531</v>
      </c>
      <c r="L806" s="0" t="n">
        <f aca="false">tcofTTGPERCEO!J805 / $B$2*10000</f>
        <v>0</v>
      </c>
      <c r="M806" s="0" t="n">
        <f aca="false">tcofTTGPERCEO!K805 / $B$2*10000</f>
        <v>0.076422217467062</v>
      </c>
      <c r="N806" s="0" t="n">
        <f aca="false">tcofTTGPERCEO!L805 / $B$2*10000</f>
        <v>0.840644392137682</v>
      </c>
      <c r="O806" s="0" t="n">
        <f aca="false">tcofTTGPERCEO!M805 / $B$2*10000</f>
        <v>7.26011065937089</v>
      </c>
      <c r="P806" s="0" t="n">
        <f aca="false">tcofTTGPERCEO!N805 / $B$2*10000</f>
        <v>0.534955522269434</v>
      </c>
      <c r="Q806" s="0" t="n">
        <f aca="false">tcofTTGPERCEO!O805 / $B$2*10000</f>
        <v>0.229266652401186</v>
      </c>
      <c r="R806" s="0" t="n">
        <f aca="false">tcofTTGPERCEO!P805 / $B$2*10000</f>
        <v>0.229266652401186</v>
      </c>
      <c r="S806" s="0" t="n">
        <f aca="false">tcofTTGPERCEO!Q805 / $B$2*10000</f>
        <v>0.38211108733531</v>
      </c>
      <c r="T806" s="0" t="n">
        <f aca="false">tcofTTGPERCEO!R805 / $B$2*10000</f>
        <v>1.06991104453887</v>
      </c>
      <c r="U806" s="0" t="n">
        <f aca="false">tcofTTGPERCEO!S805 / $B$2*10000</f>
        <v>0.76422217467062</v>
      </c>
      <c r="V806" s="0" t="n">
        <f aca="false">tcofTTGPERCEO!T805 / $B$2*10000</f>
        <v>0.076422217467062</v>
      </c>
      <c r="W806" s="0" t="n">
        <f aca="false">tcofTTGPERCEO!U805 / $B$2*10000</f>
        <v>0</v>
      </c>
      <c r="X806" s="0" t="n">
        <f aca="false">tcofTTGPERCEO!V805 / $B$2*10000</f>
        <v>0</v>
      </c>
      <c r="Y806" s="0" t="n">
        <f aca="false">tcofTTGPERCEO!W805 / $B$2*10000</f>
        <v>1.22275547947299</v>
      </c>
      <c r="Z806" s="0" t="n">
        <f aca="false">tcofTTGPERCEO!X805 / $B$2*10000</f>
        <v>0</v>
      </c>
      <c r="AA806" s="0" t="n">
        <f aca="false">tcofTTGPERCEO!Y805 / $B$2*10000</f>
        <v>0.076422217467062</v>
      </c>
    </row>
    <row r="807" customFormat="false" ht="12.8" hidden="false" customHeight="false" outlineLevel="0" collapsed="false">
      <c r="A807" s="0" t="s">
        <v>575</v>
      </c>
      <c r="B807" s="0" t="s">
        <v>473</v>
      </c>
      <c r="C807" s="0" t="s">
        <v>231</v>
      </c>
      <c r="D807" s="0" t="n">
        <v>14</v>
      </c>
      <c r="E807" s="0" t="n">
        <v>9048</v>
      </c>
      <c r="F807" s="0" t="s">
        <v>240</v>
      </c>
      <c r="H807" s="0" t="n">
        <f aca="false">SUM(J807:AA807)</f>
        <v>5.42597744016141</v>
      </c>
      <c r="I807" s="0" t="n">
        <f aca="false">SUM(J807,K807,M807,N807,O807,P807,Q807,R807,T807,U807)</f>
        <v>4.50891083055666</v>
      </c>
      <c r="J807" s="0" t="n">
        <f aca="false">tcofTTGPERCEO!H806 / $B$2*10000</f>
        <v>0</v>
      </c>
      <c r="K807" s="0" t="n">
        <f aca="false">tcofTTGPERCEO!I806 / $B$2*10000</f>
        <v>0</v>
      </c>
      <c r="L807" s="0" t="n">
        <f aca="false">tcofTTGPERCEO!J806 / $B$2*10000</f>
        <v>0</v>
      </c>
      <c r="M807" s="0" t="n">
        <f aca="false">tcofTTGPERCEO!K806 / $B$2*10000</f>
        <v>1.83413321920949</v>
      </c>
      <c r="N807" s="0" t="n">
        <f aca="false">tcofTTGPERCEO!L806 / $B$2*10000</f>
        <v>0.458533304802372</v>
      </c>
      <c r="O807" s="0" t="n">
        <f aca="false">tcofTTGPERCEO!M806 / $B$2*10000</f>
        <v>1.52844434934124</v>
      </c>
      <c r="P807" s="0" t="n">
        <f aca="false">tcofTTGPERCEO!N806 / $B$2*10000</f>
        <v>0</v>
      </c>
      <c r="Q807" s="0" t="n">
        <f aca="false">tcofTTGPERCEO!O806 / $B$2*10000</f>
        <v>0.076422217467062</v>
      </c>
      <c r="R807" s="0" t="n">
        <f aca="false">tcofTTGPERCEO!P806 / $B$2*10000</f>
        <v>0.076422217467062</v>
      </c>
      <c r="S807" s="0" t="n">
        <f aca="false">tcofTTGPERCEO!Q806 / $B$2*10000</f>
        <v>0.076422217467062</v>
      </c>
      <c r="T807" s="0" t="n">
        <f aca="false">tcofTTGPERCEO!R806 / $B$2*10000</f>
        <v>0.458533304802372</v>
      </c>
      <c r="U807" s="0" t="n">
        <f aca="false">tcofTTGPERCEO!S806 / $B$2*10000</f>
        <v>0.076422217467062</v>
      </c>
      <c r="V807" s="0" t="n">
        <f aca="false">tcofTTGPERCEO!T806 / $B$2*10000</f>
        <v>0</v>
      </c>
      <c r="W807" s="0" t="n">
        <f aca="false">tcofTTGPERCEO!U806 / $B$2*10000</f>
        <v>0</v>
      </c>
      <c r="X807" s="0" t="n">
        <f aca="false">tcofTTGPERCEO!V806 / $B$2*10000</f>
        <v>0</v>
      </c>
      <c r="Y807" s="0" t="n">
        <f aca="false">tcofTTGPERCEO!W806 / $B$2*10000</f>
        <v>0.687799957203558</v>
      </c>
      <c r="Z807" s="0" t="n">
        <f aca="false">tcofTTGPERCEO!X806 / $B$2*10000</f>
        <v>0.076422217467062</v>
      </c>
      <c r="AA807" s="0" t="n">
        <f aca="false">tcofTTGPERCEO!Y806 / $B$2*10000</f>
        <v>0.076422217467062</v>
      </c>
    </row>
    <row r="808" customFormat="false" ht="12.8" hidden="false" customHeight="false" outlineLevel="0" collapsed="false">
      <c r="A808" s="0" t="s">
        <v>576</v>
      </c>
      <c r="B808" s="0" t="s">
        <v>473</v>
      </c>
      <c r="C808" s="0" t="s">
        <v>231</v>
      </c>
      <c r="D808" s="0" t="n">
        <v>0</v>
      </c>
      <c r="E808" s="0" t="n">
        <v>1739</v>
      </c>
      <c r="F808" s="0" t="s">
        <v>235</v>
      </c>
      <c r="H808" s="0" t="n">
        <f aca="false">SUM(J808:AA808)</f>
        <v>15.8958212331489</v>
      </c>
      <c r="I808" s="0" t="n">
        <f aca="false">SUM(J808,K808,M808,N808,O808,P808,Q808,R808,T808,U808)</f>
        <v>13.1446214043347</v>
      </c>
      <c r="J808" s="0" t="n">
        <f aca="false">tcofTTGPERCEO!H807 / $B$2*10000</f>
        <v>0.229266652401186</v>
      </c>
      <c r="K808" s="0" t="n">
        <f aca="false">tcofTTGPERCEO!I807 / $B$2*10000</f>
        <v>0.076422217467062</v>
      </c>
      <c r="L808" s="0" t="n">
        <f aca="false">tcofTTGPERCEO!J807 / $B$2*10000</f>
        <v>0</v>
      </c>
      <c r="M808" s="0" t="n">
        <f aca="false">tcofTTGPERCEO!K807 / $B$2*10000</f>
        <v>1.75771100174243</v>
      </c>
      <c r="N808" s="0" t="n">
        <f aca="false">tcofTTGPERCEO!L807 / $B$2*10000</f>
        <v>0.840644392137682</v>
      </c>
      <c r="O808" s="0" t="n">
        <f aca="false">tcofTTGPERCEO!M807 / $B$2*10000</f>
        <v>6.87799957203558</v>
      </c>
      <c r="P808" s="0" t="n">
        <f aca="false">tcofTTGPERCEO!N807 / $B$2*10000</f>
        <v>0.687799957203558</v>
      </c>
      <c r="Q808" s="0" t="n">
        <f aca="false">tcofTTGPERCEO!O807 / $B$2*10000</f>
        <v>0.534955522269434</v>
      </c>
      <c r="R808" s="0" t="n">
        <f aca="false">tcofTTGPERCEO!P807 / $B$2*10000</f>
        <v>0.38211108733531</v>
      </c>
      <c r="S808" s="0" t="n">
        <f aca="false">tcofTTGPERCEO!Q807 / $B$2*10000</f>
        <v>1.22275547947299</v>
      </c>
      <c r="T808" s="0" t="n">
        <f aca="false">tcofTTGPERCEO!R807 / $B$2*10000</f>
        <v>1.14633326200593</v>
      </c>
      <c r="U808" s="0" t="n">
        <f aca="false">tcofTTGPERCEO!S807 / $B$2*10000</f>
        <v>0.611377739736496</v>
      </c>
      <c r="V808" s="0" t="n">
        <f aca="false">tcofTTGPERCEO!T807 / $B$2*10000</f>
        <v>0</v>
      </c>
      <c r="W808" s="0" t="n">
        <f aca="false">tcofTTGPERCEO!U807 / $B$2*10000</f>
        <v>0</v>
      </c>
      <c r="X808" s="0" t="n">
        <f aca="false">tcofTTGPERCEO!V807 / $B$2*10000</f>
        <v>0</v>
      </c>
      <c r="Y808" s="0" t="n">
        <f aca="false">tcofTTGPERCEO!W807 / $B$2*10000</f>
        <v>0.917066609604744</v>
      </c>
      <c r="Z808" s="0" t="n">
        <f aca="false">tcofTTGPERCEO!X807 / $B$2*10000</f>
        <v>0.38211108733531</v>
      </c>
      <c r="AA808" s="0" t="n">
        <f aca="false">tcofTTGPERCEO!Y807 / $B$2*10000</f>
        <v>0.229266652401186</v>
      </c>
    </row>
    <row r="809" customFormat="false" ht="12.8" hidden="false" customHeight="false" outlineLevel="0" collapsed="false">
      <c r="A809" s="0" t="s">
        <v>577</v>
      </c>
      <c r="B809" s="0" t="s">
        <v>473</v>
      </c>
      <c r="C809" s="0" t="s">
        <v>231</v>
      </c>
      <c r="D809" s="0" t="n">
        <v>0</v>
      </c>
      <c r="E809" s="0" t="n">
        <v>3164</v>
      </c>
      <c r="F809" s="0" t="s">
        <v>578</v>
      </c>
      <c r="H809" s="0" t="n">
        <f aca="false">SUM(J809:AA809)</f>
        <v>17.271421147556</v>
      </c>
      <c r="I809" s="0" t="n">
        <f aca="false">SUM(J809,K809,M809,N809,O809,P809,Q809,R809,T809,U809)</f>
        <v>14.9787546235442</v>
      </c>
      <c r="J809" s="0" t="n">
        <f aca="false">tcofTTGPERCEO!H808 / $B$2*10000</f>
        <v>0.152844434934124</v>
      </c>
      <c r="K809" s="0" t="n">
        <f aca="false">tcofTTGPERCEO!I808 / $B$2*10000</f>
        <v>0.229266652401186</v>
      </c>
      <c r="L809" s="0" t="n">
        <f aca="false">tcofTTGPERCEO!J808 / $B$2*10000</f>
        <v>0</v>
      </c>
      <c r="M809" s="0" t="n">
        <f aca="false">tcofTTGPERCEO!K808 / $B$2*10000</f>
        <v>0.38211108733531</v>
      </c>
      <c r="N809" s="0" t="n">
        <f aca="false">tcofTTGPERCEO!L808 / $B$2*10000</f>
        <v>0.611377739736496</v>
      </c>
      <c r="O809" s="0" t="n">
        <f aca="false">tcofTTGPERCEO!M808 / $B$2*10000</f>
        <v>9.39993274844863</v>
      </c>
      <c r="P809" s="0" t="n">
        <f aca="false">tcofTTGPERCEO!N808 / $B$2*10000</f>
        <v>1.52844434934124</v>
      </c>
      <c r="Q809" s="0" t="n">
        <f aca="false">tcofTTGPERCEO!O808 / $B$2*10000</f>
        <v>1.22275547947299</v>
      </c>
      <c r="R809" s="0" t="n">
        <f aca="false">tcofTTGPERCEO!P808 / $B$2*10000</f>
        <v>0.305688869868248</v>
      </c>
      <c r="S809" s="0" t="n">
        <f aca="false">tcofTTGPERCEO!Q808 / $B$2*10000</f>
        <v>0.687799957203558</v>
      </c>
      <c r="T809" s="0" t="n">
        <f aca="false">tcofTTGPERCEO!R808 / $B$2*10000</f>
        <v>0.458533304802372</v>
      </c>
      <c r="U809" s="0" t="n">
        <f aca="false">tcofTTGPERCEO!S808 / $B$2*10000</f>
        <v>0.687799957203558</v>
      </c>
      <c r="V809" s="0" t="n">
        <f aca="false">tcofTTGPERCEO!T808 / $B$2*10000</f>
        <v>0.229266652401186</v>
      </c>
      <c r="W809" s="0" t="n">
        <f aca="false">tcofTTGPERCEO!U808 / $B$2*10000</f>
        <v>0</v>
      </c>
      <c r="X809" s="0" t="n">
        <f aca="false">tcofTTGPERCEO!V808 / $B$2*10000</f>
        <v>0</v>
      </c>
      <c r="Y809" s="0" t="n">
        <f aca="false">tcofTTGPERCEO!W808 / $B$2*10000</f>
        <v>1.22275547947299</v>
      </c>
      <c r="Z809" s="0" t="n">
        <f aca="false">tcofTTGPERCEO!X808 / $B$2*10000</f>
        <v>0</v>
      </c>
      <c r="AA809" s="0" t="n">
        <f aca="false">tcofTTGPERCEO!Y808 / $B$2*10000</f>
        <v>0.152844434934124</v>
      </c>
    </row>
    <row r="810" customFormat="false" ht="12.8" hidden="false" customHeight="false" outlineLevel="0" collapsed="false">
      <c r="A810" s="0" t="s">
        <v>579</v>
      </c>
      <c r="B810" s="0" t="s">
        <v>473</v>
      </c>
      <c r="C810" s="0" t="s">
        <v>231</v>
      </c>
      <c r="D810" s="0" t="n">
        <v>14</v>
      </c>
      <c r="E810" s="0" t="n">
        <v>3105</v>
      </c>
      <c r="F810" s="0" t="s">
        <v>239</v>
      </c>
      <c r="H810" s="0" t="n">
        <f aca="false">SUM(J810:AA810)</f>
        <v>11.2340659676581</v>
      </c>
      <c r="I810" s="0" t="n">
        <f aca="false">SUM(J810,K810,M810,N810,O810,P810,Q810,R810,T810,U810)</f>
        <v>10.4698437929875</v>
      </c>
      <c r="J810" s="0" t="n">
        <f aca="false">tcofTTGPERCEO!H809 / $B$2*10000</f>
        <v>0</v>
      </c>
      <c r="K810" s="0" t="n">
        <f aca="false">tcofTTGPERCEO!I809 / $B$2*10000</f>
        <v>0.076422217467062</v>
      </c>
      <c r="L810" s="0" t="n">
        <f aca="false">tcofTTGPERCEO!J809 / $B$2*10000</f>
        <v>0</v>
      </c>
      <c r="M810" s="0" t="n">
        <f aca="false">tcofTTGPERCEO!K809 / $B$2*10000</f>
        <v>1.14633326200593</v>
      </c>
      <c r="N810" s="0" t="n">
        <f aca="false">tcofTTGPERCEO!L809 / $B$2*10000</f>
        <v>0.993488827071806</v>
      </c>
      <c r="O810" s="0" t="n">
        <f aca="false">tcofTTGPERCEO!M809 / $B$2*10000</f>
        <v>6.26662183229909</v>
      </c>
      <c r="P810" s="0" t="n">
        <f aca="false">tcofTTGPERCEO!N809 / $B$2*10000</f>
        <v>0.458533304802372</v>
      </c>
      <c r="Q810" s="0" t="n">
        <f aca="false">tcofTTGPERCEO!O809 / $B$2*10000</f>
        <v>0.305688869868248</v>
      </c>
      <c r="R810" s="0" t="n">
        <f aca="false">tcofTTGPERCEO!P809 / $B$2*10000</f>
        <v>0.076422217467062</v>
      </c>
      <c r="S810" s="0" t="n">
        <f aca="false">tcofTTGPERCEO!Q809 / $B$2*10000</f>
        <v>0.229266652401186</v>
      </c>
      <c r="T810" s="0" t="n">
        <f aca="false">tcofTTGPERCEO!R809 / $B$2*10000</f>
        <v>0.76422217467062</v>
      </c>
      <c r="U810" s="0" t="n">
        <f aca="false">tcofTTGPERCEO!S809 / $B$2*10000</f>
        <v>0.38211108733531</v>
      </c>
      <c r="V810" s="0" t="n">
        <f aca="false">tcofTTGPERCEO!T809 / $B$2*10000</f>
        <v>0.076422217467062</v>
      </c>
      <c r="W810" s="0" t="n">
        <f aca="false">tcofTTGPERCEO!U809 / $B$2*10000</f>
        <v>0</v>
      </c>
      <c r="X810" s="0" t="n">
        <f aca="false">tcofTTGPERCEO!V809 / $B$2*10000</f>
        <v>0</v>
      </c>
      <c r="Y810" s="0" t="n">
        <f aca="false">tcofTTGPERCEO!W809 / $B$2*10000</f>
        <v>0.229266652401186</v>
      </c>
      <c r="Z810" s="0" t="n">
        <f aca="false">tcofTTGPERCEO!X809 / $B$2*10000</f>
        <v>0.152844434934124</v>
      </c>
      <c r="AA810" s="0" t="n">
        <f aca="false">tcofTTGPERCEO!Y809 / $B$2*10000</f>
        <v>0.076422217467062</v>
      </c>
    </row>
    <row r="811" customFormat="false" ht="12.8" hidden="false" customHeight="false" outlineLevel="0" collapsed="false">
      <c r="A811" s="0" t="s">
        <v>580</v>
      </c>
      <c r="B811" s="0" t="s">
        <v>473</v>
      </c>
      <c r="C811" s="0" t="s">
        <v>231</v>
      </c>
      <c r="D811" s="0" t="n">
        <v>0</v>
      </c>
      <c r="E811" s="0" t="n">
        <v>4483</v>
      </c>
      <c r="F811" s="0" t="s">
        <v>233</v>
      </c>
      <c r="H811" s="0" t="n">
        <f aca="false">SUM(J811:AA811)</f>
        <v>5.73166631002965</v>
      </c>
      <c r="I811" s="0" t="n">
        <f aca="false">SUM(J811,K811,M811,N811,O811,P811,Q811,R811,T811,U811)</f>
        <v>5.19671078776022</v>
      </c>
      <c r="J811" s="0" t="n">
        <f aca="false">tcofTTGPERCEO!H810 / $B$2*10000</f>
        <v>0.152844434934124</v>
      </c>
      <c r="K811" s="0" t="n">
        <f aca="false">tcofTTGPERCEO!I810 / $B$2*10000</f>
        <v>0.076422217467062</v>
      </c>
      <c r="L811" s="0" t="n">
        <f aca="false">tcofTTGPERCEO!J810 / $B$2*10000</f>
        <v>0</v>
      </c>
      <c r="M811" s="0" t="n">
        <f aca="false">tcofTTGPERCEO!K810 / $B$2*10000</f>
        <v>0.305688869868248</v>
      </c>
      <c r="N811" s="0" t="n">
        <f aca="false">tcofTTGPERCEO!L810 / $B$2*10000</f>
        <v>0.38211108733531</v>
      </c>
      <c r="O811" s="0" t="n">
        <f aca="false">tcofTTGPERCEO!M810 / $B$2*10000</f>
        <v>3.36257756855073</v>
      </c>
      <c r="P811" s="0" t="n">
        <f aca="false">tcofTTGPERCEO!N810 / $B$2*10000</f>
        <v>0.229266652401186</v>
      </c>
      <c r="Q811" s="0" t="n">
        <f aca="false">tcofTTGPERCEO!O810 / $B$2*10000</f>
        <v>0.076422217467062</v>
      </c>
      <c r="R811" s="0" t="n">
        <f aca="false">tcofTTGPERCEO!P810 / $B$2*10000</f>
        <v>0.076422217467062</v>
      </c>
      <c r="S811" s="0" t="n">
        <f aca="false">tcofTTGPERCEO!Q810 / $B$2*10000</f>
        <v>0.076422217467062</v>
      </c>
      <c r="T811" s="0" t="n">
        <f aca="false">tcofTTGPERCEO!R810 / $B$2*10000</f>
        <v>0.229266652401186</v>
      </c>
      <c r="U811" s="0" t="n">
        <f aca="false">tcofTTGPERCEO!S810 / $B$2*10000</f>
        <v>0.305688869868248</v>
      </c>
      <c r="V811" s="0" t="n">
        <f aca="false">tcofTTGPERCEO!T810 / $B$2*10000</f>
        <v>0.076422217467062</v>
      </c>
      <c r="W811" s="0" t="n">
        <f aca="false">tcofTTGPERCEO!U810 / $B$2*10000</f>
        <v>0</v>
      </c>
      <c r="X811" s="0" t="n">
        <f aca="false">tcofTTGPERCEO!V810 / $B$2*10000</f>
        <v>0</v>
      </c>
      <c r="Y811" s="0" t="n">
        <f aca="false">tcofTTGPERCEO!W810 / $B$2*10000</f>
        <v>0.229266652401186</v>
      </c>
      <c r="Z811" s="0" t="n">
        <f aca="false">tcofTTGPERCEO!X810 / $B$2*10000</f>
        <v>0.076422217467062</v>
      </c>
      <c r="AA811" s="0" t="n">
        <f aca="false">tcofTTGPERCEO!Y810 / $B$2*10000</f>
        <v>0.076422217467062</v>
      </c>
    </row>
    <row r="812" customFormat="false" ht="12.8" hidden="false" customHeight="false" outlineLevel="0" collapsed="false">
      <c r="A812" s="0" t="s">
        <v>581</v>
      </c>
      <c r="B812" s="0" t="s">
        <v>473</v>
      </c>
      <c r="C812" s="0" t="s">
        <v>231</v>
      </c>
      <c r="D812" s="0" t="n">
        <v>10</v>
      </c>
      <c r="E812" s="0" t="n">
        <v>3049</v>
      </c>
      <c r="F812" s="0" t="s">
        <v>234</v>
      </c>
      <c r="H812" s="0" t="n">
        <f aca="false">SUM(J812:AA812)</f>
        <v>14.2909546663406</v>
      </c>
      <c r="I812" s="0" t="n">
        <f aca="false">SUM(J812,K812,M812,N812,O812,P812,Q812,R812,T812,U812)</f>
        <v>12.6860880995323</v>
      </c>
      <c r="J812" s="0" t="n">
        <f aca="false">tcofTTGPERCEO!H811 / $B$2*10000</f>
        <v>0.458533304802372</v>
      </c>
      <c r="K812" s="0" t="n">
        <f aca="false">tcofTTGPERCEO!I811 / $B$2*10000</f>
        <v>0.076422217467062</v>
      </c>
      <c r="L812" s="0" t="n">
        <f aca="false">tcofTTGPERCEO!J811 / $B$2*10000</f>
        <v>0</v>
      </c>
      <c r="M812" s="0" t="n">
        <f aca="false">tcofTTGPERCEO!K811 / $B$2*10000</f>
        <v>2.2162443065448</v>
      </c>
      <c r="N812" s="0" t="n">
        <f aca="false">tcofTTGPERCEO!L811 / $B$2*10000</f>
        <v>0.534955522269434</v>
      </c>
      <c r="O812" s="0" t="n">
        <f aca="false">tcofTTGPERCEO!M811 / $B$2*10000</f>
        <v>7.26011065937089</v>
      </c>
      <c r="P812" s="0" t="n">
        <f aca="false">tcofTTGPERCEO!N811 / $B$2*10000</f>
        <v>0.305688869868248</v>
      </c>
      <c r="Q812" s="0" t="n">
        <f aca="false">tcofTTGPERCEO!O811 / $B$2*10000</f>
        <v>0.305688869868248</v>
      </c>
      <c r="R812" s="0" t="n">
        <f aca="false">tcofTTGPERCEO!P811 / $B$2*10000</f>
        <v>0</v>
      </c>
      <c r="S812" s="0" t="n">
        <f aca="false">tcofTTGPERCEO!Q811 / $B$2*10000</f>
        <v>0.305688869868248</v>
      </c>
      <c r="T812" s="0" t="n">
        <f aca="false">tcofTTGPERCEO!R811 / $B$2*10000</f>
        <v>1.29917769694005</v>
      </c>
      <c r="U812" s="0" t="n">
        <f aca="false">tcofTTGPERCEO!S811 / $B$2*10000</f>
        <v>0.229266652401186</v>
      </c>
      <c r="V812" s="0" t="n">
        <f aca="false">tcofTTGPERCEO!T811 / $B$2*10000</f>
        <v>0.152844434934124</v>
      </c>
      <c r="W812" s="0" t="n">
        <f aca="false">tcofTTGPERCEO!U811 / $B$2*10000</f>
        <v>0</v>
      </c>
      <c r="X812" s="0" t="n">
        <f aca="false">tcofTTGPERCEO!V811 / $B$2*10000</f>
        <v>0</v>
      </c>
      <c r="Y812" s="0" t="n">
        <f aca="false">tcofTTGPERCEO!W811 / $B$2*10000</f>
        <v>0.917066609604744</v>
      </c>
      <c r="Z812" s="0" t="n">
        <f aca="false">tcofTTGPERCEO!X811 / $B$2*10000</f>
        <v>0.229266652401186</v>
      </c>
      <c r="AA812" s="0" t="n">
        <f aca="false">tcofTTGPERCEO!Y811 / $B$2*10000</f>
        <v>0</v>
      </c>
    </row>
    <row r="813" customFormat="false" ht="12.8" hidden="false" customHeight="false" outlineLevel="0" collapsed="false">
      <c r="A813" s="0" t="s">
        <v>582</v>
      </c>
      <c r="B813" s="0" t="s">
        <v>473</v>
      </c>
      <c r="C813" s="0" t="s">
        <v>231</v>
      </c>
      <c r="D813" s="0" t="n">
        <v>5</v>
      </c>
      <c r="E813" s="0" t="n">
        <v>3663</v>
      </c>
      <c r="F813" s="0" t="s">
        <v>234</v>
      </c>
      <c r="H813" s="0" t="n">
        <f aca="false">SUM(J813:AA813)</f>
        <v>6.41946626723321</v>
      </c>
      <c r="I813" s="0" t="n">
        <f aca="false">SUM(J813,K813,M813,N813,O813,P813,Q813,R813,T813,U813)</f>
        <v>5.4259774401614</v>
      </c>
      <c r="J813" s="0" t="n">
        <f aca="false">tcofTTGPERCEO!H812 / $B$2*10000</f>
        <v>0.076422217467062</v>
      </c>
      <c r="K813" s="0" t="n">
        <f aca="false">tcofTTGPERCEO!I812 / $B$2*10000</f>
        <v>0</v>
      </c>
      <c r="L813" s="0" t="n">
        <f aca="false">tcofTTGPERCEO!J812 / $B$2*10000</f>
        <v>0</v>
      </c>
      <c r="M813" s="0" t="n">
        <f aca="false">tcofTTGPERCEO!K812 / $B$2*10000</f>
        <v>0.76422217467062</v>
      </c>
      <c r="N813" s="0" t="n">
        <f aca="false">tcofTTGPERCEO!L812 / $B$2*10000</f>
        <v>1.06991104453887</v>
      </c>
      <c r="O813" s="0" t="n">
        <f aca="false">tcofTTGPERCEO!M812 / $B$2*10000</f>
        <v>2.44551095894598</v>
      </c>
      <c r="P813" s="0" t="n">
        <f aca="false">tcofTTGPERCEO!N812 / $B$2*10000</f>
        <v>0.076422217467062</v>
      </c>
      <c r="Q813" s="0" t="n">
        <f aca="false">tcofTTGPERCEO!O812 / $B$2*10000</f>
        <v>0.152844434934124</v>
      </c>
      <c r="R813" s="0" t="n">
        <f aca="false">tcofTTGPERCEO!P812 / $B$2*10000</f>
        <v>0</v>
      </c>
      <c r="S813" s="0" t="n">
        <f aca="false">tcofTTGPERCEO!Q812 / $B$2*10000</f>
        <v>0.76422217467062</v>
      </c>
      <c r="T813" s="0" t="n">
        <f aca="false">tcofTTGPERCEO!R812 / $B$2*10000</f>
        <v>0.534955522269434</v>
      </c>
      <c r="U813" s="0" t="n">
        <f aca="false">tcofTTGPERCEO!S812 / $B$2*10000</f>
        <v>0.305688869868248</v>
      </c>
      <c r="V813" s="0" t="n">
        <f aca="false">tcofTTGPERCEO!T812 / $B$2*10000</f>
        <v>0</v>
      </c>
      <c r="W813" s="0" t="n">
        <f aca="false">tcofTTGPERCEO!U812 / $B$2*10000</f>
        <v>0</v>
      </c>
      <c r="X813" s="0" t="n">
        <f aca="false">tcofTTGPERCEO!V812 / $B$2*10000</f>
        <v>0</v>
      </c>
      <c r="Y813" s="0" t="n">
        <f aca="false">tcofTTGPERCEO!W812 / $B$2*10000</f>
        <v>0.152844434934124</v>
      </c>
      <c r="Z813" s="0" t="n">
        <f aca="false">tcofTTGPERCEO!X812 / $B$2*10000</f>
        <v>0.076422217467062</v>
      </c>
      <c r="AA813" s="0" t="n">
        <f aca="false">tcofTTGPERCEO!Y812 / $B$2*10000</f>
        <v>0</v>
      </c>
    </row>
    <row r="814" customFormat="false" ht="12.8" hidden="false" customHeight="false" outlineLevel="0" collapsed="false">
      <c r="A814" s="0" t="s">
        <v>583</v>
      </c>
      <c r="B814" s="0" t="s">
        <v>473</v>
      </c>
      <c r="C814" s="0" t="s">
        <v>231</v>
      </c>
      <c r="D814" s="0" t="n">
        <v>2</v>
      </c>
      <c r="E814" s="0" t="n">
        <v>3671</v>
      </c>
      <c r="F814" s="0" t="s">
        <v>235</v>
      </c>
      <c r="H814" s="0" t="n">
        <f aca="false">SUM(J814:AA814)</f>
        <v>31.0274202916272</v>
      </c>
      <c r="I814" s="0" t="n">
        <f aca="false">SUM(J814,K814,M814,N814,O814,P814,Q814,R814,T814,U814)</f>
        <v>27.8941093754776</v>
      </c>
      <c r="J814" s="0" t="n">
        <f aca="false">tcofTTGPERCEO!H813 / $B$2*10000</f>
        <v>0.152844434934124</v>
      </c>
      <c r="K814" s="0" t="n">
        <f aca="false">tcofTTGPERCEO!I813 / $B$2*10000</f>
        <v>0.687799957203558</v>
      </c>
      <c r="L814" s="0" t="n">
        <f aca="false">tcofTTGPERCEO!J813 / $B$2*10000</f>
        <v>0</v>
      </c>
      <c r="M814" s="0" t="n">
        <f aca="false">tcofTTGPERCEO!K813 / $B$2*10000</f>
        <v>4.27964417815547</v>
      </c>
      <c r="N814" s="0" t="n">
        <f aca="false">tcofTTGPERCEO!L813 / $B$2*10000</f>
        <v>2.52193317641305</v>
      </c>
      <c r="O814" s="0" t="n">
        <f aca="false">tcofTTGPERCEO!M813 / $B$2*10000</f>
        <v>14.4437991012747</v>
      </c>
      <c r="P814" s="0" t="n">
        <f aca="false">tcofTTGPERCEO!N813 / $B$2*10000</f>
        <v>0.840644392137682</v>
      </c>
      <c r="Q814" s="0" t="n">
        <f aca="false">tcofTTGPERCEO!O813 / $B$2*10000</f>
        <v>0.840644392137682</v>
      </c>
      <c r="R814" s="0" t="n">
        <f aca="false">tcofTTGPERCEO!P813 / $B$2*10000</f>
        <v>0.229266652401186</v>
      </c>
      <c r="S814" s="0" t="n">
        <f aca="false">tcofTTGPERCEO!Q813 / $B$2*10000</f>
        <v>0.917066609604744</v>
      </c>
      <c r="T814" s="0" t="n">
        <f aca="false">tcofTTGPERCEO!R813 / $B$2*10000</f>
        <v>2.36908874147892</v>
      </c>
      <c r="U814" s="0" t="n">
        <f aca="false">tcofTTGPERCEO!S813 / $B$2*10000</f>
        <v>1.52844434934124</v>
      </c>
      <c r="V814" s="0" t="n">
        <f aca="false">tcofTTGPERCEO!T813 / $B$2*10000</f>
        <v>0.305688869868248</v>
      </c>
      <c r="W814" s="0" t="n">
        <f aca="false">tcofTTGPERCEO!U813 / $B$2*10000</f>
        <v>0</v>
      </c>
      <c r="X814" s="0" t="n">
        <f aca="false">tcofTTGPERCEO!V813 / $B$2*10000</f>
        <v>0</v>
      </c>
      <c r="Y814" s="0" t="n">
        <f aca="false">tcofTTGPERCEO!W813 / $B$2*10000</f>
        <v>1.06991104453887</v>
      </c>
      <c r="Z814" s="0" t="n">
        <f aca="false">tcofTTGPERCEO!X813 / $B$2*10000</f>
        <v>0.458533304802372</v>
      </c>
      <c r="AA814" s="0" t="n">
        <f aca="false">tcofTTGPERCEO!Y813 / $B$2*10000</f>
        <v>0.38211108733531</v>
      </c>
    </row>
    <row r="815" customFormat="false" ht="12.8" hidden="false" customHeight="false" outlineLevel="0" collapsed="false">
      <c r="A815" s="0" t="s">
        <v>584</v>
      </c>
      <c r="B815" s="0" t="s">
        <v>473</v>
      </c>
      <c r="C815" s="0" t="s">
        <v>231</v>
      </c>
      <c r="D815" s="0" t="n">
        <v>0</v>
      </c>
      <c r="E815" s="0" t="n">
        <v>2642</v>
      </c>
      <c r="F815" s="0" t="s">
        <v>480</v>
      </c>
      <c r="H815" s="0" t="n">
        <f aca="false">SUM(J815:AA815)</f>
        <v>13.4503102742029</v>
      </c>
      <c r="I815" s="0" t="n">
        <f aca="false">SUM(J815,K815,M815,N815,O815,P815,Q815,R815,T815,U815)</f>
        <v>10.8519548803228</v>
      </c>
      <c r="J815" s="0" t="n">
        <f aca="false">tcofTTGPERCEO!H814 / $B$2*10000</f>
        <v>0.152844434934124</v>
      </c>
      <c r="K815" s="0" t="n">
        <f aca="false">tcofTTGPERCEO!I814 / $B$2*10000</f>
        <v>0.687799957203558</v>
      </c>
      <c r="L815" s="0" t="n">
        <f aca="false">tcofTTGPERCEO!J814 / $B$2*10000</f>
        <v>0</v>
      </c>
      <c r="M815" s="0" t="n">
        <f aca="false">tcofTTGPERCEO!K814 / $B$2*10000</f>
        <v>0.076422217467062</v>
      </c>
      <c r="N815" s="0" t="n">
        <f aca="false">tcofTTGPERCEO!L814 / $B$2*10000</f>
        <v>1.29917769694005</v>
      </c>
      <c r="O815" s="0" t="n">
        <f aca="false">tcofTTGPERCEO!M814 / $B$2*10000</f>
        <v>6.41946626723321</v>
      </c>
      <c r="P815" s="0" t="n">
        <f aca="false">tcofTTGPERCEO!N814 / $B$2*10000</f>
        <v>0.076422217467062</v>
      </c>
      <c r="Q815" s="0" t="n">
        <f aca="false">tcofTTGPERCEO!O814 / $B$2*10000</f>
        <v>0.611377739736496</v>
      </c>
      <c r="R815" s="0" t="n">
        <f aca="false">tcofTTGPERCEO!P814 / $B$2*10000</f>
        <v>0.152844434934124</v>
      </c>
      <c r="S815" s="0" t="n">
        <f aca="false">tcofTTGPERCEO!Q814 / $B$2*10000</f>
        <v>2.06339987161067</v>
      </c>
      <c r="T815" s="0" t="n">
        <f aca="false">tcofTTGPERCEO!R814 / $B$2*10000</f>
        <v>1.14633326200593</v>
      </c>
      <c r="U815" s="0" t="n">
        <f aca="false">tcofTTGPERCEO!S814 / $B$2*10000</f>
        <v>0.229266652401186</v>
      </c>
      <c r="V815" s="0" t="n">
        <f aca="false">tcofTTGPERCEO!T814 / $B$2*10000</f>
        <v>0.076422217467062</v>
      </c>
      <c r="W815" s="0" t="n">
        <f aca="false">tcofTTGPERCEO!U814 / $B$2*10000</f>
        <v>0</v>
      </c>
      <c r="X815" s="0" t="n">
        <f aca="false">tcofTTGPERCEO!V814 / $B$2*10000</f>
        <v>0</v>
      </c>
      <c r="Y815" s="0" t="n">
        <f aca="false">tcofTTGPERCEO!W814 / $B$2*10000</f>
        <v>0.229266652401186</v>
      </c>
      <c r="Z815" s="0" t="n">
        <f aca="false">tcofTTGPERCEO!X814 / $B$2*10000</f>
        <v>0.152844434934124</v>
      </c>
      <c r="AA815" s="0" t="n">
        <f aca="false">tcofTTGPERCEO!Y814 / $B$2*10000</f>
        <v>0.076422217467062</v>
      </c>
    </row>
    <row r="816" customFormat="false" ht="12.8" hidden="false" customHeight="false" outlineLevel="0" collapsed="false">
      <c r="A816" s="0" t="s">
        <v>585</v>
      </c>
      <c r="B816" s="0" t="s">
        <v>473</v>
      </c>
      <c r="C816" s="0" t="s">
        <v>231</v>
      </c>
      <c r="D816" s="0" t="n">
        <v>0</v>
      </c>
      <c r="E816" s="0" t="n">
        <v>6312</v>
      </c>
      <c r="F816" s="0" t="s">
        <v>233</v>
      </c>
      <c r="H816" s="0" t="n">
        <f aca="false">SUM(J816:AA816)</f>
        <v>9.24708831351451</v>
      </c>
      <c r="I816" s="0" t="n">
        <f aca="false">SUM(J816,K816,M816,N816,O816,P816,Q816,R816,T816,U816)</f>
        <v>8.48286613884388</v>
      </c>
      <c r="J816" s="0" t="n">
        <f aca="false">tcofTTGPERCEO!H815 / $B$2*10000</f>
        <v>0.229266652401186</v>
      </c>
      <c r="K816" s="0" t="n">
        <f aca="false">tcofTTGPERCEO!I815 / $B$2*10000</f>
        <v>0.076422217467062</v>
      </c>
      <c r="L816" s="0" t="n">
        <f aca="false">tcofTTGPERCEO!J815 / $B$2*10000</f>
        <v>0</v>
      </c>
      <c r="M816" s="0" t="n">
        <f aca="false">tcofTTGPERCEO!K815 / $B$2*10000</f>
        <v>1.14633326200593</v>
      </c>
      <c r="N816" s="0" t="n">
        <f aca="false">tcofTTGPERCEO!L815 / $B$2*10000</f>
        <v>1.14633326200593</v>
      </c>
      <c r="O816" s="0" t="n">
        <f aca="false">tcofTTGPERCEO!M815 / $B$2*10000</f>
        <v>4.50891083055666</v>
      </c>
      <c r="P816" s="0" t="n">
        <f aca="false">tcofTTGPERCEO!N815 / $B$2*10000</f>
        <v>0.076422217467062</v>
      </c>
      <c r="Q816" s="0" t="n">
        <f aca="false">tcofTTGPERCEO!O815 / $B$2*10000</f>
        <v>0.305688869868248</v>
      </c>
      <c r="R816" s="0" t="n">
        <f aca="false">tcofTTGPERCEO!P815 / $B$2*10000</f>
        <v>0</v>
      </c>
      <c r="S816" s="0" t="n">
        <f aca="false">tcofTTGPERCEO!Q815 / $B$2*10000</f>
        <v>0.152844434934124</v>
      </c>
      <c r="T816" s="0" t="n">
        <f aca="false">tcofTTGPERCEO!R815 / $B$2*10000</f>
        <v>0.305688869868248</v>
      </c>
      <c r="U816" s="0" t="n">
        <f aca="false">tcofTTGPERCEO!S815 / $B$2*10000</f>
        <v>0.687799957203558</v>
      </c>
      <c r="V816" s="0" t="n">
        <f aca="false">tcofTTGPERCEO!T815 / $B$2*10000</f>
        <v>0</v>
      </c>
      <c r="W816" s="0" t="n">
        <f aca="false">tcofTTGPERCEO!U815 / $B$2*10000</f>
        <v>0</v>
      </c>
      <c r="X816" s="0" t="n">
        <f aca="false">tcofTTGPERCEO!V815 / $B$2*10000</f>
        <v>0</v>
      </c>
      <c r="Y816" s="0" t="n">
        <f aca="false">tcofTTGPERCEO!W815 / $B$2*10000</f>
        <v>0.458533304802372</v>
      </c>
      <c r="Z816" s="0" t="n">
        <f aca="false">tcofTTGPERCEO!X815 / $B$2*10000</f>
        <v>0.076422217467062</v>
      </c>
      <c r="AA816" s="0" t="n">
        <f aca="false">tcofTTGPERCEO!Y815 / $B$2*10000</f>
        <v>0.076422217467062</v>
      </c>
    </row>
    <row r="817" customFormat="false" ht="12.8" hidden="false" customHeight="false" outlineLevel="0" collapsed="false">
      <c r="A817" s="0" t="s">
        <v>586</v>
      </c>
      <c r="B817" s="0" t="s">
        <v>473</v>
      </c>
      <c r="C817" s="0" t="s">
        <v>231</v>
      </c>
      <c r="D817" s="0" t="n">
        <v>0</v>
      </c>
      <c r="E817" s="0" t="n">
        <v>2873</v>
      </c>
      <c r="F817" s="0" t="s">
        <v>233</v>
      </c>
      <c r="H817" s="0" t="n">
        <f aca="false">SUM(J817:AA817)</f>
        <v>2.52193317641305</v>
      </c>
      <c r="I817" s="0" t="n">
        <f aca="false">SUM(J817,K817,M817,N817,O817,P817,Q817,R817,T817,U817)</f>
        <v>2.52193317641305</v>
      </c>
      <c r="J817" s="0" t="n">
        <f aca="false">tcofTTGPERCEO!H816 / $B$2*10000</f>
        <v>0</v>
      </c>
      <c r="K817" s="0" t="n">
        <f aca="false">tcofTTGPERCEO!I816 / $B$2*10000</f>
        <v>0</v>
      </c>
      <c r="L817" s="0" t="n">
        <f aca="false">tcofTTGPERCEO!J816 / $B$2*10000</f>
        <v>0</v>
      </c>
      <c r="M817" s="0" t="n">
        <f aca="false">tcofTTGPERCEO!K816 / $B$2*10000</f>
        <v>0.152844434934124</v>
      </c>
      <c r="N817" s="0" t="n">
        <f aca="false">tcofTTGPERCEO!L816 / $B$2*10000</f>
        <v>0</v>
      </c>
      <c r="O817" s="0" t="n">
        <f aca="false">tcofTTGPERCEO!M816 / $B$2*10000</f>
        <v>2.13982208907774</v>
      </c>
      <c r="P817" s="0" t="n">
        <f aca="false">tcofTTGPERCEO!N816 / $B$2*10000</f>
        <v>0.076422217467062</v>
      </c>
      <c r="Q817" s="0" t="n">
        <f aca="false">tcofTTGPERCEO!O816 / $B$2*10000</f>
        <v>0.076422217467062</v>
      </c>
      <c r="R817" s="0" t="n">
        <f aca="false">tcofTTGPERCEO!P816 / $B$2*10000</f>
        <v>0</v>
      </c>
      <c r="S817" s="0" t="n">
        <f aca="false">tcofTTGPERCEO!Q816 / $B$2*10000</f>
        <v>0</v>
      </c>
      <c r="T817" s="0" t="n">
        <f aca="false">tcofTTGPERCEO!R816 / $B$2*10000</f>
        <v>0.076422217467062</v>
      </c>
      <c r="U817" s="0" t="n">
        <f aca="false">tcofTTGPERCEO!S816 / $B$2*10000</f>
        <v>0</v>
      </c>
      <c r="V817" s="0" t="n">
        <f aca="false">tcofTTGPERCEO!T816 / $B$2*10000</f>
        <v>0</v>
      </c>
      <c r="W817" s="0" t="n">
        <f aca="false">tcofTTGPERCEO!U816 / $B$2*10000</f>
        <v>0</v>
      </c>
      <c r="X817" s="0" t="n">
        <f aca="false">tcofTTGPERCEO!V816 / $B$2*10000</f>
        <v>0</v>
      </c>
      <c r="Y817" s="0" t="n">
        <f aca="false">tcofTTGPERCEO!W816 / $B$2*10000</f>
        <v>0</v>
      </c>
      <c r="Z817" s="0" t="n">
        <f aca="false">tcofTTGPERCEO!X816 / $B$2*10000</f>
        <v>0</v>
      </c>
      <c r="AA817" s="0" t="n">
        <f aca="false">tcofTTGPERCEO!Y816 / $B$2*10000</f>
        <v>0</v>
      </c>
    </row>
    <row r="818" customFormat="false" ht="12.8" hidden="false" customHeight="false" outlineLevel="0" collapsed="false">
      <c r="A818" s="0" t="s">
        <v>587</v>
      </c>
      <c r="B818" s="0" t="s">
        <v>473</v>
      </c>
      <c r="C818" s="0" t="s">
        <v>231</v>
      </c>
      <c r="D818" s="0" t="n">
        <v>34</v>
      </c>
      <c r="E818" s="0" t="n">
        <v>1958</v>
      </c>
      <c r="F818" s="0" t="s">
        <v>241</v>
      </c>
      <c r="H818" s="0" t="n">
        <f aca="false">SUM(J818:AA818)</f>
        <v>22.6209763702504</v>
      </c>
      <c r="I818" s="0" t="n">
        <f aca="false">SUM(J818,K818,M818,N818,O818,P818,Q818,R818,T818,U818)</f>
        <v>19.1819765842326</v>
      </c>
      <c r="J818" s="0" t="n">
        <f aca="false">tcofTTGPERCEO!H817 / $B$2*10000</f>
        <v>0.458533304802372</v>
      </c>
      <c r="K818" s="0" t="n">
        <f aca="false">tcofTTGPERCEO!I817 / $B$2*10000</f>
        <v>0</v>
      </c>
      <c r="L818" s="0" t="n">
        <f aca="false">tcofTTGPERCEO!J817 / $B$2*10000</f>
        <v>0</v>
      </c>
      <c r="M818" s="0" t="n">
        <f aca="false">tcofTTGPERCEO!K817 / $B$2*10000</f>
        <v>0.38211108733531</v>
      </c>
      <c r="N818" s="0" t="n">
        <f aca="false">tcofTTGPERCEO!L817 / $B$2*10000</f>
        <v>3.89753309082016</v>
      </c>
      <c r="O818" s="0" t="n">
        <f aca="false">tcofTTGPERCEO!M817 / $B$2*10000</f>
        <v>8.55928835631095</v>
      </c>
      <c r="P818" s="0" t="n">
        <f aca="false">tcofTTGPERCEO!N817 / $B$2*10000</f>
        <v>0.611377739736496</v>
      </c>
      <c r="Q818" s="0" t="n">
        <f aca="false">tcofTTGPERCEO!O817 / $B$2*10000</f>
        <v>1.14633326200593</v>
      </c>
      <c r="R818" s="0" t="n">
        <f aca="false">tcofTTGPERCEO!P817 / $B$2*10000</f>
        <v>0.458533304802372</v>
      </c>
      <c r="S818" s="0" t="n">
        <f aca="false">tcofTTGPERCEO!Q817 / $B$2*10000</f>
        <v>1.68128878427536</v>
      </c>
      <c r="T818" s="0" t="n">
        <f aca="false">tcofTTGPERCEO!R817 / $B$2*10000</f>
        <v>2.52193317641305</v>
      </c>
      <c r="U818" s="0" t="n">
        <f aca="false">tcofTTGPERCEO!S817 / $B$2*10000</f>
        <v>1.14633326200593</v>
      </c>
      <c r="V818" s="0" t="n">
        <f aca="false">tcofTTGPERCEO!T817 / $B$2*10000</f>
        <v>0.458533304802372</v>
      </c>
      <c r="W818" s="0" t="n">
        <f aca="false">tcofTTGPERCEO!U817 / $B$2*10000</f>
        <v>0</v>
      </c>
      <c r="X818" s="0" t="n">
        <f aca="false">tcofTTGPERCEO!V817 / $B$2*10000</f>
        <v>0</v>
      </c>
      <c r="Y818" s="0" t="n">
        <f aca="false">tcofTTGPERCEO!W817 / $B$2*10000</f>
        <v>0.993488827071806</v>
      </c>
      <c r="Z818" s="0" t="n">
        <f aca="false">tcofTTGPERCEO!X817 / $B$2*10000</f>
        <v>0</v>
      </c>
      <c r="AA818" s="0" t="n">
        <f aca="false">tcofTTGPERCEO!Y817 / $B$2*10000</f>
        <v>0.305688869868248</v>
      </c>
    </row>
    <row r="819" customFormat="false" ht="12.8" hidden="false" customHeight="false" outlineLevel="0" collapsed="false">
      <c r="A819" s="0" t="s">
        <v>588</v>
      </c>
      <c r="B819" s="0" t="s">
        <v>473</v>
      </c>
      <c r="C819" s="0" t="s">
        <v>231</v>
      </c>
      <c r="D819" s="0" t="n">
        <v>0</v>
      </c>
      <c r="E819" s="0" t="n">
        <v>1818</v>
      </c>
      <c r="F819" s="0" t="s">
        <v>242</v>
      </c>
      <c r="H819" s="0" t="n">
        <f aca="false">SUM(J819:AA819)</f>
        <v>3.66826643841898</v>
      </c>
      <c r="I819" s="0" t="n">
        <f aca="false">SUM(J819,K819,M819,N819,O819,P819,Q819,R819,T819,U819)</f>
        <v>3.36257756855073</v>
      </c>
      <c r="J819" s="0" t="n">
        <f aca="false">tcofTTGPERCEO!H818 / $B$2*10000</f>
        <v>0</v>
      </c>
      <c r="K819" s="0" t="n">
        <f aca="false">tcofTTGPERCEO!I818 / $B$2*10000</f>
        <v>0</v>
      </c>
      <c r="L819" s="0" t="n">
        <f aca="false">tcofTTGPERCEO!J818 / $B$2*10000</f>
        <v>0</v>
      </c>
      <c r="M819" s="0" t="n">
        <f aca="false">tcofTTGPERCEO!K818 / $B$2*10000</f>
        <v>1.6048665668083</v>
      </c>
      <c r="N819" s="0" t="n">
        <f aca="false">tcofTTGPERCEO!L818 / $B$2*10000</f>
        <v>0.076422217467062</v>
      </c>
      <c r="O819" s="0" t="n">
        <f aca="false">tcofTTGPERCEO!M818 / $B$2*10000</f>
        <v>1.14633326200593</v>
      </c>
      <c r="P819" s="0" t="n">
        <f aca="false">tcofTTGPERCEO!N818 / $B$2*10000</f>
        <v>0</v>
      </c>
      <c r="Q819" s="0" t="n">
        <f aca="false">tcofTTGPERCEO!O818 / $B$2*10000</f>
        <v>0.229266652401186</v>
      </c>
      <c r="R819" s="0" t="n">
        <f aca="false">tcofTTGPERCEO!P818 / $B$2*10000</f>
        <v>0</v>
      </c>
      <c r="S819" s="0" t="n">
        <f aca="false">tcofTTGPERCEO!Q818 / $B$2*10000</f>
        <v>0.076422217467062</v>
      </c>
      <c r="T819" s="0" t="n">
        <f aca="false">tcofTTGPERCEO!R818 / $B$2*10000</f>
        <v>0.152844434934124</v>
      </c>
      <c r="U819" s="0" t="n">
        <f aca="false">tcofTTGPERCEO!S818 / $B$2*10000</f>
        <v>0.152844434934124</v>
      </c>
      <c r="V819" s="0" t="n">
        <f aca="false">tcofTTGPERCEO!T818 / $B$2*10000</f>
        <v>0</v>
      </c>
      <c r="W819" s="0" t="n">
        <f aca="false">tcofTTGPERCEO!U818 / $B$2*10000</f>
        <v>0</v>
      </c>
      <c r="X819" s="0" t="n">
        <f aca="false">tcofTTGPERCEO!V818 / $B$2*10000</f>
        <v>0</v>
      </c>
      <c r="Y819" s="0" t="n">
        <f aca="false">tcofTTGPERCEO!W818 / $B$2*10000</f>
        <v>0.152844434934124</v>
      </c>
      <c r="Z819" s="0" t="n">
        <f aca="false">tcofTTGPERCEO!X818 / $B$2*10000</f>
        <v>0.076422217467062</v>
      </c>
      <c r="AA819" s="0" t="n">
        <f aca="false">tcofTTGPERCEO!Y818 / $B$2*10000</f>
        <v>0</v>
      </c>
    </row>
    <row r="820" customFormat="false" ht="12.8" hidden="false" customHeight="false" outlineLevel="0" collapsed="false">
      <c r="A820" s="0" t="s">
        <v>589</v>
      </c>
      <c r="B820" s="0" t="s">
        <v>473</v>
      </c>
      <c r="C820" s="0" t="s">
        <v>231</v>
      </c>
      <c r="D820" s="0" t="n">
        <v>0</v>
      </c>
      <c r="E820" s="0" t="n">
        <v>1827</v>
      </c>
      <c r="F820" s="0" t="s">
        <v>590</v>
      </c>
      <c r="H820" s="0" t="n">
        <f aca="false">SUM(J820:AA820)</f>
        <v>22.0860208479809</v>
      </c>
      <c r="I820" s="0" t="n">
        <f aca="false">SUM(J820,K820,M820,N820,O820,P820,Q820,R820,T820,U820)</f>
        <v>17.5771100174243</v>
      </c>
      <c r="J820" s="0" t="n">
        <f aca="false">tcofTTGPERCEO!H819 / $B$2*10000</f>
        <v>0.534955522269434</v>
      </c>
      <c r="K820" s="0" t="n">
        <f aca="false">tcofTTGPERCEO!I819 / $B$2*10000</f>
        <v>0.458533304802372</v>
      </c>
      <c r="L820" s="0" t="n">
        <f aca="false">tcofTTGPERCEO!J819 / $B$2*10000</f>
        <v>0</v>
      </c>
      <c r="M820" s="0" t="n">
        <f aca="false">tcofTTGPERCEO!K819 / $B$2*10000</f>
        <v>1.83413321920949</v>
      </c>
      <c r="N820" s="0" t="n">
        <f aca="false">tcofTTGPERCEO!L819 / $B$2*10000</f>
        <v>3.05688869868248</v>
      </c>
      <c r="O820" s="0" t="n">
        <f aca="false">tcofTTGPERCEO!M819 / $B$2*10000</f>
        <v>8.17717726897564</v>
      </c>
      <c r="P820" s="0" t="n">
        <f aca="false">tcofTTGPERCEO!N819 / $B$2*10000</f>
        <v>0.305688869868248</v>
      </c>
      <c r="Q820" s="0" t="n">
        <f aca="false">tcofTTGPERCEO!O819 / $B$2*10000</f>
        <v>0.38211108733531</v>
      </c>
      <c r="R820" s="0" t="n">
        <f aca="false">tcofTTGPERCEO!P819 / $B$2*10000</f>
        <v>0</v>
      </c>
      <c r="S820" s="0" t="n">
        <f aca="false">tcofTTGPERCEO!Q819 / $B$2*10000</f>
        <v>1.98697765414361</v>
      </c>
      <c r="T820" s="0" t="n">
        <f aca="false">tcofTTGPERCEO!R819 / $B$2*10000</f>
        <v>1.68128878427536</v>
      </c>
      <c r="U820" s="0" t="n">
        <f aca="false">tcofTTGPERCEO!S819 / $B$2*10000</f>
        <v>1.14633326200593</v>
      </c>
      <c r="V820" s="0" t="n">
        <f aca="false">tcofTTGPERCEO!T819 / $B$2*10000</f>
        <v>0.458533304802372</v>
      </c>
      <c r="W820" s="0" t="n">
        <f aca="false">tcofTTGPERCEO!U819 / $B$2*10000</f>
        <v>0</v>
      </c>
      <c r="X820" s="0" t="n">
        <f aca="false">tcofTTGPERCEO!V819 / $B$2*10000</f>
        <v>0</v>
      </c>
      <c r="Y820" s="0" t="n">
        <f aca="false">tcofTTGPERCEO!W819 / $B$2*10000</f>
        <v>0.993488827071806</v>
      </c>
      <c r="Z820" s="0" t="n">
        <f aca="false">tcofTTGPERCEO!X819 / $B$2*10000</f>
        <v>0.993488827071806</v>
      </c>
      <c r="AA820" s="0" t="n">
        <f aca="false">tcofTTGPERCEO!Y819 / $B$2*10000</f>
        <v>0.076422217467062</v>
      </c>
    </row>
    <row r="821" customFormat="false" ht="12.8" hidden="false" customHeight="false" outlineLevel="0" collapsed="false">
      <c r="A821" s="0" t="s">
        <v>591</v>
      </c>
      <c r="B821" s="0" t="s">
        <v>473</v>
      </c>
      <c r="C821" s="0" t="s">
        <v>231</v>
      </c>
      <c r="D821" s="0" t="n">
        <v>0</v>
      </c>
      <c r="E821" s="0" t="n">
        <v>1585</v>
      </c>
      <c r="F821" s="0" t="s">
        <v>232</v>
      </c>
      <c r="H821" s="0" t="n">
        <f aca="false">SUM(J821:AA821)</f>
        <v>17.5771100174243</v>
      </c>
      <c r="I821" s="0" t="n">
        <f aca="false">SUM(J821,K821,M821,N821,O821,P821,Q821,R821,T821,U821)</f>
        <v>15.2080212759453</v>
      </c>
      <c r="J821" s="0" t="n">
        <f aca="false">tcofTTGPERCEO!H820 / $B$2*10000</f>
        <v>0.38211108733531</v>
      </c>
      <c r="K821" s="0" t="n">
        <f aca="false">tcofTTGPERCEO!I820 / $B$2*10000</f>
        <v>0.305688869868248</v>
      </c>
      <c r="L821" s="0" t="n">
        <f aca="false">tcofTTGPERCEO!J820 / $B$2*10000</f>
        <v>0</v>
      </c>
      <c r="M821" s="0" t="n">
        <f aca="false">tcofTTGPERCEO!K820 / $B$2*10000</f>
        <v>0.917066609604744</v>
      </c>
      <c r="N821" s="0" t="n">
        <f aca="false">tcofTTGPERCEO!L820 / $B$2*10000</f>
        <v>1.68128878427536</v>
      </c>
      <c r="O821" s="0" t="n">
        <f aca="false">tcofTTGPERCEO!M820 / $B$2*10000</f>
        <v>8.78855500871213</v>
      </c>
      <c r="P821" s="0" t="n">
        <f aca="false">tcofTTGPERCEO!N820 / $B$2*10000</f>
        <v>0.458533304802372</v>
      </c>
      <c r="Q821" s="0" t="n">
        <f aca="false">tcofTTGPERCEO!O820 / $B$2*10000</f>
        <v>0.76422217467062</v>
      </c>
      <c r="R821" s="0" t="n">
        <f aca="false">tcofTTGPERCEO!P820 / $B$2*10000</f>
        <v>0.305688869868248</v>
      </c>
      <c r="S821" s="0" t="n">
        <f aca="false">tcofTTGPERCEO!Q820 / $B$2*10000</f>
        <v>0.305688869868248</v>
      </c>
      <c r="T821" s="0" t="n">
        <f aca="false">tcofTTGPERCEO!R820 / $B$2*10000</f>
        <v>0.917066609604744</v>
      </c>
      <c r="U821" s="0" t="n">
        <f aca="false">tcofTTGPERCEO!S820 / $B$2*10000</f>
        <v>0.687799957203558</v>
      </c>
      <c r="V821" s="0" t="n">
        <f aca="false">tcofTTGPERCEO!T820 / $B$2*10000</f>
        <v>0</v>
      </c>
      <c r="W821" s="0" t="n">
        <f aca="false">tcofTTGPERCEO!U820 / $B$2*10000</f>
        <v>0</v>
      </c>
      <c r="X821" s="0" t="n">
        <f aca="false">tcofTTGPERCEO!V820 / $B$2*10000</f>
        <v>0</v>
      </c>
      <c r="Y821" s="0" t="n">
        <f aca="false">tcofTTGPERCEO!W820 / $B$2*10000</f>
        <v>1.91055543667655</v>
      </c>
      <c r="Z821" s="0" t="n">
        <f aca="false">tcofTTGPERCEO!X820 / $B$2*10000</f>
        <v>0.076422217467062</v>
      </c>
      <c r="AA821" s="0" t="n">
        <f aca="false">tcofTTGPERCEO!Y820 / $B$2*10000</f>
        <v>0.076422217467062</v>
      </c>
    </row>
    <row r="822" customFormat="false" ht="12.8" hidden="false" customHeight="false" outlineLevel="0" collapsed="false">
      <c r="A822" s="0" t="s">
        <v>592</v>
      </c>
      <c r="B822" s="0" t="s">
        <v>473</v>
      </c>
      <c r="C822" s="0" t="s">
        <v>231</v>
      </c>
      <c r="D822" s="0" t="n">
        <v>2</v>
      </c>
      <c r="E822" s="0" t="n">
        <v>8287</v>
      </c>
      <c r="F822" s="0" t="s">
        <v>233</v>
      </c>
      <c r="H822" s="0" t="n">
        <f aca="false">SUM(J822:AA822)</f>
        <v>18.7998654968973</v>
      </c>
      <c r="I822" s="0" t="n">
        <f aca="false">SUM(J822,K822,M822,N822,O822,P822,Q822,R822,T822,U822)</f>
        <v>16.2015101030172</v>
      </c>
      <c r="J822" s="0" t="n">
        <f aca="false">tcofTTGPERCEO!H821 / $B$2*10000</f>
        <v>0.076422217467062</v>
      </c>
      <c r="K822" s="0" t="n">
        <f aca="false">tcofTTGPERCEO!I821 / $B$2*10000</f>
        <v>0.611377739736496</v>
      </c>
      <c r="L822" s="0" t="n">
        <f aca="false">tcofTTGPERCEO!J821 / $B$2*10000</f>
        <v>0</v>
      </c>
      <c r="M822" s="0" t="n">
        <f aca="false">tcofTTGPERCEO!K821 / $B$2*10000</f>
        <v>0.687799957203558</v>
      </c>
      <c r="N822" s="0" t="n">
        <f aca="false">tcofTTGPERCEO!L821 / $B$2*10000</f>
        <v>1.83413321920949</v>
      </c>
      <c r="O822" s="0" t="n">
        <f aca="false">tcofTTGPERCEO!M821 / $B$2*10000</f>
        <v>10.5462660104546</v>
      </c>
      <c r="P822" s="0" t="n">
        <f aca="false">tcofTTGPERCEO!N821 / $B$2*10000</f>
        <v>0.534955522269434</v>
      </c>
      <c r="Q822" s="0" t="n">
        <f aca="false">tcofTTGPERCEO!O821 / $B$2*10000</f>
        <v>0.611377739736496</v>
      </c>
      <c r="R822" s="0" t="n">
        <f aca="false">tcofTTGPERCEO!P821 / $B$2*10000</f>
        <v>0</v>
      </c>
      <c r="S822" s="0" t="n">
        <f aca="false">tcofTTGPERCEO!Q821 / $B$2*10000</f>
        <v>0.305688869868248</v>
      </c>
      <c r="T822" s="0" t="n">
        <f aca="false">tcofTTGPERCEO!R821 / $B$2*10000</f>
        <v>0.840644392137682</v>
      </c>
      <c r="U822" s="0" t="n">
        <f aca="false">tcofTTGPERCEO!S821 / $B$2*10000</f>
        <v>0.458533304802372</v>
      </c>
      <c r="V822" s="0" t="n">
        <f aca="false">tcofTTGPERCEO!T821 / $B$2*10000</f>
        <v>0.305688869868248</v>
      </c>
      <c r="W822" s="0" t="n">
        <f aca="false">tcofTTGPERCEO!U821 / $B$2*10000</f>
        <v>0</v>
      </c>
      <c r="X822" s="0" t="n">
        <f aca="false">tcofTTGPERCEO!V821 / $B$2*10000</f>
        <v>0</v>
      </c>
      <c r="Y822" s="0" t="n">
        <f aca="false">tcofTTGPERCEO!W821 / $B$2*10000</f>
        <v>1.37559991440712</v>
      </c>
      <c r="Z822" s="0" t="n">
        <f aca="false">tcofTTGPERCEO!X821 / $B$2*10000</f>
        <v>0.38211108733531</v>
      </c>
      <c r="AA822" s="0" t="n">
        <f aca="false">tcofTTGPERCEO!Y821 / $B$2*10000</f>
        <v>0.229266652401186</v>
      </c>
    </row>
    <row r="823" customFormat="false" ht="12.8" hidden="false" customHeight="false" outlineLevel="0" collapsed="false">
      <c r="A823" s="0" t="s">
        <v>593</v>
      </c>
      <c r="B823" s="0" t="s">
        <v>473</v>
      </c>
      <c r="C823" s="0" t="s">
        <v>231</v>
      </c>
      <c r="D823" s="0" t="n">
        <v>0</v>
      </c>
      <c r="E823" s="0" t="n">
        <v>2322</v>
      </c>
      <c r="F823" s="0" t="s">
        <v>480</v>
      </c>
      <c r="H823" s="0" t="n">
        <f aca="false">SUM(J823:AA823)</f>
        <v>11.9982881423287</v>
      </c>
      <c r="I823" s="0" t="n">
        <f aca="false">SUM(J823,K823,M823,N823,O823,P823,Q823,R823,T823,U823)</f>
        <v>9.01782166111332</v>
      </c>
      <c r="J823" s="0" t="n">
        <f aca="false">tcofTTGPERCEO!H822 / $B$2*10000</f>
        <v>0.152844434934124</v>
      </c>
      <c r="K823" s="0" t="n">
        <f aca="false">tcofTTGPERCEO!I822 / $B$2*10000</f>
        <v>0.76422217467062</v>
      </c>
      <c r="L823" s="0" t="n">
        <f aca="false">tcofTTGPERCEO!J822 / $B$2*10000</f>
        <v>0</v>
      </c>
      <c r="M823" s="0" t="n">
        <f aca="false">tcofTTGPERCEO!K822 / $B$2*10000</f>
        <v>0.076422217467062</v>
      </c>
      <c r="N823" s="0" t="n">
        <f aca="false">tcofTTGPERCEO!L822 / $B$2*10000</f>
        <v>2.06339987161067</v>
      </c>
      <c r="O823" s="0" t="n">
        <f aca="false">tcofTTGPERCEO!M822 / $B$2*10000</f>
        <v>3.8211108733531</v>
      </c>
      <c r="P823" s="0" t="n">
        <f aca="false">tcofTTGPERCEO!N822 / $B$2*10000</f>
        <v>0.38211108733531</v>
      </c>
      <c r="Q823" s="0" t="n">
        <f aca="false">tcofTTGPERCEO!O822 / $B$2*10000</f>
        <v>0.305688869868248</v>
      </c>
      <c r="R823" s="0" t="n">
        <f aca="false">tcofTTGPERCEO!P822 / $B$2*10000</f>
        <v>0.152844434934124</v>
      </c>
      <c r="S823" s="0" t="n">
        <f aca="false">tcofTTGPERCEO!Q822 / $B$2*10000</f>
        <v>2.67477761134717</v>
      </c>
      <c r="T823" s="0" t="n">
        <f aca="false">tcofTTGPERCEO!R822 / $B$2*10000</f>
        <v>1.14633326200593</v>
      </c>
      <c r="U823" s="0" t="n">
        <f aca="false">tcofTTGPERCEO!S822 / $B$2*10000</f>
        <v>0.152844434934124</v>
      </c>
      <c r="V823" s="0" t="n">
        <f aca="false">tcofTTGPERCEO!T822 / $B$2*10000</f>
        <v>0</v>
      </c>
      <c r="W823" s="0" t="n">
        <f aca="false">tcofTTGPERCEO!U822 / $B$2*10000</f>
        <v>0</v>
      </c>
      <c r="X823" s="0" t="n">
        <f aca="false">tcofTTGPERCEO!V822 / $B$2*10000</f>
        <v>0</v>
      </c>
      <c r="Y823" s="0" t="n">
        <f aca="false">tcofTTGPERCEO!W822 / $B$2*10000</f>
        <v>0.229266652401186</v>
      </c>
      <c r="Z823" s="0" t="n">
        <f aca="false">tcofTTGPERCEO!X822 / $B$2*10000</f>
        <v>0.076422217467062</v>
      </c>
      <c r="AA823" s="0" t="n">
        <f aca="false">tcofTTGPERCEO!Y822 / $B$2*10000</f>
        <v>0</v>
      </c>
    </row>
    <row r="824" customFormat="false" ht="12.8" hidden="false" customHeight="false" outlineLevel="0" collapsed="false">
      <c r="A824" s="0" t="s">
        <v>594</v>
      </c>
      <c r="B824" s="0" t="s">
        <v>473</v>
      </c>
      <c r="C824" s="0" t="s">
        <v>231</v>
      </c>
      <c r="D824" s="0" t="n">
        <v>6</v>
      </c>
      <c r="E824" s="0" t="n">
        <v>4353</v>
      </c>
      <c r="F824" s="0" t="s">
        <v>233</v>
      </c>
      <c r="H824" s="0" t="n">
        <f aca="false">SUM(J824:AA824)</f>
        <v>41.0387307798123</v>
      </c>
      <c r="I824" s="0" t="n">
        <f aca="false">SUM(J824,K824,M824,N824,O824,P824,Q824,R824,T824,U824)</f>
        <v>36.5298199492557</v>
      </c>
      <c r="J824" s="0" t="n">
        <f aca="false">tcofTTGPERCEO!H823 / $B$2*10000</f>
        <v>0.076422217467062</v>
      </c>
      <c r="K824" s="0" t="n">
        <f aca="false">tcofTTGPERCEO!I823 / $B$2*10000</f>
        <v>0.458533304802372</v>
      </c>
      <c r="L824" s="0" t="n">
        <f aca="false">tcofTTGPERCEO!J823 / $B$2*10000</f>
        <v>0</v>
      </c>
      <c r="M824" s="0" t="n">
        <f aca="false">tcofTTGPERCEO!K823 / $B$2*10000</f>
        <v>1.91055543667655</v>
      </c>
      <c r="N824" s="0" t="n">
        <f aca="false">tcofTTGPERCEO!L823 / $B$2*10000</f>
        <v>3.74468865588604</v>
      </c>
      <c r="O824" s="0" t="n">
        <f aca="false">tcofTTGPERCEO!M823 / $B$2*10000</f>
        <v>23.0030874575857</v>
      </c>
      <c r="P824" s="0" t="n">
        <f aca="false">tcofTTGPERCEO!N823 / $B$2*10000</f>
        <v>1.22275547947299</v>
      </c>
      <c r="Q824" s="0" t="n">
        <f aca="false">tcofTTGPERCEO!O823 / $B$2*10000</f>
        <v>1.68128878427536</v>
      </c>
      <c r="R824" s="0" t="n">
        <f aca="false">tcofTTGPERCEO!P823 / $B$2*10000</f>
        <v>0.611377739736496</v>
      </c>
      <c r="S824" s="0" t="n">
        <f aca="false">tcofTTGPERCEO!Q823 / $B$2*10000</f>
        <v>1.45202213187418</v>
      </c>
      <c r="T824" s="0" t="n">
        <f aca="false">tcofTTGPERCEO!R823 / $B$2*10000</f>
        <v>2.06339987161067</v>
      </c>
      <c r="U824" s="0" t="n">
        <f aca="false">tcofTTGPERCEO!S823 / $B$2*10000</f>
        <v>1.75771100174243</v>
      </c>
      <c r="V824" s="0" t="n">
        <f aca="false">tcofTTGPERCEO!T823 / $B$2*10000</f>
        <v>0.38211108733531</v>
      </c>
      <c r="W824" s="0" t="n">
        <f aca="false">tcofTTGPERCEO!U823 / $B$2*10000</f>
        <v>0</v>
      </c>
      <c r="X824" s="0" t="n">
        <f aca="false">tcofTTGPERCEO!V823 / $B$2*10000</f>
        <v>0</v>
      </c>
      <c r="Y824" s="0" t="n">
        <f aca="false">tcofTTGPERCEO!W823 / $B$2*10000</f>
        <v>1.45202213187418</v>
      </c>
      <c r="Z824" s="0" t="n">
        <f aca="false">tcofTTGPERCEO!X823 / $B$2*10000</f>
        <v>0.76422217467062</v>
      </c>
      <c r="AA824" s="0" t="n">
        <f aca="false">tcofTTGPERCEO!Y823 / $B$2*10000</f>
        <v>0.458533304802372</v>
      </c>
    </row>
    <row r="825" customFormat="false" ht="12.8" hidden="false" customHeight="false" outlineLevel="0" collapsed="false">
      <c r="A825" s="0" t="s">
        <v>595</v>
      </c>
      <c r="B825" s="0" t="s">
        <v>473</v>
      </c>
      <c r="C825" s="0" t="s">
        <v>231</v>
      </c>
      <c r="D825" s="0" t="n">
        <v>0</v>
      </c>
      <c r="E825" s="0" t="n">
        <v>1023</v>
      </c>
      <c r="F825" s="0" t="s">
        <v>235</v>
      </c>
      <c r="H825" s="0" t="n">
        <f aca="false">SUM(J825:AA825)</f>
        <v>7.03084400696971</v>
      </c>
      <c r="I825" s="0" t="n">
        <f aca="false">SUM(J825,K825,M825,N825,O825,P825,Q825,R825,T825,U825)</f>
        <v>6.19019961483203</v>
      </c>
      <c r="J825" s="0" t="n">
        <f aca="false">tcofTTGPERCEO!H824 / $B$2*10000</f>
        <v>0</v>
      </c>
      <c r="K825" s="0" t="n">
        <f aca="false">tcofTTGPERCEO!I824 / $B$2*10000</f>
        <v>0.076422217467062</v>
      </c>
      <c r="L825" s="0" t="n">
        <f aca="false">tcofTTGPERCEO!J824 / $B$2*10000</f>
        <v>0</v>
      </c>
      <c r="M825" s="0" t="n">
        <f aca="false">tcofTTGPERCEO!K824 / $B$2*10000</f>
        <v>0.534955522269434</v>
      </c>
      <c r="N825" s="0" t="n">
        <f aca="false">tcofTTGPERCEO!L824 / $B$2*10000</f>
        <v>0.993488827071806</v>
      </c>
      <c r="O825" s="0" t="n">
        <f aca="false">tcofTTGPERCEO!M824 / $B$2*10000</f>
        <v>3.74468865588604</v>
      </c>
      <c r="P825" s="0" t="n">
        <f aca="false">tcofTTGPERCEO!N824 / $B$2*10000</f>
        <v>0.076422217467062</v>
      </c>
      <c r="Q825" s="0" t="n">
        <f aca="false">tcofTTGPERCEO!O824 / $B$2*10000</f>
        <v>0.229266652401186</v>
      </c>
      <c r="R825" s="0" t="n">
        <f aca="false">tcofTTGPERCEO!P824 / $B$2*10000</f>
        <v>0.076422217467062</v>
      </c>
      <c r="S825" s="0" t="n">
        <f aca="false">tcofTTGPERCEO!Q824 / $B$2*10000</f>
        <v>0.076422217467062</v>
      </c>
      <c r="T825" s="0" t="n">
        <f aca="false">tcofTTGPERCEO!R824 / $B$2*10000</f>
        <v>0.229266652401186</v>
      </c>
      <c r="U825" s="0" t="n">
        <f aca="false">tcofTTGPERCEO!S824 / $B$2*10000</f>
        <v>0.229266652401186</v>
      </c>
      <c r="V825" s="0" t="n">
        <f aca="false">tcofTTGPERCEO!T824 / $B$2*10000</f>
        <v>0.152844434934124</v>
      </c>
      <c r="W825" s="0" t="n">
        <f aca="false">tcofTTGPERCEO!U824 / $B$2*10000</f>
        <v>0</v>
      </c>
      <c r="X825" s="0" t="n">
        <f aca="false">tcofTTGPERCEO!V824 / $B$2*10000</f>
        <v>0</v>
      </c>
      <c r="Y825" s="0" t="n">
        <f aca="false">tcofTTGPERCEO!W824 / $B$2*10000</f>
        <v>0.534955522269434</v>
      </c>
      <c r="Z825" s="0" t="n">
        <f aca="false">tcofTTGPERCEO!X824 / $B$2*10000</f>
        <v>0.076422217467062</v>
      </c>
      <c r="AA825" s="0" t="n">
        <f aca="false">tcofTTGPERCEO!Y824 / $B$2*10000</f>
        <v>0</v>
      </c>
    </row>
    <row r="826" customFormat="false" ht="12.8" hidden="false" customHeight="false" outlineLevel="0" collapsed="false">
      <c r="A826" s="0" t="s">
        <v>596</v>
      </c>
      <c r="B826" s="0" t="s">
        <v>473</v>
      </c>
      <c r="C826" s="0" t="s">
        <v>231</v>
      </c>
      <c r="D826" s="0" t="n">
        <v>0</v>
      </c>
      <c r="E826" s="0" t="n">
        <v>2606</v>
      </c>
      <c r="F826" s="0" t="s">
        <v>242</v>
      </c>
      <c r="H826" s="0" t="n">
        <f aca="false">SUM(J826:AA826)</f>
        <v>3.20973313361661</v>
      </c>
      <c r="I826" s="0" t="n">
        <f aca="false">SUM(J826,K826,M826,N826,O826,P826,Q826,R826,T826,U826)</f>
        <v>2.90404426374836</v>
      </c>
      <c r="J826" s="0" t="n">
        <f aca="false">tcofTTGPERCEO!H825 / $B$2*10000</f>
        <v>0</v>
      </c>
      <c r="K826" s="0" t="n">
        <f aca="false">tcofTTGPERCEO!I825 / $B$2*10000</f>
        <v>0.076422217467062</v>
      </c>
      <c r="L826" s="0" t="n">
        <f aca="false">tcofTTGPERCEO!J825 / $B$2*10000</f>
        <v>0</v>
      </c>
      <c r="M826" s="0" t="n">
        <f aca="false">tcofTTGPERCEO!K825 / $B$2*10000</f>
        <v>0.152844434934124</v>
      </c>
      <c r="N826" s="0" t="n">
        <f aca="false">tcofTTGPERCEO!L825 / $B$2*10000</f>
        <v>0.458533304802372</v>
      </c>
      <c r="O826" s="0" t="n">
        <f aca="false">tcofTTGPERCEO!M825 / $B$2*10000</f>
        <v>1.14633326200593</v>
      </c>
      <c r="P826" s="0" t="n">
        <f aca="false">tcofTTGPERCEO!N825 / $B$2*10000</f>
        <v>0.38211108733531</v>
      </c>
      <c r="Q826" s="0" t="n">
        <f aca="false">tcofTTGPERCEO!O825 / $B$2*10000</f>
        <v>0.305688869868248</v>
      </c>
      <c r="R826" s="0" t="n">
        <f aca="false">tcofTTGPERCEO!P825 / $B$2*10000</f>
        <v>0</v>
      </c>
      <c r="S826" s="0" t="n">
        <f aca="false">tcofTTGPERCEO!Q825 / $B$2*10000</f>
        <v>0.152844434934124</v>
      </c>
      <c r="T826" s="0" t="n">
        <f aca="false">tcofTTGPERCEO!R825 / $B$2*10000</f>
        <v>0.38211108733531</v>
      </c>
      <c r="U826" s="0" t="n">
        <f aca="false">tcofTTGPERCEO!S825 / $B$2*10000</f>
        <v>0</v>
      </c>
      <c r="V826" s="0" t="n">
        <f aca="false">tcofTTGPERCEO!T825 / $B$2*10000</f>
        <v>0</v>
      </c>
      <c r="W826" s="0" t="n">
        <f aca="false">tcofTTGPERCEO!U825 / $B$2*10000</f>
        <v>0</v>
      </c>
      <c r="X826" s="0" t="n">
        <f aca="false">tcofTTGPERCEO!V825 / $B$2*10000</f>
        <v>0</v>
      </c>
      <c r="Y826" s="0" t="n">
        <f aca="false">tcofTTGPERCEO!W825 / $B$2*10000</f>
        <v>0.076422217467062</v>
      </c>
      <c r="Z826" s="0" t="n">
        <f aca="false">tcofTTGPERCEO!X825 / $B$2*10000</f>
        <v>0.076422217467062</v>
      </c>
      <c r="AA826" s="0" t="n">
        <f aca="false">tcofTTGPERCEO!Y825 / $B$2*10000</f>
        <v>0</v>
      </c>
    </row>
    <row r="827" customFormat="false" ht="12.8" hidden="false" customHeight="false" outlineLevel="0" collapsed="false">
      <c r="A827" s="0" t="s">
        <v>597</v>
      </c>
      <c r="B827" s="0" t="s">
        <v>473</v>
      </c>
      <c r="C827" s="0" t="s">
        <v>231</v>
      </c>
      <c r="D827" s="0" t="n">
        <v>15</v>
      </c>
      <c r="E827" s="0" t="n">
        <v>5461</v>
      </c>
      <c r="F827" s="0" t="s">
        <v>235</v>
      </c>
      <c r="H827" s="0" t="n">
        <f aca="false">SUM(J827:AA827)</f>
        <v>83.7587503439</v>
      </c>
      <c r="I827" s="0" t="n">
        <f aca="false">SUM(J827,K827,M827,N827,O827,P827,Q827,R827,T827,U827)</f>
        <v>72.6011065937089</v>
      </c>
      <c r="J827" s="0" t="n">
        <f aca="false">tcofTTGPERCEO!H826 / $B$2*10000</f>
        <v>1.68128878427536</v>
      </c>
      <c r="K827" s="0" t="n">
        <f aca="false">tcofTTGPERCEO!I826 / $B$2*10000</f>
        <v>0.534955522269434</v>
      </c>
      <c r="L827" s="0" t="n">
        <f aca="false">tcofTTGPERCEO!J826 / $B$2*10000</f>
        <v>0</v>
      </c>
      <c r="M827" s="0" t="n">
        <f aca="false">tcofTTGPERCEO!K826 / $B$2*10000</f>
        <v>7.6422217467062</v>
      </c>
      <c r="N827" s="0" t="n">
        <f aca="false">tcofTTGPERCEO!L826 / $B$2*10000</f>
        <v>5.88451074496378</v>
      </c>
      <c r="O827" s="0" t="n">
        <f aca="false">tcofTTGPERCEO!M826 / $B$2*10000</f>
        <v>37.6761532112616</v>
      </c>
      <c r="P827" s="0" t="n">
        <f aca="false">tcofTTGPERCEO!N826 / $B$2*10000</f>
        <v>1.37559991440712</v>
      </c>
      <c r="Q827" s="0" t="n">
        <f aca="false">tcofTTGPERCEO!O826 / $B$2*10000</f>
        <v>6.49588848470027</v>
      </c>
      <c r="R827" s="0" t="n">
        <f aca="false">tcofTTGPERCEO!P826 / $B$2*10000</f>
        <v>0.229266652401186</v>
      </c>
      <c r="S827" s="0" t="n">
        <f aca="false">tcofTTGPERCEO!Q826 / $B$2*10000</f>
        <v>4.73817748295785</v>
      </c>
      <c r="T827" s="0" t="n">
        <f aca="false">tcofTTGPERCEO!R826 / $B$2*10000</f>
        <v>4.05037752575429</v>
      </c>
      <c r="U827" s="0" t="n">
        <f aca="false">tcofTTGPERCEO!S826 / $B$2*10000</f>
        <v>7.03084400696971</v>
      </c>
      <c r="V827" s="0" t="n">
        <f aca="false">tcofTTGPERCEO!T826 / $B$2*10000</f>
        <v>0.917066609604744</v>
      </c>
      <c r="W827" s="0" t="n">
        <f aca="false">tcofTTGPERCEO!U826 / $B$2*10000</f>
        <v>0</v>
      </c>
      <c r="X827" s="0" t="n">
        <f aca="false">tcofTTGPERCEO!V826 / $B$2*10000</f>
        <v>0</v>
      </c>
      <c r="Y827" s="0" t="n">
        <f aca="false">tcofTTGPERCEO!W826 / $B$2*10000</f>
        <v>2.82762204628129</v>
      </c>
      <c r="Z827" s="0" t="n">
        <f aca="false">tcofTTGPERCEO!X826 / $B$2*10000</f>
        <v>1.6048665668083</v>
      </c>
      <c r="AA827" s="0" t="n">
        <f aca="false">tcofTTGPERCEO!Y826 / $B$2*10000</f>
        <v>1.06991104453887</v>
      </c>
    </row>
    <row r="828" customFormat="false" ht="12.8" hidden="false" customHeight="false" outlineLevel="0" collapsed="false">
      <c r="A828" s="0" t="s">
        <v>598</v>
      </c>
      <c r="B828" s="0" t="s">
        <v>473</v>
      </c>
      <c r="C828" s="0" t="s">
        <v>231</v>
      </c>
      <c r="D828" s="0" t="n">
        <v>27</v>
      </c>
      <c r="E828" s="0" t="n">
        <v>10993</v>
      </c>
      <c r="F828" s="0" t="s">
        <v>235</v>
      </c>
      <c r="H828" s="0" t="n">
        <f aca="false">SUM(J828:AA828)</f>
        <v>24.2258429370587</v>
      </c>
      <c r="I828" s="0" t="n">
        <f aca="false">SUM(J828,K828,M828,N828,O828,P828,Q828,R828,T828,U828)</f>
        <v>21.7039097606456</v>
      </c>
      <c r="J828" s="0" t="n">
        <f aca="false">tcofTTGPERCEO!H827 / $B$2*10000</f>
        <v>0.076422217467062</v>
      </c>
      <c r="K828" s="0" t="n">
        <f aca="false">tcofTTGPERCEO!I827 / $B$2*10000</f>
        <v>0.076422217467062</v>
      </c>
      <c r="L828" s="0" t="n">
        <f aca="false">tcofTTGPERCEO!J827 / $B$2*10000</f>
        <v>0</v>
      </c>
      <c r="M828" s="0" t="n">
        <f aca="false">tcofTTGPERCEO!K827 / $B$2*10000</f>
        <v>0.840644392137682</v>
      </c>
      <c r="N828" s="0" t="n">
        <f aca="false">tcofTTGPERCEO!L827 / $B$2*10000</f>
        <v>2.44551095894598</v>
      </c>
      <c r="O828" s="0" t="n">
        <f aca="false">tcofTTGPERCEO!M827 / $B$2*10000</f>
        <v>13.7559991440712</v>
      </c>
      <c r="P828" s="0" t="n">
        <f aca="false">tcofTTGPERCEO!N827 / $B$2*10000</f>
        <v>0.305688869868248</v>
      </c>
      <c r="Q828" s="0" t="n">
        <f aca="false">tcofTTGPERCEO!O827 / $B$2*10000</f>
        <v>0.917066609604744</v>
      </c>
      <c r="R828" s="0" t="n">
        <f aca="false">tcofTTGPERCEO!P827 / $B$2*10000</f>
        <v>0</v>
      </c>
      <c r="S828" s="0" t="n">
        <f aca="false">tcofTTGPERCEO!Q827 / $B$2*10000</f>
        <v>0.458533304802372</v>
      </c>
      <c r="T828" s="0" t="n">
        <f aca="false">tcofTTGPERCEO!R827 / $B$2*10000</f>
        <v>1.52844434934124</v>
      </c>
      <c r="U828" s="0" t="n">
        <f aca="false">tcofTTGPERCEO!S827 / $B$2*10000</f>
        <v>1.75771100174243</v>
      </c>
      <c r="V828" s="0" t="n">
        <f aca="false">tcofTTGPERCEO!T827 / $B$2*10000</f>
        <v>0.38211108733531</v>
      </c>
      <c r="W828" s="0" t="n">
        <f aca="false">tcofTTGPERCEO!U827 / $B$2*10000</f>
        <v>0</v>
      </c>
      <c r="X828" s="0" t="n">
        <f aca="false">tcofTTGPERCEO!V827 / $B$2*10000</f>
        <v>0</v>
      </c>
      <c r="Y828" s="0" t="n">
        <f aca="false">tcofTTGPERCEO!W827 / $B$2*10000</f>
        <v>1.22275547947299</v>
      </c>
      <c r="Z828" s="0" t="n">
        <f aca="false">tcofTTGPERCEO!X827 / $B$2*10000</f>
        <v>0.458533304802372</v>
      </c>
      <c r="AA828" s="0" t="n">
        <f aca="false">tcofTTGPERCEO!Y827 / $B$2*10000</f>
        <v>0</v>
      </c>
    </row>
    <row r="829" customFormat="false" ht="12.8" hidden="false" customHeight="false" outlineLevel="0" collapsed="false">
      <c r="A829" s="0" t="s">
        <v>599</v>
      </c>
      <c r="B829" s="0" t="s">
        <v>473</v>
      </c>
      <c r="C829" s="0" t="s">
        <v>231</v>
      </c>
      <c r="D829" s="0" t="n">
        <v>0</v>
      </c>
      <c r="E829" s="0" t="n">
        <v>2426</v>
      </c>
      <c r="F829" s="0" t="s">
        <v>600</v>
      </c>
      <c r="H829" s="0" t="n">
        <f aca="false">SUM(J829:AA829)</f>
        <v>13.8324213615382</v>
      </c>
      <c r="I829" s="0" t="n">
        <f aca="false">SUM(J829,K829,M829,N829,O829,P829,Q829,R829,T829,U829)</f>
        <v>12.8389325344664</v>
      </c>
      <c r="J829" s="0" t="n">
        <f aca="false">tcofTTGPERCEO!H828 / $B$2*10000</f>
        <v>0.229266652401186</v>
      </c>
      <c r="K829" s="0" t="n">
        <f aca="false">tcofTTGPERCEO!I828 / $B$2*10000</f>
        <v>0.76422217467062</v>
      </c>
      <c r="L829" s="0" t="n">
        <f aca="false">tcofTTGPERCEO!J828 / $B$2*10000</f>
        <v>0</v>
      </c>
      <c r="M829" s="0" t="n">
        <f aca="false">tcofTTGPERCEO!K828 / $B$2*10000</f>
        <v>1.75771100174243</v>
      </c>
      <c r="N829" s="0" t="n">
        <f aca="false">tcofTTGPERCEO!L828 / $B$2*10000</f>
        <v>1.22275547947299</v>
      </c>
      <c r="O829" s="0" t="n">
        <f aca="false">tcofTTGPERCEO!M828 / $B$2*10000</f>
        <v>7.03084400696971</v>
      </c>
      <c r="P829" s="0" t="n">
        <f aca="false">tcofTTGPERCEO!N828 / $B$2*10000</f>
        <v>0.611377739736496</v>
      </c>
      <c r="Q829" s="0" t="n">
        <f aca="false">tcofTTGPERCEO!O828 / $B$2*10000</f>
        <v>0.305688869868248</v>
      </c>
      <c r="R829" s="0" t="n">
        <f aca="false">tcofTTGPERCEO!P828 / $B$2*10000</f>
        <v>0</v>
      </c>
      <c r="S829" s="0" t="n">
        <f aca="false">tcofTTGPERCEO!Q828 / $B$2*10000</f>
        <v>0.305688869868248</v>
      </c>
      <c r="T829" s="0" t="n">
        <f aca="false">tcofTTGPERCEO!R828 / $B$2*10000</f>
        <v>0.458533304802372</v>
      </c>
      <c r="U829" s="0" t="n">
        <f aca="false">tcofTTGPERCEO!S828 / $B$2*10000</f>
        <v>0.458533304802372</v>
      </c>
      <c r="V829" s="0" t="n">
        <f aca="false">tcofTTGPERCEO!T828 / $B$2*10000</f>
        <v>0.076422217467062</v>
      </c>
      <c r="W829" s="0" t="n">
        <f aca="false">tcofTTGPERCEO!U828 / $B$2*10000</f>
        <v>0</v>
      </c>
      <c r="X829" s="0" t="n">
        <f aca="false">tcofTTGPERCEO!V828 / $B$2*10000</f>
        <v>0</v>
      </c>
      <c r="Y829" s="0" t="n">
        <f aca="false">tcofTTGPERCEO!W828 / $B$2*10000</f>
        <v>0.152844434934124</v>
      </c>
      <c r="Z829" s="0" t="n">
        <f aca="false">tcofTTGPERCEO!X828 / $B$2*10000</f>
        <v>0.458533304802372</v>
      </c>
      <c r="AA829" s="0" t="n">
        <f aca="false">tcofTTGPERCEO!Y828 / $B$2*10000</f>
        <v>0</v>
      </c>
    </row>
    <row r="830" customFormat="false" ht="12.8" hidden="false" customHeight="false" outlineLevel="0" collapsed="false">
      <c r="A830" s="0" t="s">
        <v>601</v>
      </c>
      <c r="B830" s="0" t="s">
        <v>473</v>
      </c>
      <c r="C830" s="0" t="s">
        <v>231</v>
      </c>
      <c r="D830" s="0" t="n">
        <v>12</v>
      </c>
      <c r="E830" s="0" t="n">
        <v>10841</v>
      </c>
      <c r="F830" s="0" t="s">
        <v>502</v>
      </c>
      <c r="H830" s="0" t="n">
        <f aca="false">SUM(J830:AA830)</f>
        <v>117.384526029407</v>
      </c>
      <c r="I830" s="0" t="n">
        <f aca="false">SUM(J830,K830,M830,N830,O830,P830,Q830,R830,T830,U830)</f>
        <v>102.329349188396</v>
      </c>
      <c r="J830" s="0" t="n">
        <f aca="false">tcofTTGPERCEO!H829 / $B$2*10000</f>
        <v>0.917066609604744</v>
      </c>
      <c r="K830" s="0" t="n">
        <f aca="false">tcofTTGPERCEO!I829 / $B$2*10000</f>
        <v>0.534955522269434</v>
      </c>
      <c r="L830" s="0" t="n">
        <f aca="false">tcofTTGPERCEO!J829 / $B$2*10000</f>
        <v>0</v>
      </c>
      <c r="M830" s="0" t="n">
        <f aca="false">tcofTTGPERCEO!K829 / $B$2*10000</f>
        <v>3.59184422095191</v>
      </c>
      <c r="N830" s="0" t="n">
        <f aca="false">tcofTTGPERCEO!L829 / $B$2*10000</f>
        <v>11.6161770549934</v>
      </c>
      <c r="O830" s="0" t="n">
        <f aca="false">tcofTTGPERCEO!M829 / $B$2*10000</f>
        <v>54.9475743588176</v>
      </c>
      <c r="P830" s="0" t="n">
        <f aca="false">tcofTTGPERCEO!N829 / $B$2*10000</f>
        <v>3.89753309082016</v>
      </c>
      <c r="Q830" s="0" t="n">
        <f aca="false">tcofTTGPERCEO!O829 / $B$2*10000</f>
        <v>7.33653287683795</v>
      </c>
      <c r="R830" s="0" t="n">
        <f aca="false">tcofTTGPERCEO!P829 / $B$2*10000</f>
        <v>1.68128878427536</v>
      </c>
      <c r="S830" s="0" t="n">
        <f aca="false">tcofTTGPERCEO!Q829 / $B$2*10000</f>
        <v>3.66826643841898</v>
      </c>
      <c r="T830" s="0" t="n">
        <f aca="false">tcofTTGPERCEO!R829 / $B$2*10000</f>
        <v>11.7690214899276</v>
      </c>
      <c r="U830" s="0" t="n">
        <f aca="false">tcofTTGPERCEO!S829 / $B$2*10000</f>
        <v>6.0373551798979</v>
      </c>
      <c r="V830" s="0" t="n">
        <f aca="false">tcofTTGPERCEO!T829 / $B$2*10000</f>
        <v>1.37559991440712</v>
      </c>
      <c r="W830" s="0" t="n">
        <f aca="false">tcofTTGPERCEO!U829 / $B$2*10000</f>
        <v>0</v>
      </c>
      <c r="X830" s="0" t="n">
        <f aca="false">tcofTTGPERCEO!V829 / $B$2*10000</f>
        <v>0</v>
      </c>
      <c r="Y830" s="0" t="n">
        <f aca="false">tcofTTGPERCEO!W829 / $B$2*10000</f>
        <v>6.41946626723321</v>
      </c>
      <c r="Z830" s="0" t="n">
        <f aca="false">tcofTTGPERCEO!X829 / $B$2*10000</f>
        <v>1.98697765414361</v>
      </c>
      <c r="AA830" s="0" t="n">
        <f aca="false">tcofTTGPERCEO!Y829 / $B$2*10000</f>
        <v>1.6048665668083</v>
      </c>
    </row>
    <row r="831" customFormat="false" ht="12.8" hidden="false" customHeight="false" outlineLevel="0" collapsed="false">
      <c r="A831" s="0" t="s">
        <v>602</v>
      </c>
      <c r="B831" s="0" t="s">
        <v>473</v>
      </c>
      <c r="C831" s="0" t="s">
        <v>231</v>
      </c>
      <c r="D831" s="0" t="n">
        <v>2</v>
      </c>
      <c r="E831" s="0" t="n">
        <v>3914</v>
      </c>
      <c r="F831" s="0" t="s">
        <v>234</v>
      </c>
      <c r="H831" s="0" t="n">
        <f aca="false">SUM(J831:AA831)</f>
        <v>11.7690214899276</v>
      </c>
      <c r="I831" s="0" t="n">
        <f aca="false">SUM(J831,K831,M831,N831,O831,P831,Q831,R831,T831,U831)</f>
        <v>10.0877327056522</v>
      </c>
      <c r="J831" s="0" t="n">
        <f aca="false">tcofTTGPERCEO!H830 / $B$2*10000</f>
        <v>0.229266652401186</v>
      </c>
      <c r="K831" s="0" t="n">
        <f aca="false">tcofTTGPERCEO!I830 / $B$2*10000</f>
        <v>0.458533304802372</v>
      </c>
      <c r="L831" s="0" t="n">
        <f aca="false">tcofTTGPERCEO!J830 / $B$2*10000</f>
        <v>0</v>
      </c>
      <c r="M831" s="0" t="n">
        <f aca="false">tcofTTGPERCEO!K830 / $B$2*10000</f>
        <v>1.6048665668083</v>
      </c>
      <c r="N831" s="0" t="n">
        <f aca="false">tcofTTGPERCEO!L830 / $B$2*10000</f>
        <v>0.687799957203558</v>
      </c>
      <c r="O831" s="0" t="n">
        <f aca="false">tcofTTGPERCEO!M830 / $B$2*10000</f>
        <v>5.34955522269434</v>
      </c>
      <c r="P831" s="0" t="n">
        <f aca="false">tcofTTGPERCEO!N830 / $B$2*10000</f>
        <v>0.152844434934124</v>
      </c>
      <c r="Q831" s="0" t="n">
        <f aca="false">tcofTTGPERCEO!O830 / $B$2*10000</f>
        <v>0.840644392137682</v>
      </c>
      <c r="R831" s="0" t="n">
        <f aca="false">tcofTTGPERCEO!P830 / $B$2*10000</f>
        <v>0.076422217467062</v>
      </c>
      <c r="S831" s="0" t="n">
        <f aca="false">tcofTTGPERCEO!Q830 / $B$2*10000</f>
        <v>0.687799957203558</v>
      </c>
      <c r="T831" s="0" t="n">
        <f aca="false">tcofTTGPERCEO!R830 / $B$2*10000</f>
        <v>0.458533304802372</v>
      </c>
      <c r="U831" s="0" t="n">
        <f aca="false">tcofTTGPERCEO!S830 / $B$2*10000</f>
        <v>0.229266652401186</v>
      </c>
      <c r="V831" s="0" t="n">
        <f aca="false">tcofTTGPERCEO!T830 / $B$2*10000</f>
        <v>0</v>
      </c>
      <c r="W831" s="0" t="n">
        <f aca="false">tcofTTGPERCEO!U830 / $B$2*10000</f>
        <v>0</v>
      </c>
      <c r="X831" s="0" t="n">
        <f aca="false">tcofTTGPERCEO!V830 / $B$2*10000</f>
        <v>0</v>
      </c>
      <c r="Y831" s="0" t="n">
        <f aca="false">tcofTTGPERCEO!W830 / $B$2*10000</f>
        <v>0.687799957203558</v>
      </c>
      <c r="Z831" s="0" t="n">
        <f aca="false">tcofTTGPERCEO!X830 / $B$2*10000</f>
        <v>0.152844434934124</v>
      </c>
      <c r="AA831" s="0" t="n">
        <f aca="false">tcofTTGPERCEO!Y830 / $B$2*10000</f>
        <v>0.152844434934124</v>
      </c>
    </row>
    <row r="832" customFormat="false" ht="12.8" hidden="false" customHeight="false" outlineLevel="0" collapsed="false">
      <c r="A832" s="0" t="s">
        <v>603</v>
      </c>
      <c r="B832" s="0" t="s">
        <v>473</v>
      </c>
      <c r="C832" s="0" t="s">
        <v>231</v>
      </c>
      <c r="D832" s="0" t="n">
        <v>5</v>
      </c>
      <c r="E832" s="0" t="n">
        <v>2070</v>
      </c>
      <c r="F832" s="0" t="s">
        <v>241</v>
      </c>
      <c r="H832" s="0" t="n">
        <f aca="false">SUM(J832:AA832)</f>
        <v>15.2080212759453</v>
      </c>
      <c r="I832" s="0" t="n">
        <f aca="false">SUM(J832,K832,M832,N832,O832,P832,Q832,R832,T832,U832)</f>
        <v>14.0616880139394</v>
      </c>
      <c r="J832" s="0" t="n">
        <f aca="false">tcofTTGPERCEO!H831 / $B$2*10000</f>
        <v>0.076422217467062</v>
      </c>
      <c r="K832" s="0" t="n">
        <f aca="false">tcofTTGPERCEO!I831 / $B$2*10000</f>
        <v>0</v>
      </c>
      <c r="L832" s="0" t="n">
        <f aca="false">tcofTTGPERCEO!J831 / $B$2*10000</f>
        <v>0</v>
      </c>
      <c r="M832" s="0" t="n">
        <f aca="false">tcofTTGPERCEO!K831 / $B$2*10000</f>
        <v>2.29266652401186</v>
      </c>
      <c r="N832" s="0" t="n">
        <f aca="false">tcofTTGPERCEO!L831 / $B$2*10000</f>
        <v>0.305688869868248</v>
      </c>
      <c r="O832" s="0" t="n">
        <f aca="false">tcofTTGPERCEO!M831 / $B$2*10000</f>
        <v>7.71864396417326</v>
      </c>
      <c r="P832" s="0" t="n">
        <f aca="false">tcofTTGPERCEO!N831 / $B$2*10000</f>
        <v>1.29917769694005</v>
      </c>
      <c r="Q832" s="0" t="n">
        <f aca="false">tcofTTGPERCEO!O831 / $B$2*10000</f>
        <v>0.534955522269434</v>
      </c>
      <c r="R832" s="0" t="n">
        <f aca="false">tcofTTGPERCEO!P831 / $B$2*10000</f>
        <v>0.152844434934124</v>
      </c>
      <c r="S832" s="0" t="n">
        <f aca="false">tcofTTGPERCEO!Q831 / $B$2*10000</f>
        <v>0.229266652401186</v>
      </c>
      <c r="T832" s="0" t="n">
        <f aca="false">tcofTTGPERCEO!R831 / $B$2*10000</f>
        <v>0.917066609604744</v>
      </c>
      <c r="U832" s="0" t="n">
        <f aca="false">tcofTTGPERCEO!S831 / $B$2*10000</f>
        <v>0.76422217467062</v>
      </c>
      <c r="V832" s="0" t="n">
        <f aca="false">tcofTTGPERCEO!T831 / $B$2*10000</f>
        <v>0</v>
      </c>
      <c r="W832" s="0" t="n">
        <f aca="false">tcofTTGPERCEO!U831 / $B$2*10000</f>
        <v>0</v>
      </c>
      <c r="X832" s="0" t="n">
        <f aca="false">tcofTTGPERCEO!V831 / $B$2*10000</f>
        <v>0</v>
      </c>
      <c r="Y832" s="0" t="n">
        <f aca="false">tcofTTGPERCEO!W831 / $B$2*10000</f>
        <v>0.38211108733531</v>
      </c>
      <c r="Z832" s="0" t="n">
        <f aca="false">tcofTTGPERCEO!X831 / $B$2*10000</f>
        <v>0.229266652401186</v>
      </c>
      <c r="AA832" s="0" t="n">
        <f aca="false">tcofTTGPERCEO!Y831 / $B$2*10000</f>
        <v>0.305688869868248</v>
      </c>
    </row>
    <row r="833" customFormat="false" ht="12.8" hidden="false" customHeight="false" outlineLevel="0" collapsed="false">
      <c r="A833" s="0" t="s">
        <v>604</v>
      </c>
      <c r="B833" s="0" t="s">
        <v>473</v>
      </c>
      <c r="C833" s="0" t="s">
        <v>231</v>
      </c>
      <c r="D833" s="0" t="n">
        <v>2</v>
      </c>
      <c r="E833" s="0" t="n">
        <v>1166</v>
      </c>
      <c r="F833" s="0" t="s">
        <v>238</v>
      </c>
      <c r="H833" s="0" t="n">
        <f aca="false">SUM(J833:AA833)</f>
        <v>1.68128878427536</v>
      </c>
      <c r="I833" s="0" t="n">
        <f aca="false">SUM(J833,K833,M833,N833,O833,P833,Q833,R833,T833,U833)</f>
        <v>1.45202213187418</v>
      </c>
      <c r="J833" s="0" t="n">
        <f aca="false">tcofTTGPERCEO!H832 / $B$2*10000</f>
        <v>0.076422217467062</v>
      </c>
      <c r="K833" s="0" t="n">
        <f aca="false">tcofTTGPERCEO!I832 / $B$2*10000</f>
        <v>0</v>
      </c>
      <c r="L833" s="0" t="n">
        <f aca="false">tcofTTGPERCEO!J832 / $B$2*10000</f>
        <v>0</v>
      </c>
      <c r="M833" s="0" t="n">
        <f aca="false">tcofTTGPERCEO!K832 / $B$2*10000</f>
        <v>0</v>
      </c>
      <c r="N833" s="0" t="n">
        <f aca="false">tcofTTGPERCEO!L832 / $B$2*10000</f>
        <v>0.076422217467062</v>
      </c>
      <c r="O833" s="0" t="n">
        <f aca="false">tcofTTGPERCEO!M832 / $B$2*10000</f>
        <v>0.917066609604744</v>
      </c>
      <c r="P833" s="0" t="n">
        <f aca="false">tcofTTGPERCEO!N832 / $B$2*10000</f>
        <v>0.152844434934124</v>
      </c>
      <c r="Q833" s="0" t="n">
        <f aca="false">tcofTTGPERCEO!O832 / $B$2*10000</f>
        <v>0</v>
      </c>
      <c r="R833" s="0" t="n">
        <f aca="false">tcofTTGPERCEO!P832 / $B$2*10000</f>
        <v>0</v>
      </c>
      <c r="S833" s="0" t="n">
        <f aca="false">tcofTTGPERCEO!Q832 / $B$2*10000</f>
        <v>0</v>
      </c>
      <c r="T833" s="0" t="n">
        <f aca="false">tcofTTGPERCEO!R832 / $B$2*10000</f>
        <v>0.076422217467062</v>
      </c>
      <c r="U833" s="0" t="n">
        <f aca="false">tcofTTGPERCEO!S832 / $B$2*10000</f>
        <v>0.152844434934124</v>
      </c>
      <c r="V833" s="0" t="n">
        <f aca="false">tcofTTGPERCEO!T832 / $B$2*10000</f>
        <v>0.076422217467062</v>
      </c>
      <c r="W833" s="0" t="n">
        <f aca="false">tcofTTGPERCEO!U832 / $B$2*10000</f>
        <v>0</v>
      </c>
      <c r="X833" s="0" t="n">
        <f aca="false">tcofTTGPERCEO!V832 / $B$2*10000</f>
        <v>0</v>
      </c>
      <c r="Y833" s="0" t="n">
        <f aca="false">tcofTTGPERCEO!W832 / $B$2*10000</f>
        <v>0</v>
      </c>
      <c r="Z833" s="0" t="n">
        <f aca="false">tcofTTGPERCEO!X832 / $B$2*10000</f>
        <v>0.152844434934124</v>
      </c>
      <c r="AA833" s="0" t="n">
        <f aca="false">tcofTTGPERCEO!Y832 / $B$2*10000</f>
        <v>0</v>
      </c>
    </row>
    <row r="834" customFormat="false" ht="12.8" hidden="false" customHeight="false" outlineLevel="0" collapsed="false">
      <c r="A834" s="0" t="s">
        <v>605</v>
      </c>
      <c r="B834" s="0" t="s">
        <v>473</v>
      </c>
      <c r="C834" s="0" t="s">
        <v>231</v>
      </c>
      <c r="D834" s="0" t="n">
        <v>0</v>
      </c>
      <c r="E834" s="0" t="n">
        <v>3918</v>
      </c>
      <c r="F834" s="0" t="s">
        <v>239</v>
      </c>
      <c r="H834" s="0" t="n">
        <f aca="false">SUM(J834:AA834)</f>
        <v>6.57231070216734</v>
      </c>
      <c r="I834" s="0" t="n">
        <f aca="false">SUM(J834,K834,M834,N834,O834,P834,Q834,R834,T834,U834)</f>
        <v>5.34955522269434</v>
      </c>
      <c r="J834" s="0" t="n">
        <f aca="false">tcofTTGPERCEO!H833 / $B$2*10000</f>
        <v>0</v>
      </c>
      <c r="K834" s="0" t="n">
        <f aca="false">tcofTTGPERCEO!I833 / $B$2*10000</f>
        <v>0</v>
      </c>
      <c r="L834" s="0" t="n">
        <f aca="false">tcofTTGPERCEO!J833 / $B$2*10000</f>
        <v>0</v>
      </c>
      <c r="M834" s="0" t="n">
        <f aca="false">tcofTTGPERCEO!K833 / $B$2*10000</f>
        <v>0</v>
      </c>
      <c r="N834" s="0" t="n">
        <f aca="false">tcofTTGPERCEO!L833 / $B$2*10000</f>
        <v>0.229266652401186</v>
      </c>
      <c r="O834" s="0" t="n">
        <f aca="false">tcofTTGPERCEO!M833 / $B$2*10000</f>
        <v>3.36257756855073</v>
      </c>
      <c r="P834" s="0" t="n">
        <f aca="false">tcofTTGPERCEO!N833 / $B$2*10000</f>
        <v>0</v>
      </c>
      <c r="Q834" s="0" t="n">
        <f aca="false">tcofTTGPERCEO!O833 / $B$2*10000</f>
        <v>0.305688869868248</v>
      </c>
      <c r="R834" s="0" t="n">
        <f aca="false">tcofTTGPERCEO!P833 / $B$2*10000</f>
        <v>0.076422217467062</v>
      </c>
      <c r="S834" s="0" t="n">
        <f aca="false">tcofTTGPERCEO!Q833 / $B$2*10000</f>
        <v>0.76422217467062</v>
      </c>
      <c r="T834" s="0" t="n">
        <f aca="false">tcofTTGPERCEO!R833 / $B$2*10000</f>
        <v>0.993488827071806</v>
      </c>
      <c r="U834" s="0" t="n">
        <f aca="false">tcofTTGPERCEO!S833 / $B$2*10000</f>
        <v>0.38211108733531</v>
      </c>
      <c r="V834" s="0" t="n">
        <f aca="false">tcofTTGPERCEO!T833 / $B$2*10000</f>
        <v>0.229266652401186</v>
      </c>
      <c r="W834" s="0" t="n">
        <f aca="false">tcofTTGPERCEO!U833 / $B$2*10000</f>
        <v>0</v>
      </c>
      <c r="X834" s="0" t="n">
        <f aca="false">tcofTTGPERCEO!V833 / $B$2*10000</f>
        <v>0</v>
      </c>
      <c r="Y834" s="0" t="n">
        <f aca="false">tcofTTGPERCEO!W833 / $B$2*10000</f>
        <v>0.152844434934124</v>
      </c>
      <c r="Z834" s="0" t="n">
        <f aca="false">tcofTTGPERCEO!X833 / $B$2*10000</f>
        <v>0.076422217467062</v>
      </c>
      <c r="AA834" s="0" t="n">
        <f aca="false">tcofTTGPERCEO!Y833 / $B$2*10000</f>
        <v>0</v>
      </c>
    </row>
    <row r="835" customFormat="false" ht="12.8" hidden="false" customHeight="false" outlineLevel="0" collapsed="false">
      <c r="A835" s="0" t="s">
        <v>606</v>
      </c>
      <c r="B835" s="0" t="s">
        <v>473</v>
      </c>
      <c r="C835" s="0" t="s">
        <v>231</v>
      </c>
      <c r="D835" s="0" t="n">
        <v>2</v>
      </c>
      <c r="E835" s="0" t="n">
        <v>4463</v>
      </c>
      <c r="F835" s="0" t="s">
        <v>607</v>
      </c>
      <c r="H835" s="0" t="n">
        <f aca="false">SUM(J835:AA835)</f>
        <v>0.229266652401186</v>
      </c>
      <c r="I835" s="0" t="n">
        <f aca="false">SUM(J835,K835,M835,N835,O835,P835,Q835,R835,T835,U835)</f>
        <v>0.152844434934124</v>
      </c>
      <c r="J835" s="0" t="n">
        <f aca="false">tcofTTGPERCEO!H834 / $B$2*10000</f>
        <v>0</v>
      </c>
      <c r="K835" s="0" t="n">
        <f aca="false">tcofTTGPERCEO!I834 / $B$2*10000</f>
        <v>0</v>
      </c>
      <c r="L835" s="0" t="n">
        <f aca="false">tcofTTGPERCEO!J834 / $B$2*10000</f>
        <v>0</v>
      </c>
      <c r="M835" s="0" t="n">
        <f aca="false">tcofTTGPERCEO!K834 / $B$2*10000</f>
        <v>0</v>
      </c>
      <c r="N835" s="0" t="n">
        <f aca="false">tcofTTGPERCEO!L834 / $B$2*10000</f>
        <v>0</v>
      </c>
      <c r="O835" s="0" t="n">
        <f aca="false">tcofTTGPERCEO!M834 / $B$2*10000</f>
        <v>0.076422217467062</v>
      </c>
      <c r="P835" s="0" t="n">
        <f aca="false">tcofTTGPERCEO!N834 / $B$2*10000</f>
        <v>0</v>
      </c>
      <c r="Q835" s="0" t="n">
        <f aca="false">tcofTTGPERCEO!O834 / $B$2*10000</f>
        <v>0.076422217467062</v>
      </c>
      <c r="R835" s="0" t="n">
        <f aca="false">tcofTTGPERCEO!P834 / $B$2*10000</f>
        <v>0</v>
      </c>
      <c r="S835" s="0" t="n">
        <f aca="false">tcofTTGPERCEO!Q834 / $B$2*10000</f>
        <v>0</v>
      </c>
      <c r="T835" s="0" t="n">
        <f aca="false">tcofTTGPERCEO!R834 / $B$2*10000</f>
        <v>0</v>
      </c>
      <c r="U835" s="0" t="n">
        <f aca="false">tcofTTGPERCEO!S834 / $B$2*10000</f>
        <v>0</v>
      </c>
      <c r="V835" s="0" t="n">
        <f aca="false">tcofTTGPERCEO!T834 / $B$2*10000</f>
        <v>0</v>
      </c>
      <c r="W835" s="0" t="n">
        <f aca="false">tcofTTGPERCEO!U834 / $B$2*10000</f>
        <v>0</v>
      </c>
      <c r="X835" s="0" t="n">
        <f aca="false">tcofTTGPERCEO!V834 / $B$2*10000</f>
        <v>0</v>
      </c>
      <c r="Y835" s="0" t="n">
        <f aca="false">tcofTTGPERCEO!W834 / $B$2*10000</f>
        <v>0</v>
      </c>
      <c r="Z835" s="0" t="n">
        <f aca="false">tcofTTGPERCEO!X834 / $B$2*10000</f>
        <v>0.076422217467062</v>
      </c>
      <c r="AA835" s="0" t="n">
        <f aca="false">tcofTTGPERCEO!Y834 / $B$2*10000</f>
        <v>0</v>
      </c>
    </row>
    <row r="836" customFormat="false" ht="12.8" hidden="false" customHeight="false" outlineLevel="0" collapsed="false">
      <c r="A836" s="0" t="s">
        <v>608</v>
      </c>
      <c r="B836" s="0" t="s">
        <v>473</v>
      </c>
      <c r="C836" s="0" t="s">
        <v>231</v>
      </c>
      <c r="D836" s="0" t="n">
        <v>5</v>
      </c>
      <c r="E836" s="0" t="n">
        <v>2059</v>
      </c>
      <c r="F836" s="0" t="s">
        <v>235</v>
      </c>
      <c r="H836" s="0" t="n">
        <f aca="false">SUM(J836:AA836)</f>
        <v>21.3982208907774</v>
      </c>
      <c r="I836" s="0" t="n">
        <f aca="false">SUM(J836,K836,M836,N836,O836,P836,Q836,R836,T836,U836)</f>
        <v>18.0356433222266</v>
      </c>
      <c r="J836" s="0" t="n">
        <f aca="false">tcofTTGPERCEO!H835 / $B$2*10000</f>
        <v>0.152844434934124</v>
      </c>
      <c r="K836" s="0" t="n">
        <f aca="false">tcofTTGPERCEO!I835 / $B$2*10000</f>
        <v>0.458533304802372</v>
      </c>
      <c r="L836" s="0" t="n">
        <f aca="false">tcofTTGPERCEO!J835 / $B$2*10000</f>
        <v>0</v>
      </c>
      <c r="M836" s="0" t="n">
        <f aca="false">tcofTTGPERCEO!K835 / $B$2*10000</f>
        <v>1.6048665668083</v>
      </c>
      <c r="N836" s="0" t="n">
        <f aca="false">tcofTTGPERCEO!L835 / $B$2*10000</f>
        <v>1.06991104453887</v>
      </c>
      <c r="O836" s="0" t="n">
        <f aca="false">tcofTTGPERCEO!M835 / $B$2*10000</f>
        <v>10.9283770977899</v>
      </c>
      <c r="P836" s="0" t="n">
        <f aca="false">tcofTTGPERCEO!N835 / $B$2*10000</f>
        <v>0.840644392137682</v>
      </c>
      <c r="Q836" s="0" t="n">
        <f aca="false">tcofTTGPERCEO!O835 / $B$2*10000</f>
        <v>1.06991104453887</v>
      </c>
      <c r="R836" s="0" t="n">
        <f aca="false">tcofTTGPERCEO!P835 / $B$2*10000</f>
        <v>0</v>
      </c>
      <c r="S836" s="0" t="n">
        <f aca="false">tcofTTGPERCEO!Q835 / $B$2*10000</f>
        <v>1.37559991440712</v>
      </c>
      <c r="T836" s="0" t="n">
        <f aca="false">tcofTTGPERCEO!R835 / $B$2*10000</f>
        <v>1.22275547947299</v>
      </c>
      <c r="U836" s="0" t="n">
        <f aca="false">tcofTTGPERCEO!S835 / $B$2*10000</f>
        <v>0.687799957203558</v>
      </c>
      <c r="V836" s="0" t="n">
        <f aca="false">tcofTTGPERCEO!T835 / $B$2*10000</f>
        <v>0.152844434934124</v>
      </c>
      <c r="W836" s="0" t="n">
        <f aca="false">tcofTTGPERCEO!U835 / $B$2*10000</f>
        <v>0</v>
      </c>
      <c r="X836" s="0" t="n">
        <f aca="false">tcofTTGPERCEO!V835 / $B$2*10000</f>
        <v>0</v>
      </c>
      <c r="Y836" s="0" t="n">
        <f aca="false">tcofTTGPERCEO!W835 / $B$2*10000</f>
        <v>1.22275547947299</v>
      </c>
      <c r="Z836" s="0" t="n">
        <f aca="false">tcofTTGPERCEO!X835 / $B$2*10000</f>
        <v>0.152844434934124</v>
      </c>
      <c r="AA836" s="0" t="n">
        <f aca="false">tcofTTGPERCEO!Y835 / $B$2*10000</f>
        <v>0.458533304802372</v>
      </c>
    </row>
    <row r="837" customFormat="false" ht="12.8" hidden="false" customHeight="false" outlineLevel="0" collapsed="false">
      <c r="A837" s="0" t="s">
        <v>609</v>
      </c>
      <c r="B837" s="0" t="s">
        <v>473</v>
      </c>
      <c r="C837" s="0" t="s">
        <v>231</v>
      </c>
      <c r="D837" s="0" t="n">
        <v>6</v>
      </c>
      <c r="E837" s="0" t="n">
        <v>5806</v>
      </c>
      <c r="F837" s="0" t="s">
        <v>504</v>
      </c>
      <c r="H837" s="0" t="n">
        <f aca="false">SUM(J837:AA837)</f>
        <v>80.8547060801516</v>
      </c>
      <c r="I837" s="0" t="n">
        <f aca="false">SUM(J837,K837,M837,N837,O837,P837,Q837,R837,T837,U837)</f>
        <v>73.0596398985113</v>
      </c>
      <c r="J837" s="0" t="n">
        <f aca="false">tcofTTGPERCEO!H836 / $B$2*10000</f>
        <v>0.458533304802372</v>
      </c>
      <c r="K837" s="0" t="n">
        <f aca="false">tcofTTGPERCEO!I836 / $B$2*10000</f>
        <v>0.76422217467062</v>
      </c>
      <c r="L837" s="0" t="n">
        <f aca="false">tcofTTGPERCEO!J836 / $B$2*10000</f>
        <v>0</v>
      </c>
      <c r="M837" s="0" t="n">
        <f aca="false">tcofTTGPERCEO!K836 / $B$2*10000</f>
        <v>18.9527099318314</v>
      </c>
      <c r="N837" s="0" t="n">
        <f aca="false">tcofTTGPERCEO!L836 / $B$2*10000</f>
        <v>5.73166631002965</v>
      </c>
      <c r="O837" s="0" t="n">
        <f aca="false">tcofTTGPERCEO!M836 / $B$2*10000</f>
        <v>35.6127533396509</v>
      </c>
      <c r="P837" s="0" t="n">
        <f aca="false">tcofTTGPERCEO!N836 / $B$2*10000</f>
        <v>2.29266652401186</v>
      </c>
      <c r="Q837" s="0" t="n">
        <f aca="false">tcofTTGPERCEO!O836 / $B$2*10000</f>
        <v>2.52193317641305</v>
      </c>
      <c r="R837" s="0" t="n">
        <f aca="false">tcofTTGPERCEO!P836 / $B$2*10000</f>
        <v>0.993488827071806</v>
      </c>
      <c r="S837" s="0" t="n">
        <f aca="false">tcofTTGPERCEO!Q836 / $B$2*10000</f>
        <v>2.13982208907774</v>
      </c>
      <c r="T837" s="0" t="n">
        <f aca="false">tcofTTGPERCEO!R836 / $B$2*10000</f>
        <v>4.50891083055666</v>
      </c>
      <c r="U837" s="0" t="n">
        <f aca="false">tcofTTGPERCEO!S836 / $B$2*10000</f>
        <v>1.22275547947299</v>
      </c>
      <c r="V837" s="0" t="n">
        <f aca="false">tcofTTGPERCEO!T836 / $B$2*10000</f>
        <v>0.152844434934124</v>
      </c>
      <c r="W837" s="0" t="n">
        <f aca="false">tcofTTGPERCEO!U836 / $B$2*10000</f>
        <v>0</v>
      </c>
      <c r="X837" s="0" t="n">
        <f aca="false">tcofTTGPERCEO!V836 / $B$2*10000</f>
        <v>0</v>
      </c>
      <c r="Y837" s="0" t="n">
        <f aca="false">tcofTTGPERCEO!W836 / $B$2*10000</f>
        <v>1.6048665668083</v>
      </c>
      <c r="Z837" s="0" t="n">
        <f aca="false">tcofTTGPERCEO!X836 / $B$2*10000</f>
        <v>3.28615535108367</v>
      </c>
      <c r="AA837" s="0" t="n">
        <f aca="false">tcofTTGPERCEO!Y836 / $B$2*10000</f>
        <v>0.611377739736496</v>
      </c>
    </row>
    <row r="838" customFormat="false" ht="12.8" hidden="false" customHeight="false" outlineLevel="0" collapsed="false">
      <c r="A838" s="0" t="s">
        <v>610</v>
      </c>
      <c r="B838" s="0" t="s">
        <v>473</v>
      </c>
      <c r="C838" s="0" t="s">
        <v>231</v>
      </c>
      <c r="D838" s="0" t="n">
        <v>0</v>
      </c>
      <c r="E838" s="0" t="n">
        <v>4198</v>
      </c>
      <c r="F838" s="0" t="s">
        <v>233</v>
      </c>
      <c r="H838" s="0" t="n">
        <f aca="false">SUM(J838:AA838)</f>
        <v>2.44551095894598</v>
      </c>
      <c r="I838" s="0" t="n">
        <f aca="false">SUM(J838,K838,M838,N838,O838,P838,Q838,R838,T838,U838)</f>
        <v>2.06339987161067</v>
      </c>
      <c r="J838" s="0" t="n">
        <f aca="false">tcofTTGPERCEO!H837 / $B$2*10000</f>
        <v>0</v>
      </c>
      <c r="K838" s="0" t="n">
        <f aca="false">tcofTTGPERCEO!I837 / $B$2*10000</f>
        <v>0</v>
      </c>
      <c r="L838" s="0" t="n">
        <f aca="false">tcofTTGPERCEO!J837 / $B$2*10000</f>
        <v>0</v>
      </c>
      <c r="M838" s="0" t="n">
        <f aca="false">tcofTTGPERCEO!K837 / $B$2*10000</f>
        <v>0.152844434934124</v>
      </c>
      <c r="N838" s="0" t="n">
        <f aca="false">tcofTTGPERCEO!L837 / $B$2*10000</f>
        <v>0</v>
      </c>
      <c r="O838" s="0" t="n">
        <f aca="false">tcofTTGPERCEO!M837 / $B$2*10000</f>
        <v>1.45202213187418</v>
      </c>
      <c r="P838" s="0" t="n">
        <f aca="false">tcofTTGPERCEO!N837 / $B$2*10000</f>
        <v>0</v>
      </c>
      <c r="Q838" s="0" t="n">
        <f aca="false">tcofTTGPERCEO!O837 / $B$2*10000</f>
        <v>0.305688869868248</v>
      </c>
      <c r="R838" s="0" t="n">
        <f aca="false">tcofTTGPERCEO!P837 / $B$2*10000</f>
        <v>0</v>
      </c>
      <c r="S838" s="0" t="n">
        <f aca="false">tcofTTGPERCEO!Q837 / $B$2*10000</f>
        <v>0.152844434934124</v>
      </c>
      <c r="T838" s="0" t="n">
        <f aca="false">tcofTTGPERCEO!R837 / $B$2*10000</f>
        <v>0.152844434934124</v>
      </c>
      <c r="U838" s="0" t="n">
        <f aca="false">tcofTTGPERCEO!S837 / $B$2*10000</f>
        <v>0</v>
      </c>
      <c r="V838" s="0" t="n">
        <f aca="false">tcofTTGPERCEO!T837 / $B$2*10000</f>
        <v>0</v>
      </c>
      <c r="W838" s="0" t="n">
        <f aca="false">tcofTTGPERCEO!U837 / $B$2*10000</f>
        <v>0</v>
      </c>
      <c r="X838" s="0" t="n">
        <f aca="false">tcofTTGPERCEO!V837 / $B$2*10000</f>
        <v>0</v>
      </c>
      <c r="Y838" s="0" t="n">
        <f aca="false">tcofTTGPERCEO!W837 / $B$2*10000</f>
        <v>0.229266652401186</v>
      </c>
      <c r="Z838" s="0" t="n">
        <f aca="false">tcofTTGPERCEO!X837 / $B$2*10000</f>
        <v>0</v>
      </c>
      <c r="AA838" s="0" t="n">
        <f aca="false">tcofTTGPERCEO!Y837 / $B$2*10000</f>
        <v>0</v>
      </c>
    </row>
    <row r="839" customFormat="false" ht="12.8" hidden="false" customHeight="false" outlineLevel="0" collapsed="false">
      <c r="A839" s="0" t="s">
        <v>611</v>
      </c>
      <c r="B839" s="0" t="s">
        <v>473</v>
      </c>
      <c r="C839" s="0" t="s">
        <v>231</v>
      </c>
      <c r="D839" s="0" t="n">
        <v>24</v>
      </c>
      <c r="E839" s="0" t="n">
        <v>2159</v>
      </c>
      <c r="F839" s="0" t="s">
        <v>234</v>
      </c>
      <c r="H839" s="0" t="n">
        <f aca="false">SUM(J839:AA839)</f>
        <v>1.45202213187418</v>
      </c>
      <c r="I839" s="0" t="n">
        <f aca="false">SUM(J839,K839,M839,N839,O839,P839,Q839,R839,T839,U839)</f>
        <v>1.37559991440712</v>
      </c>
      <c r="J839" s="0" t="n">
        <f aca="false">tcofTTGPERCEO!H838 / $B$2*10000</f>
        <v>0</v>
      </c>
      <c r="K839" s="0" t="n">
        <f aca="false">tcofTTGPERCEO!I838 / $B$2*10000</f>
        <v>0</v>
      </c>
      <c r="L839" s="0" t="n">
        <f aca="false">tcofTTGPERCEO!J838 / $B$2*10000</f>
        <v>0</v>
      </c>
      <c r="M839" s="0" t="n">
        <f aca="false">tcofTTGPERCEO!K838 / $B$2*10000</f>
        <v>0</v>
      </c>
      <c r="N839" s="0" t="n">
        <f aca="false">tcofTTGPERCEO!L838 / $B$2*10000</f>
        <v>0</v>
      </c>
      <c r="O839" s="0" t="n">
        <f aca="false">tcofTTGPERCEO!M838 / $B$2*10000</f>
        <v>0.993488827071806</v>
      </c>
      <c r="P839" s="0" t="n">
        <f aca="false">tcofTTGPERCEO!N838 / $B$2*10000</f>
        <v>0</v>
      </c>
      <c r="Q839" s="0" t="n">
        <f aca="false">tcofTTGPERCEO!O838 / $B$2*10000</f>
        <v>0</v>
      </c>
      <c r="R839" s="0" t="n">
        <f aca="false">tcofTTGPERCEO!P838 / $B$2*10000</f>
        <v>0.076422217467062</v>
      </c>
      <c r="S839" s="0" t="n">
        <f aca="false">tcofTTGPERCEO!Q838 / $B$2*10000</f>
        <v>0</v>
      </c>
      <c r="T839" s="0" t="n">
        <f aca="false">tcofTTGPERCEO!R838 / $B$2*10000</f>
        <v>0.305688869868248</v>
      </c>
      <c r="U839" s="0" t="n">
        <f aca="false">tcofTTGPERCEO!S838 / $B$2*10000</f>
        <v>0</v>
      </c>
      <c r="V839" s="0" t="n">
        <f aca="false">tcofTTGPERCEO!T838 / $B$2*10000</f>
        <v>0</v>
      </c>
      <c r="W839" s="0" t="n">
        <f aca="false">tcofTTGPERCEO!U838 / $B$2*10000</f>
        <v>0</v>
      </c>
      <c r="X839" s="0" t="n">
        <f aca="false">tcofTTGPERCEO!V838 / $B$2*10000</f>
        <v>0</v>
      </c>
      <c r="Y839" s="0" t="n">
        <f aca="false">tcofTTGPERCEO!W838 / $B$2*10000</f>
        <v>0</v>
      </c>
      <c r="Z839" s="0" t="n">
        <f aca="false">tcofTTGPERCEO!X838 / $B$2*10000</f>
        <v>0</v>
      </c>
      <c r="AA839" s="0" t="n">
        <f aca="false">tcofTTGPERCEO!Y838 / $B$2*10000</f>
        <v>0.076422217467062</v>
      </c>
    </row>
    <row r="840" customFormat="false" ht="12.8" hidden="false" customHeight="false" outlineLevel="0" collapsed="false">
      <c r="A840" s="0" t="s">
        <v>612</v>
      </c>
      <c r="B840" s="0" t="s">
        <v>473</v>
      </c>
      <c r="C840" s="0" t="s">
        <v>231</v>
      </c>
      <c r="D840" s="0" t="n">
        <v>25</v>
      </c>
      <c r="E840" s="0" t="n">
        <v>2063</v>
      </c>
      <c r="F840" s="0" t="s">
        <v>242</v>
      </c>
      <c r="H840" s="0" t="n">
        <f aca="false">SUM(J840:AA840)</f>
        <v>1.83413321920949</v>
      </c>
      <c r="I840" s="0" t="n">
        <f aca="false">SUM(J840,K840,M840,N840,O840,P840,Q840,R840,T840,U840)</f>
        <v>1.52844434934124</v>
      </c>
      <c r="J840" s="0" t="n">
        <f aca="false">tcofTTGPERCEO!H839 / $B$2*10000</f>
        <v>0</v>
      </c>
      <c r="K840" s="0" t="n">
        <f aca="false">tcofTTGPERCEO!I839 / $B$2*10000</f>
        <v>0</v>
      </c>
      <c r="L840" s="0" t="n">
        <f aca="false">tcofTTGPERCEO!J839 / $B$2*10000</f>
        <v>0</v>
      </c>
      <c r="M840" s="0" t="n">
        <f aca="false">tcofTTGPERCEO!K839 / $B$2*10000</f>
        <v>0.229266652401186</v>
      </c>
      <c r="N840" s="0" t="n">
        <f aca="false">tcofTTGPERCEO!L839 / $B$2*10000</f>
        <v>0.305688869868248</v>
      </c>
      <c r="O840" s="0" t="n">
        <f aca="false">tcofTTGPERCEO!M839 / $B$2*10000</f>
        <v>0.687799957203558</v>
      </c>
      <c r="P840" s="0" t="n">
        <f aca="false">tcofTTGPERCEO!N839 / $B$2*10000</f>
        <v>0</v>
      </c>
      <c r="Q840" s="0" t="n">
        <f aca="false">tcofTTGPERCEO!O839 / $B$2*10000</f>
        <v>0.076422217467062</v>
      </c>
      <c r="R840" s="0" t="n">
        <f aca="false">tcofTTGPERCEO!P839 / $B$2*10000</f>
        <v>0</v>
      </c>
      <c r="S840" s="0" t="n">
        <f aca="false">tcofTTGPERCEO!Q839 / $B$2*10000</f>
        <v>0.229266652401186</v>
      </c>
      <c r="T840" s="0" t="n">
        <f aca="false">tcofTTGPERCEO!R839 / $B$2*10000</f>
        <v>0.229266652401186</v>
      </c>
      <c r="U840" s="0" t="n">
        <f aca="false">tcofTTGPERCEO!S839 / $B$2*10000</f>
        <v>0</v>
      </c>
      <c r="V840" s="0" t="n">
        <f aca="false">tcofTTGPERCEO!T839 / $B$2*10000</f>
        <v>0</v>
      </c>
      <c r="W840" s="0" t="n">
        <f aca="false">tcofTTGPERCEO!U839 / $B$2*10000</f>
        <v>0</v>
      </c>
      <c r="X840" s="0" t="n">
        <f aca="false">tcofTTGPERCEO!V839 / $B$2*10000</f>
        <v>0</v>
      </c>
      <c r="Y840" s="0" t="n">
        <f aca="false">tcofTTGPERCEO!W839 / $B$2*10000</f>
        <v>0.076422217467062</v>
      </c>
      <c r="Z840" s="0" t="n">
        <f aca="false">tcofTTGPERCEO!X839 / $B$2*10000</f>
        <v>0</v>
      </c>
      <c r="AA840" s="0" t="n">
        <f aca="false">tcofTTGPERCEO!Y839 / $B$2*10000</f>
        <v>0</v>
      </c>
    </row>
    <row r="841" customFormat="false" ht="12.8" hidden="false" customHeight="false" outlineLevel="0" collapsed="false">
      <c r="A841" s="0" t="s">
        <v>613</v>
      </c>
      <c r="B841" s="0" t="s">
        <v>473</v>
      </c>
      <c r="C841" s="0" t="s">
        <v>231</v>
      </c>
      <c r="D841" s="0" t="n">
        <v>0</v>
      </c>
      <c r="E841" s="0" t="n">
        <v>2198</v>
      </c>
      <c r="F841" s="0" t="s">
        <v>239</v>
      </c>
      <c r="H841" s="0" t="n">
        <f aca="false">SUM(J841:AA841)</f>
        <v>16.6600434078195</v>
      </c>
      <c r="I841" s="0" t="n">
        <f aca="false">SUM(J841,K841,M841,N841,O841,P841,Q841,R841,T841,U841)</f>
        <v>13.2210436218017</v>
      </c>
      <c r="J841" s="0" t="n">
        <f aca="false">tcofTTGPERCEO!H840 / $B$2*10000</f>
        <v>0.458533304802372</v>
      </c>
      <c r="K841" s="0" t="n">
        <f aca="false">tcofTTGPERCEO!I840 / $B$2*10000</f>
        <v>0.993488827071806</v>
      </c>
      <c r="L841" s="0" t="n">
        <f aca="false">tcofTTGPERCEO!J840 / $B$2*10000</f>
        <v>0</v>
      </c>
      <c r="M841" s="0" t="n">
        <f aca="false">tcofTTGPERCEO!K840 / $B$2*10000</f>
        <v>0.611377739736496</v>
      </c>
      <c r="N841" s="0" t="n">
        <f aca="false">tcofTTGPERCEO!L840 / $B$2*10000</f>
        <v>1.06991104453887</v>
      </c>
      <c r="O841" s="0" t="n">
        <f aca="false">tcofTTGPERCEO!M840 / $B$2*10000</f>
        <v>7.10726622443677</v>
      </c>
      <c r="P841" s="0" t="n">
        <f aca="false">tcofTTGPERCEO!N840 / $B$2*10000</f>
        <v>0.229266652401186</v>
      </c>
      <c r="Q841" s="0" t="n">
        <f aca="false">tcofTTGPERCEO!O840 / $B$2*10000</f>
        <v>0.687799957203558</v>
      </c>
      <c r="R841" s="0" t="n">
        <f aca="false">tcofTTGPERCEO!P840 / $B$2*10000</f>
        <v>0.152844434934124</v>
      </c>
      <c r="S841" s="0" t="n">
        <f aca="false">tcofTTGPERCEO!Q840 / $B$2*10000</f>
        <v>1.98697765414361</v>
      </c>
      <c r="T841" s="0" t="n">
        <f aca="false">tcofTTGPERCEO!R840 / $B$2*10000</f>
        <v>0.611377739736496</v>
      </c>
      <c r="U841" s="0" t="n">
        <f aca="false">tcofTTGPERCEO!S840 / $B$2*10000</f>
        <v>1.29917769694005</v>
      </c>
      <c r="V841" s="0" t="n">
        <f aca="false">tcofTTGPERCEO!T840 / $B$2*10000</f>
        <v>0.076422217467062</v>
      </c>
      <c r="W841" s="0" t="n">
        <f aca="false">tcofTTGPERCEO!U840 / $B$2*10000</f>
        <v>0</v>
      </c>
      <c r="X841" s="0" t="n">
        <f aca="false">tcofTTGPERCEO!V840 / $B$2*10000</f>
        <v>0</v>
      </c>
      <c r="Y841" s="0" t="n">
        <f aca="false">tcofTTGPERCEO!W840 / $B$2*10000</f>
        <v>0.917066609604744</v>
      </c>
      <c r="Z841" s="0" t="n">
        <f aca="false">tcofTTGPERCEO!X840 / $B$2*10000</f>
        <v>0.305688869868248</v>
      </c>
      <c r="AA841" s="0" t="n">
        <f aca="false">tcofTTGPERCEO!Y840 / $B$2*10000</f>
        <v>0.152844434934124</v>
      </c>
    </row>
    <row r="842" customFormat="false" ht="12.8" hidden="false" customHeight="false" outlineLevel="0" collapsed="false">
      <c r="A842" s="0" t="s">
        <v>614</v>
      </c>
      <c r="B842" s="0" t="s">
        <v>473</v>
      </c>
      <c r="C842" s="0" t="s">
        <v>231</v>
      </c>
      <c r="D842" s="0" t="n">
        <v>58</v>
      </c>
      <c r="E842" s="0" t="n">
        <v>924</v>
      </c>
      <c r="F842" s="0" t="s">
        <v>235</v>
      </c>
      <c r="H842" s="0" t="n">
        <f aca="false">SUM(J842:AA842)</f>
        <v>10.0113104881851</v>
      </c>
      <c r="I842" s="0" t="n">
        <f aca="false">SUM(J842,K842,M842,N842,O842,P842,Q842,R842,T842,U842)</f>
        <v>9.09424387858038</v>
      </c>
      <c r="J842" s="0" t="n">
        <f aca="false">tcofTTGPERCEO!H841 / $B$2*10000</f>
        <v>0.458533304802372</v>
      </c>
      <c r="K842" s="0" t="n">
        <f aca="false">tcofTTGPERCEO!I841 / $B$2*10000</f>
        <v>0.76422217467062</v>
      </c>
      <c r="L842" s="0" t="n">
        <f aca="false">tcofTTGPERCEO!J841 / $B$2*10000</f>
        <v>0</v>
      </c>
      <c r="M842" s="0" t="n">
        <f aca="false">tcofTTGPERCEO!K841 / $B$2*10000</f>
        <v>0.687799957203558</v>
      </c>
      <c r="N842" s="0" t="n">
        <f aca="false">tcofTTGPERCEO!L841 / $B$2*10000</f>
        <v>0.611377739736496</v>
      </c>
      <c r="O842" s="0" t="n">
        <f aca="false">tcofTTGPERCEO!M841 / $B$2*10000</f>
        <v>4.66175526549078</v>
      </c>
      <c r="P842" s="0" t="n">
        <f aca="false">tcofTTGPERCEO!N841 / $B$2*10000</f>
        <v>0.305688869868248</v>
      </c>
      <c r="Q842" s="0" t="n">
        <f aca="false">tcofTTGPERCEO!O841 / $B$2*10000</f>
        <v>0.840644392137682</v>
      </c>
      <c r="R842" s="0" t="n">
        <f aca="false">tcofTTGPERCEO!P841 / $B$2*10000</f>
        <v>0.152844434934124</v>
      </c>
      <c r="S842" s="0" t="n">
        <f aca="false">tcofTTGPERCEO!Q841 / $B$2*10000</f>
        <v>0.076422217467062</v>
      </c>
      <c r="T842" s="0" t="n">
        <f aca="false">tcofTTGPERCEO!R841 / $B$2*10000</f>
        <v>0.38211108733531</v>
      </c>
      <c r="U842" s="0" t="n">
        <f aca="false">tcofTTGPERCEO!S841 / $B$2*10000</f>
        <v>0.229266652401186</v>
      </c>
      <c r="V842" s="0" t="n">
        <f aca="false">tcofTTGPERCEO!T841 / $B$2*10000</f>
        <v>0.152844434934124</v>
      </c>
      <c r="W842" s="0" t="n">
        <f aca="false">tcofTTGPERCEO!U841 / $B$2*10000</f>
        <v>0</v>
      </c>
      <c r="X842" s="0" t="n">
        <f aca="false">tcofTTGPERCEO!V841 / $B$2*10000</f>
        <v>0</v>
      </c>
      <c r="Y842" s="0" t="n">
        <f aca="false">tcofTTGPERCEO!W841 / $B$2*10000</f>
        <v>0.458533304802372</v>
      </c>
      <c r="Z842" s="0" t="n">
        <f aca="false">tcofTTGPERCEO!X841 / $B$2*10000</f>
        <v>0.076422217467062</v>
      </c>
      <c r="AA842" s="0" t="n">
        <f aca="false">tcofTTGPERCEO!Y841 / $B$2*10000</f>
        <v>0.152844434934124</v>
      </c>
    </row>
    <row r="843" customFormat="false" ht="12.8" hidden="false" customHeight="false" outlineLevel="0" collapsed="false">
      <c r="A843" s="0" t="s">
        <v>615</v>
      </c>
      <c r="B843" s="0" t="s">
        <v>473</v>
      </c>
      <c r="C843" s="0" t="s">
        <v>231</v>
      </c>
      <c r="D843" s="0" t="n">
        <v>2</v>
      </c>
      <c r="E843" s="0" t="n">
        <v>2348</v>
      </c>
      <c r="F843" s="0" t="s">
        <v>238</v>
      </c>
      <c r="H843" s="0" t="n">
        <f aca="false">SUM(J843:AA843)</f>
        <v>2.75119982881423</v>
      </c>
      <c r="I843" s="0" t="n">
        <f aca="false">SUM(J843,K843,M843,N843,O843,P843,Q843,R843,T843,U843)</f>
        <v>2.59835539388011</v>
      </c>
      <c r="J843" s="0" t="n">
        <f aca="false">tcofTTGPERCEO!H842 / $B$2*10000</f>
        <v>0</v>
      </c>
      <c r="K843" s="0" t="n">
        <f aca="false">tcofTTGPERCEO!I842 / $B$2*10000</f>
        <v>0</v>
      </c>
      <c r="L843" s="0" t="n">
        <f aca="false">tcofTTGPERCEO!J842 / $B$2*10000</f>
        <v>0</v>
      </c>
      <c r="M843" s="0" t="n">
        <f aca="false">tcofTTGPERCEO!K842 / $B$2*10000</f>
        <v>0.917066609604744</v>
      </c>
      <c r="N843" s="0" t="n">
        <f aca="false">tcofTTGPERCEO!L842 / $B$2*10000</f>
        <v>0.534955522269434</v>
      </c>
      <c r="O843" s="0" t="n">
        <f aca="false">tcofTTGPERCEO!M842 / $B$2*10000</f>
        <v>0.917066609604744</v>
      </c>
      <c r="P843" s="0" t="n">
        <f aca="false">tcofTTGPERCEO!N842 / $B$2*10000</f>
        <v>0.076422217467062</v>
      </c>
      <c r="Q843" s="0" t="n">
        <f aca="false">tcofTTGPERCEO!O842 / $B$2*10000</f>
        <v>0</v>
      </c>
      <c r="R843" s="0" t="n">
        <f aca="false">tcofTTGPERCEO!P842 / $B$2*10000</f>
        <v>0</v>
      </c>
      <c r="S843" s="0" t="n">
        <f aca="false">tcofTTGPERCEO!Q842 / $B$2*10000</f>
        <v>0</v>
      </c>
      <c r="T843" s="0" t="n">
        <f aca="false">tcofTTGPERCEO!R842 / $B$2*10000</f>
        <v>0.076422217467062</v>
      </c>
      <c r="U843" s="0" t="n">
        <f aca="false">tcofTTGPERCEO!S842 / $B$2*10000</f>
        <v>0.076422217467062</v>
      </c>
      <c r="V843" s="0" t="n">
        <f aca="false">tcofTTGPERCEO!T842 / $B$2*10000</f>
        <v>0.076422217467062</v>
      </c>
      <c r="W843" s="0" t="n">
        <f aca="false">tcofTTGPERCEO!U842 / $B$2*10000</f>
        <v>0</v>
      </c>
      <c r="X843" s="0" t="n">
        <f aca="false">tcofTTGPERCEO!V842 / $B$2*10000</f>
        <v>0</v>
      </c>
      <c r="Y843" s="0" t="n">
        <f aca="false">tcofTTGPERCEO!W842 / $B$2*10000</f>
        <v>0</v>
      </c>
      <c r="Z843" s="0" t="n">
        <f aca="false">tcofTTGPERCEO!X842 / $B$2*10000</f>
        <v>0.076422217467062</v>
      </c>
      <c r="AA843" s="0" t="n">
        <f aca="false">tcofTTGPERCEO!Y842 / $B$2*10000</f>
        <v>0</v>
      </c>
    </row>
    <row r="844" customFormat="false" ht="12.8" hidden="false" customHeight="false" outlineLevel="0" collapsed="false">
      <c r="A844" s="0" t="s">
        <v>616</v>
      </c>
      <c r="B844" s="0" t="s">
        <v>473</v>
      </c>
      <c r="C844" s="0" t="s">
        <v>231</v>
      </c>
      <c r="D844" s="0" t="n">
        <v>0</v>
      </c>
      <c r="E844" s="0" t="n">
        <v>1585</v>
      </c>
      <c r="F844" s="0" t="s">
        <v>555</v>
      </c>
      <c r="H844" s="0" t="n">
        <f aca="false">SUM(J844:AA844)</f>
        <v>7.18368844190383</v>
      </c>
      <c r="I844" s="0" t="n">
        <f aca="false">SUM(J844,K844,M844,N844,O844,P844,Q844,R844,T844,U844)</f>
        <v>5.80808852749671</v>
      </c>
      <c r="J844" s="0" t="n">
        <f aca="false">tcofTTGPERCEO!H843 / $B$2*10000</f>
        <v>0</v>
      </c>
      <c r="K844" s="0" t="n">
        <f aca="false">tcofTTGPERCEO!I843 / $B$2*10000</f>
        <v>0.076422217467062</v>
      </c>
      <c r="L844" s="0" t="n">
        <f aca="false">tcofTTGPERCEO!J843 / $B$2*10000</f>
        <v>0</v>
      </c>
      <c r="M844" s="0" t="n">
        <f aca="false">tcofTTGPERCEO!K843 / $B$2*10000</f>
        <v>0.76422217467062</v>
      </c>
      <c r="N844" s="0" t="n">
        <f aca="false">tcofTTGPERCEO!L843 / $B$2*10000</f>
        <v>0.229266652401186</v>
      </c>
      <c r="O844" s="0" t="n">
        <f aca="false">tcofTTGPERCEO!M843 / $B$2*10000</f>
        <v>3.51542200348485</v>
      </c>
      <c r="P844" s="0" t="n">
        <f aca="false">tcofTTGPERCEO!N843 / $B$2*10000</f>
        <v>0.152844434934124</v>
      </c>
      <c r="Q844" s="0" t="n">
        <f aca="false">tcofTTGPERCEO!O843 / $B$2*10000</f>
        <v>0.38211108733531</v>
      </c>
      <c r="R844" s="0" t="n">
        <f aca="false">tcofTTGPERCEO!P843 / $B$2*10000</f>
        <v>0</v>
      </c>
      <c r="S844" s="0" t="n">
        <f aca="false">tcofTTGPERCEO!Q843 / $B$2*10000</f>
        <v>0.840644392137682</v>
      </c>
      <c r="T844" s="0" t="n">
        <f aca="false">tcofTTGPERCEO!R843 / $B$2*10000</f>
        <v>0.534955522269434</v>
      </c>
      <c r="U844" s="0" t="n">
        <f aca="false">tcofTTGPERCEO!S843 / $B$2*10000</f>
        <v>0.152844434934124</v>
      </c>
      <c r="V844" s="0" t="n">
        <f aca="false">tcofTTGPERCEO!T843 / $B$2*10000</f>
        <v>0</v>
      </c>
      <c r="W844" s="0" t="n">
        <f aca="false">tcofTTGPERCEO!U843 / $B$2*10000</f>
        <v>0</v>
      </c>
      <c r="X844" s="0" t="n">
        <f aca="false">tcofTTGPERCEO!V843 / $B$2*10000</f>
        <v>0</v>
      </c>
      <c r="Y844" s="0" t="n">
        <f aca="false">tcofTTGPERCEO!W843 / $B$2*10000</f>
        <v>0.458533304802372</v>
      </c>
      <c r="Z844" s="0" t="n">
        <f aca="false">tcofTTGPERCEO!X843 / $B$2*10000</f>
        <v>0</v>
      </c>
      <c r="AA844" s="0" t="n">
        <f aca="false">tcofTTGPERCEO!Y843 / $B$2*10000</f>
        <v>0.076422217467062</v>
      </c>
    </row>
    <row r="845" customFormat="false" ht="12.8" hidden="false" customHeight="false" outlineLevel="0" collapsed="false">
      <c r="A845" s="0" t="s">
        <v>617</v>
      </c>
      <c r="B845" s="0" t="s">
        <v>473</v>
      </c>
      <c r="C845" s="0" t="s">
        <v>231</v>
      </c>
      <c r="D845" s="0" t="n">
        <v>0</v>
      </c>
      <c r="E845" s="0" t="n">
        <v>245</v>
      </c>
      <c r="F845" s="0" t="s">
        <v>618</v>
      </c>
      <c r="H845" s="0" t="n">
        <f aca="false">SUM(J845:AA845)</f>
        <v>2.2162443065448</v>
      </c>
      <c r="I845" s="0" t="n">
        <f aca="false">SUM(J845,K845,M845,N845,O845,P845,Q845,R845,T845,U845)</f>
        <v>1.6048665668083</v>
      </c>
      <c r="J845" s="0" t="n">
        <f aca="false">tcofTTGPERCEO!H844 / $B$2*10000</f>
        <v>0</v>
      </c>
      <c r="K845" s="0" t="n">
        <f aca="false">tcofTTGPERCEO!I844 / $B$2*10000</f>
        <v>0</v>
      </c>
      <c r="L845" s="0" t="n">
        <f aca="false">tcofTTGPERCEO!J844 / $B$2*10000</f>
        <v>0</v>
      </c>
      <c r="M845" s="0" t="n">
        <f aca="false">tcofTTGPERCEO!K844 / $B$2*10000</f>
        <v>0.229266652401186</v>
      </c>
      <c r="N845" s="0" t="n">
        <f aca="false">tcofTTGPERCEO!L844 / $B$2*10000</f>
        <v>0.305688869868248</v>
      </c>
      <c r="O845" s="0" t="n">
        <f aca="false">tcofTTGPERCEO!M844 / $B$2*10000</f>
        <v>0.76422217467062</v>
      </c>
      <c r="P845" s="0" t="n">
        <f aca="false">tcofTTGPERCEO!N844 / $B$2*10000</f>
        <v>0</v>
      </c>
      <c r="Q845" s="0" t="n">
        <f aca="false">tcofTTGPERCEO!O844 / $B$2*10000</f>
        <v>0.076422217467062</v>
      </c>
      <c r="R845" s="0" t="n">
        <f aca="false">tcofTTGPERCEO!P844 / $B$2*10000</f>
        <v>0</v>
      </c>
      <c r="S845" s="0" t="n">
        <f aca="false">tcofTTGPERCEO!Q844 / $B$2*10000</f>
        <v>0.076422217467062</v>
      </c>
      <c r="T845" s="0" t="n">
        <f aca="false">tcofTTGPERCEO!R844 / $B$2*10000</f>
        <v>0.152844434934124</v>
      </c>
      <c r="U845" s="0" t="n">
        <f aca="false">tcofTTGPERCEO!S844 / $B$2*10000</f>
        <v>0.076422217467062</v>
      </c>
      <c r="V845" s="0" t="n">
        <f aca="false">tcofTTGPERCEO!T844 / $B$2*10000</f>
        <v>0</v>
      </c>
      <c r="W845" s="0" t="n">
        <f aca="false">tcofTTGPERCEO!U844 / $B$2*10000</f>
        <v>0</v>
      </c>
      <c r="X845" s="0" t="n">
        <f aca="false">tcofTTGPERCEO!V844 / $B$2*10000</f>
        <v>0</v>
      </c>
      <c r="Y845" s="0" t="n">
        <f aca="false">tcofTTGPERCEO!W844 / $B$2*10000</f>
        <v>0.305688869868248</v>
      </c>
      <c r="Z845" s="0" t="n">
        <f aca="false">tcofTTGPERCEO!X844 / $B$2*10000</f>
        <v>0.229266652401186</v>
      </c>
      <c r="AA845" s="0" t="n">
        <f aca="false">tcofTTGPERCEO!Y844 / $B$2*10000</f>
        <v>0</v>
      </c>
    </row>
    <row r="846" customFormat="false" ht="12.8" hidden="false" customHeight="false" outlineLevel="0" collapsed="false">
      <c r="A846" s="0" t="s">
        <v>619</v>
      </c>
      <c r="B846" s="0" t="s">
        <v>473</v>
      </c>
      <c r="C846" s="0" t="s">
        <v>231</v>
      </c>
      <c r="D846" s="0" t="n">
        <v>0</v>
      </c>
      <c r="E846" s="0" t="n">
        <v>594</v>
      </c>
      <c r="F846" s="0" t="s">
        <v>618</v>
      </c>
      <c r="H846" s="0" t="n">
        <f aca="false">SUM(J846:AA846)</f>
        <v>4.89102191789197</v>
      </c>
      <c r="I846" s="0" t="n">
        <f aca="false">SUM(J846,K846,M846,N846,O846,P846,Q846,R846,T846,U846)</f>
        <v>3.74468865588604</v>
      </c>
      <c r="J846" s="0" t="n">
        <f aca="false">tcofTTGPERCEO!H845 / $B$2*10000</f>
        <v>0.229266652401186</v>
      </c>
      <c r="K846" s="0" t="n">
        <f aca="false">tcofTTGPERCEO!I845 / $B$2*10000</f>
        <v>0</v>
      </c>
      <c r="L846" s="0" t="n">
        <f aca="false">tcofTTGPERCEO!J845 / $B$2*10000</f>
        <v>0</v>
      </c>
      <c r="M846" s="0" t="n">
        <f aca="false">tcofTTGPERCEO!K845 / $B$2*10000</f>
        <v>0.076422217467062</v>
      </c>
      <c r="N846" s="0" t="n">
        <f aca="false">tcofTTGPERCEO!L845 / $B$2*10000</f>
        <v>0.458533304802372</v>
      </c>
      <c r="O846" s="0" t="n">
        <f aca="false">tcofTTGPERCEO!M845 / $B$2*10000</f>
        <v>2.59835539388011</v>
      </c>
      <c r="P846" s="0" t="n">
        <f aca="false">tcofTTGPERCEO!N845 / $B$2*10000</f>
        <v>0.076422217467062</v>
      </c>
      <c r="Q846" s="0" t="n">
        <f aca="false">tcofTTGPERCEO!O845 / $B$2*10000</f>
        <v>0.076422217467062</v>
      </c>
      <c r="R846" s="0" t="n">
        <f aca="false">tcofTTGPERCEO!P845 / $B$2*10000</f>
        <v>0</v>
      </c>
      <c r="S846" s="0" t="n">
        <f aca="false">tcofTTGPERCEO!Q845 / $B$2*10000</f>
        <v>0.229266652401186</v>
      </c>
      <c r="T846" s="0" t="n">
        <f aca="false">tcofTTGPERCEO!R845 / $B$2*10000</f>
        <v>0.076422217467062</v>
      </c>
      <c r="U846" s="0" t="n">
        <f aca="false">tcofTTGPERCEO!S845 / $B$2*10000</f>
        <v>0.152844434934124</v>
      </c>
      <c r="V846" s="0" t="n">
        <f aca="false">tcofTTGPERCEO!T845 / $B$2*10000</f>
        <v>0.076422217467062</v>
      </c>
      <c r="W846" s="0" t="n">
        <f aca="false">tcofTTGPERCEO!U845 / $B$2*10000</f>
        <v>0</v>
      </c>
      <c r="X846" s="0" t="n">
        <f aca="false">tcofTTGPERCEO!V845 / $B$2*10000</f>
        <v>0</v>
      </c>
      <c r="Y846" s="0" t="n">
        <f aca="false">tcofTTGPERCEO!W845 / $B$2*10000</f>
        <v>0.76422217467062</v>
      </c>
      <c r="Z846" s="0" t="n">
        <f aca="false">tcofTTGPERCEO!X845 / $B$2*10000</f>
        <v>0.076422217467062</v>
      </c>
      <c r="AA846" s="0" t="n">
        <f aca="false">tcofTTGPERCEO!Y845 / $B$2*10000</f>
        <v>0</v>
      </c>
    </row>
    <row r="847" customFormat="false" ht="12.8" hidden="false" customHeight="false" outlineLevel="0" collapsed="false">
      <c r="A847" s="0" t="s">
        <v>620</v>
      </c>
      <c r="B847" s="0" t="s">
        <v>473</v>
      </c>
      <c r="C847" s="0" t="s">
        <v>231</v>
      </c>
      <c r="D847" s="0" t="n">
        <v>0</v>
      </c>
      <c r="E847" s="0" t="n">
        <v>1916</v>
      </c>
      <c r="F847" s="0" t="s">
        <v>235</v>
      </c>
      <c r="H847" s="0" t="n">
        <f aca="false">SUM(J847:AA847)</f>
        <v>7.10726622443677</v>
      </c>
      <c r="I847" s="0" t="n">
        <f aca="false">SUM(J847,K847,M847,N847,O847,P847,Q847,R847,T847,U847)</f>
        <v>6.49588848470027</v>
      </c>
      <c r="J847" s="0" t="n">
        <f aca="false">tcofTTGPERCEO!H846 / $B$2*10000</f>
        <v>0.076422217467062</v>
      </c>
      <c r="K847" s="0" t="n">
        <f aca="false">tcofTTGPERCEO!I846 / $B$2*10000</f>
        <v>0.076422217467062</v>
      </c>
      <c r="L847" s="0" t="n">
        <f aca="false">tcofTTGPERCEO!J846 / $B$2*10000</f>
        <v>0</v>
      </c>
      <c r="M847" s="0" t="n">
        <f aca="false">tcofTTGPERCEO!K846 / $B$2*10000</f>
        <v>0.38211108733531</v>
      </c>
      <c r="N847" s="0" t="n">
        <f aca="false">tcofTTGPERCEO!L846 / $B$2*10000</f>
        <v>0.611377739736496</v>
      </c>
      <c r="O847" s="0" t="n">
        <f aca="false">tcofTTGPERCEO!M846 / $B$2*10000</f>
        <v>4.05037752575429</v>
      </c>
      <c r="P847" s="0" t="n">
        <f aca="false">tcofTTGPERCEO!N846 / $B$2*10000</f>
        <v>0.152844434934124</v>
      </c>
      <c r="Q847" s="0" t="n">
        <f aca="false">tcofTTGPERCEO!O846 / $B$2*10000</f>
        <v>0.229266652401186</v>
      </c>
      <c r="R847" s="0" t="n">
        <f aca="false">tcofTTGPERCEO!P846 / $B$2*10000</f>
        <v>0</v>
      </c>
      <c r="S847" s="0" t="n">
        <f aca="false">tcofTTGPERCEO!Q846 / $B$2*10000</f>
        <v>0.076422217467062</v>
      </c>
      <c r="T847" s="0" t="n">
        <f aca="false">tcofTTGPERCEO!R846 / $B$2*10000</f>
        <v>0.38211108733531</v>
      </c>
      <c r="U847" s="0" t="n">
        <f aca="false">tcofTTGPERCEO!S846 / $B$2*10000</f>
        <v>0.534955522269434</v>
      </c>
      <c r="V847" s="0" t="n">
        <f aca="false">tcofTTGPERCEO!T846 / $B$2*10000</f>
        <v>0.152844434934124</v>
      </c>
      <c r="W847" s="0" t="n">
        <f aca="false">tcofTTGPERCEO!U846 / $B$2*10000</f>
        <v>0</v>
      </c>
      <c r="X847" s="0" t="n">
        <f aca="false">tcofTTGPERCEO!V846 / $B$2*10000</f>
        <v>0</v>
      </c>
      <c r="Y847" s="0" t="n">
        <f aca="false">tcofTTGPERCEO!W846 / $B$2*10000</f>
        <v>0.152844434934124</v>
      </c>
      <c r="Z847" s="0" t="n">
        <f aca="false">tcofTTGPERCEO!X846 / $B$2*10000</f>
        <v>0</v>
      </c>
      <c r="AA847" s="0" t="n">
        <f aca="false">tcofTTGPERCEO!Y846 / $B$2*10000</f>
        <v>0.229266652401186</v>
      </c>
    </row>
    <row r="848" customFormat="false" ht="12.8" hidden="false" customHeight="false" outlineLevel="0" collapsed="false">
      <c r="A848" s="0" t="s">
        <v>621</v>
      </c>
      <c r="B848" s="0" t="s">
        <v>473</v>
      </c>
      <c r="C848" s="0" t="s">
        <v>231</v>
      </c>
      <c r="D848" s="0" t="n">
        <v>0</v>
      </c>
      <c r="E848" s="0" t="n">
        <v>1662</v>
      </c>
      <c r="F848" s="0" t="s">
        <v>566</v>
      </c>
      <c r="H848" s="0" t="n">
        <f aca="false">SUM(J848:AA848)</f>
        <v>11.6925992724605</v>
      </c>
      <c r="I848" s="0" t="n">
        <f aca="false">SUM(J848,K848,M848,N848,O848,P848,Q848,R848,T848,U848)</f>
        <v>10.0877327056522</v>
      </c>
      <c r="J848" s="0" t="n">
        <f aca="false">tcofTTGPERCEO!H847 / $B$2*10000</f>
        <v>0.152844434934124</v>
      </c>
      <c r="K848" s="0" t="n">
        <f aca="false">tcofTTGPERCEO!I847 / $B$2*10000</f>
        <v>0.229266652401186</v>
      </c>
      <c r="L848" s="0" t="n">
        <f aca="false">tcofTTGPERCEO!J847 / $B$2*10000</f>
        <v>0</v>
      </c>
      <c r="M848" s="0" t="n">
        <f aca="false">tcofTTGPERCEO!K847 / $B$2*10000</f>
        <v>0.152844434934124</v>
      </c>
      <c r="N848" s="0" t="n">
        <f aca="false">tcofTTGPERCEO!L847 / $B$2*10000</f>
        <v>1.22275547947299</v>
      </c>
      <c r="O848" s="0" t="n">
        <f aca="false">tcofTTGPERCEO!M847 / $B$2*10000</f>
        <v>5.34955522269434</v>
      </c>
      <c r="P848" s="0" t="n">
        <f aca="false">tcofTTGPERCEO!N847 / $B$2*10000</f>
        <v>0.152844434934124</v>
      </c>
      <c r="Q848" s="0" t="n">
        <f aca="false">tcofTTGPERCEO!O847 / $B$2*10000</f>
        <v>0.840644392137682</v>
      </c>
      <c r="R848" s="0" t="n">
        <f aca="false">tcofTTGPERCEO!P847 / $B$2*10000</f>
        <v>0.152844434934124</v>
      </c>
      <c r="S848" s="0" t="n">
        <f aca="false">tcofTTGPERCEO!Q847 / $B$2*10000</f>
        <v>0.611377739736496</v>
      </c>
      <c r="T848" s="0" t="n">
        <f aca="false">tcofTTGPERCEO!R847 / $B$2*10000</f>
        <v>1.14633326200593</v>
      </c>
      <c r="U848" s="0" t="n">
        <f aca="false">tcofTTGPERCEO!S847 / $B$2*10000</f>
        <v>0.687799957203558</v>
      </c>
      <c r="V848" s="0" t="n">
        <f aca="false">tcofTTGPERCEO!T847 / $B$2*10000</f>
        <v>0.152844434934124</v>
      </c>
      <c r="W848" s="0" t="n">
        <f aca="false">tcofTTGPERCEO!U847 / $B$2*10000</f>
        <v>0</v>
      </c>
      <c r="X848" s="0" t="n">
        <f aca="false">tcofTTGPERCEO!V847 / $B$2*10000</f>
        <v>0</v>
      </c>
      <c r="Y848" s="0" t="n">
        <f aca="false">tcofTTGPERCEO!W847 / $B$2*10000</f>
        <v>0.611377739736496</v>
      </c>
      <c r="Z848" s="0" t="n">
        <f aca="false">tcofTTGPERCEO!X847 / $B$2*10000</f>
        <v>0.076422217467062</v>
      </c>
      <c r="AA848" s="0" t="n">
        <f aca="false">tcofTTGPERCEO!Y847 / $B$2*10000</f>
        <v>0.152844434934124</v>
      </c>
    </row>
    <row r="849" customFormat="false" ht="12.8" hidden="false" customHeight="false" outlineLevel="0" collapsed="false">
      <c r="A849" s="0" t="s">
        <v>622</v>
      </c>
      <c r="B849" s="0" t="s">
        <v>473</v>
      </c>
      <c r="C849" s="0" t="s">
        <v>231</v>
      </c>
      <c r="D849" s="0" t="n">
        <v>0</v>
      </c>
      <c r="E849" s="0" t="n">
        <v>2051</v>
      </c>
      <c r="F849" s="0" t="s">
        <v>235</v>
      </c>
      <c r="H849" s="0" t="n">
        <f aca="false">SUM(J849:AA849)</f>
        <v>6.80157735456852</v>
      </c>
      <c r="I849" s="0" t="n">
        <f aca="false">SUM(J849,K849,M849,N849,O849,P849,Q849,R849,T849,U849)</f>
        <v>5.88451074496378</v>
      </c>
      <c r="J849" s="0" t="n">
        <f aca="false">tcofTTGPERCEO!H848 / $B$2*10000</f>
        <v>0</v>
      </c>
      <c r="K849" s="0" t="n">
        <f aca="false">tcofTTGPERCEO!I848 / $B$2*10000</f>
        <v>0.152844434934124</v>
      </c>
      <c r="L849" s="0" t="n">
        <f aca="false">tcofTTGPERCEO!J848 / $B$2*10000</f>
        <v>0</v>
      </c>
      <c r="M849" s="0" t="n">
        <f aca="false">tcofTTGPERCEO!K848 / $B$2*10000</f>
        <v>0.305688869868248</v>
      </c>
      <c r="N849" s="0" t="n">
        <f aca="false">tcofTTGPERCEO!L848 / $B$2*10000</f>
        <v>0.076422217467062</v>
      </c>
      <c r="O849" s="0" t="n">
        <f aca="false">tcofTTGPERCEO!M848 / $B$2*10000</f>
        <v>3.97395530828723</v>
      </c>
      <c r="P849" s="0" t="n">
        <f aca="false">tcofTTGPERCEO!N848 / $B$2*10000</f>
        <v>0.076422217467062</v>
      </c>
      <c r="Q849" s="0" t="n">
        <f aca="false">tcofTTGPERCEO!O848 / $B$2*10000</f>
        <v>0.229266652401186</v>
      </c>
      <c r="R849" s="0" t="n">
        <f aca="false">tcofTTGPERCEO!P848 / $B$2*10000</f>
        <v>0.076422217467062</v>
      </c>
      <c r="S849" s="0" t="n">
        <f aca="false">tcofTTGPERCEO!Q848 / $B$2*10000</f>
        <v>0.534955522269434</v>
      </c>
      <c r="T849" s="0" t="n">
        <f aca="false">tcofTTGPERCEO!R848 / $B$2*10000</f>
        <v>0.993488827071806</v>
      </c>
      <c r="U849" s="0" t="n">
        <f aca="false">tcofTTGPERCEO!S848 / $B$2*10000</f>
        <v>0</v>
      </c>
      <c r="V849" s="0" t="n">
        <f aca="false">tcofTTGPERCEO!T848 / $B$2*10000</f>
        <v>0</v>
      </c>
      <c r="W849" s="0" t="n">
        <f aca="false">tcofTTGPERCEO!U848 / $B$2*10000</f>
        <v>0</v>
      </c>
      <c r="X849" s="0" t="n">
        <f aca="false">tcofTTGPERCEO!V848 / $B$2*10000</f>
        <v>0</v>
      </c>
      <c r="Y849" s="0" t="n">
        <f aca="false">tcofTTGPERCEO!W848 / $B$2*10000</f>
        <v>0.38211108733531</v>
      </c>
      <c r="Z849" s="0" t="n">
        <f aca="false">tcofTTGPERCEO!X848 / $B$2*10000</f>
        <v>0</v>
      </c>
      <c r="AA849" s="0" t="n">
        <f aca="false">tcofTTGPERCEO!Y848 / $B$2*10000</f>
        <v>0</v>
      </c>
    </row>
    <row r="850" customFormat="false" ht="12.8" hidden="false" customHeight="false" outlineLevel="0" collapsed="false">
      <c r="A850" s="0" t="s">
        <v>623</v>
      </c>
      <c r="B850" s="0" t="s">
        <v>473</v>
      </c>
      <c r="C850" s="0" t="s">
        <v>231</v>
      </c>
      <c r="D850" s="0" t="n">
        <v>0</v>
      </c>
      <c r="E850" s="0" t="n">
        <v>1946</v>
      </c>
      <c r="F850" s="0" t="s">
        <v>234</v>
      </c>
      <c r="H850" s="0" t="n">
        <f aca="false">SUM(J850:AA850)</f>
        <v>28.8111759850824</v>
      </c>
      <c r="I850" s="0" t="n">
        <f aca="false">SUM(J850,K850,M850,N850,O850,P850,Q850,R850,T850,U850)</f>
        <v>25.6778650689328</v>
      </c>
      <c r="J850" s="0" t="n">
        <f aca="false">tcofTTGPERCEO!H849 / $B$2*10000</f>
        <v>0</v>
      </c>
      <c r="K850" s="0" t="n">
        <f aca="false">tcofTTGPERCEO!I849 / $B$2*10000</f>
        <v>0.076422217467062</v>
      </c>
      <c r="L850" s="0" t="n">
        <f aca="false">tcofTTGPERCEO!J849 / $B$2*10000</f>
        <v>0</v>
      </c>
      <c r="M850" s="0" t="n">
        <f aca="false">tcofTTGPERCEO!K849 / $B$2*10000</f>
        <v>8.17717726897564</v>
      </c>
      <c r="N850" s="0" t="n">
        <f aca="false">tcofTTGPERCEO!L849 / $B$2*10000</f>
        <v>2.75119982881423</v>
      </c>
      <c r="O850" s="0" t="n">
        <f aca="false">tcofTTGPERCEO!M849 / $B$2*10000</f>
        <v>10.2405771405863</v>
      </c>
      <c r="P850" s="0" t="n">
        <f aca="false">tcofTTGPERCEO!N849 / $B$2*10000</f>
        <v>0.458533304802372</v>
      </c>
      <c r="Q850" s="0" t="n">
        <f aca="false">tcofTTGPERCEO!O849 / $B$2*10000</f>
        <v>1.14633326200593</v>
      </c>
      <c r="R850" s="0" t="n">
        <f aca="false">tcofTTGPERCEO!P849 / $B$2*10000</f>
        <v>0.152844434934124</v>
      </c>
      <c r="S850" s="0" t="n">
        <f aca="false">tcofTTGPERCEO!Q849 / $B$2*10000</f>
        <v>1.29917769694005</v>
      </c>
      <c r="T850" s="0" t="n">
        <f aca="false">tcofTTGPERCEO!R849 / $B$2*10000</f>
        <v>1.75771100174243</v>
      </c>
      <c r="U850" s="0" t="n">
        <f aca="false">tcofTTGPERCEO!S849 / $B$2*10000</f>
        <v>0.917066609604744</v>
      </c>
      <c r="V850" s="0" t="n">
        <f aca="false">tcofTTGPERCEO!T849 / $B$2*10000</f>
        <v>0.152844434934124</v>
      </c>
      <c r="W850" s="0" t="n">
        <f aca="false">tcofTTGPERCEO!U849 / $B$2*10000</f>
        <v>0</v>
      </c>
      <c r="X850" s="0" t="n">
        <f aca="false">tcofTTGPERCEO!V849 / $B$2*10000</f>
        <v>0</v>
      </c>
      <c r="Y850" s="0" t="n">
        <f aca="false">tcofTTGPERCEO!W849 / $B$2*10000</f>
        <v>1.6048665668083</v>
      </c>
      <c r="Z850" s="0" t="n">
        <f aca="false">tcofTTGPERCEO!X849 / $B$2*10000</f>
        <v>0.076422217467062</v>
      </c>
      <c r="AA850" s="0" t="n">
        <f aca="false">tcofTTGPERCEO!Y849 / $B$2*10000</f>
        <v>0</v>
      </c>
    </row>
    <row r="851" customFormat="false" ht="12.8" hidden="false" customHeight="false" outlineLevel="0" collapsed="false">
      <c r="A851" s="0" t="s">
        <v>624</v>
      </c>
      <c r="B851" s="0" t="s">
        <v>473</v>
      </c>
      <c r="C851" s="0" t="s">
        <v>231</v>
      </c>
      <c r="D851" s="0" t="n">
        <v>0</v>
      </c>
      <c r="E851" s="0" t="n">
        <v>3962</v>
      </c>
      <c r="F851" s="0" t="s">
        <v>234</v>
      </c>
      <c r="H851" s="0" t="n">
        <f aca="false">SUM(J851:AA851)</f>
        <v>64.3475071072662</v>
      </c>
      <c r="I851" s="0" t="n">
        <f aca="false">SUM(J851,K851,M851,N851,O851,P851,Q851,R851,T851,U851)</f>
        <v>59.150796319506</v>
      </c>
      <c r="J851" s="0" t="n">
        <f aca="false">tcofTTGPERCEO!H850 / $B$2*10000</f>
        <v>0.917066609604744</v>
      </c>
      <c r="K851" s="0" t="n">
        <f aca="false">tcofTTGPERCEO!I850 / $B$2*10000</f>
        <v>0.458533304802372</v>
      </c>
      <c r="L851" s="0" t="n">
        <f aca="false">tcofTTGPERCEO!J850 / $B$2*10000</f>
        <v>0</v>
      </c>
      <c r="M851" s="0" t="n">
        <f aca="false">tcofTTGPERCEO!K850 / $B$2*10000</f>
        <v>13.4503102742029</v>
      </c>
      <c r="N851" s="0" t="n">
        <f aca="false">tcofTTGPERCEO!L850 / $B$2*10000</f>
        <v>4.05037752575429</v>
      </c>
      <c r="O851" s="0" t="n">
        <f aca="false">tcofTTGPERCEO!M850 / $B$2*10000</f>
        <v>31.8680646837649</v>
      </c>
      <c r="P851" s="0" t="n">
        <f aca="false">tcofTTGPERCEO!N850 / $B$2*10000</f>
        <v>0.917066609604744</v>
      </c>
      <c r="Q851" s="0" t="n">
        <f aca="false">tcofTTGPERCEO!O850 / $B$2*10000</f>
        <v>3.74468865588604</v>
      </c>
      <c r="R851" s="0" t="n">
        <f aca="false">tcofTTGPERCEO!P850 / $B$2*10000</f>
        <v>0.38211108733531</v>
      </c>
      <c r="S851" s="0" t="n">
        <f aca="false">tcofTTGPERCEO!Q850 / $B$2*10000</f>
        <v>0.38211108733531</v>
      </c>
      <c r="T851" s="0" t="n">
        <f aca="false">tcofTTGPERCEO!R850 / $B$2*10000</f>
        <v>1.14633326200593</v>
      </c>
      <c r="U851" s="0" t="n">
        <f aca="false">tcofTTGPERCEO!S850 / $B$2*10000</f>
        <v>2.2162443065448</v>
      </c>
      <c r="V851" s="0" t="n">
        <f aca="false">tcofTTGPERCEO!T850 / $B$2*10000</f>
        <v>0.534955522269434</v>
      </c>
      <c r="W851" s="0" t="n">
        <f aca="false">tcofTTGPERCEO!U850 / $B$2*10000</f>
        <v>0</v>
      </c>
      <c r="X851" s="0" t="n">
        <f aca="false">tcofTTGPERCEO!V850 / $B$2*10000</f>
        <v>0</v>
      </c>
      <c r="Y851" s="0" t="n">
        <f aca="false">tcofTTGPERCEO!W850 / $B$2*10000</f>
        <v>1.6048665668083</v>
      </c>
      <c r="Z851" s="0" t="n">
        <f aca="false">tcofTTGPERCEO!X850 / $B$2*10000</f>
        <v>1.6048665668083</v>
      </c>
      <c r="AA851" s="0" t="n">
        <f aca="false">tcofTTGPERCEO!Y850 / $B$2*10000</f>
        <v>1.06991104453887</v>
      </c>
    </row>
    <row r="852" customFormat="false" ht="12.8" hidden="false" customHeight="false" outlineLevel="0" collapsed="false">
      <c r="A852" s="0" t="s">
        <v>625</v>
      </c>
      <c r="B852" s="0" t="s">
        <v>473</v>
      </c>
      <c r="C852" s="0" t="s">
        <v>231</v>
      </c>
      <c r="D852" s="0" t="n">
        <v>0</v>
      </c>
      <c r="E852" s="0" t="n">
        <v>1943</v>
      </c>
      <c r="F852" s="0" t="s">
        <v>626</v>
      </c>
      <c r="H852" s="0" t="n">
        <f aca="false">SUM(J852:AA852)</f>
        <v>33.3965090331061</v>
      </c>
      <c r="I852" s="0" t="n">
        <f aca="false">SUM(J852,K852,M852,N852,O852,P852,Q852,R852,T852,U852)</f>
        <v>30.4160425518907</v>
      </c>
      <c r="J852" s="0" t="n">
        <f aca="false">tcofTTGPERCEO!H851 / $B$2*10000</f>
        <v>0.534955522269434</v>
      </c>
      <c r="K852" s="0" t="n">
        <f aca="false">tcofTTGPERCEO!I851 / $B$2*10000</f>
        <v>0.152844434934124</v>
      </c>
      <c r="L852" s="0" t="n">
        <f aca="false">tcofTTGPERCEO!J851 / $B$2*10000</f>
        <v>0</v>
      </c>
      <c r="M852" s="0" t="n">
        <f aca="false">tcofTTGPERCEO!K851 / $B$2*10000</f>
        <v>9.39993274844863</v>
      </c>
      <c r="N852" s="0" t="n">
        <f aca="false">tcofTTGPERCEO!L851 / $B$2*10000</f>
        <v>1.06991104453887</v>
      </c>
      <c r="O852" s="0" t="n">
        <f aca="false">tcofTTGPERCEO!M851 / $B$2*10000</f>
        <v>16.7364656252866</v>
      </c>
      <c r="P852" s="0" t="n">
        <f aca="false">tcofTTGPERCEO!N851 / $B$2*10000</f>
        <v>1.83413321920949</v>
      </c>
      <c r="Q852" s="0" t="n">
        <f aca="false">tcofTTGPERCEO!O851 / $B$2*10000</f>
        <v>0.229266652401186</v>
      </c>
      <c r="R852" s="0" t="n">
        <f aca="false">tcofTTGPERCEO!P851 / $B$2*10000</f>
        <v>0</v>
      </c>
      <c r="S852" s="0" t="n">
        <f aca="false">tcofTTGPERCEO!Q851 / $B$2*10000</f>
        <v>0.458533304802372</v>
      </c>
      <c r="T852" s="0" t="n">
        <f aca="false">tcofTTGPERCEO!R851 / $B$2*10000</f>
        <v>0.152844434934124</v>
      </c>
      <c r="U852" s="0" t="n">
        <f aca="false">tcofTTGPERCEO!S851 / $B$2*10000</f>
        <v>0.305688869868248</v>
      </c>
      <c r="V852" s="0" t="n">
        <f aca="false">tcofTTGPERCEO!T851 / $B$2*10000</f>
        <v>0.076422217467062</v>
      </c>
      <c r="W852" s="0" t="n">
        <f aca="false">tcofTTGPERCEO!U851 / $B$2*10000</f>
        <v>0</v>
      </c>
      <c r="X852" s="0" t="n">
        <f aca="false">tcofTTGPERCEO!V851 / $B$2*10000</f>
        <v>0</v>
      </c>
      <c r="Y852" s="0" t="n">
        <f aca="false">tcofTTGPERCEO!W851 / $B$2*10000</f>
        <v>1.29917769694005</v>
      </c>
      <c r="Z852" s="0" t="n">
        <f aca="false">tcofTTGPERCEO!X851 / $B$2*10000</f>
        <v>1.14633326200593</v>
      </c>
      <c r="AA852" s="0" t="n">
        <f aca="false">tcofTTGPERCEO!Y851 / $B$2*10000</f>
        <v>0</v>
      </c>
    </row>
    <row r="853" customFormat="false" ht="12.8" hidden="false" customHeight="false" outlineLevel="0" collapsed="false">
      <c r="A853" s="0" t="s">
        <v>627</v>
      </c>
      <c r="B853" s="0" t="s">
        <v>473</v>
      </c>
      <c r="C853" s="0" t="s">
        <v>231</v>
      </c>
      <c r="D853" s="0" t="n">
        <v>0</v>
      </c>
      <c r="E853" s="0" t="n">
        <v>4602</v>
      </c>
      <c r="F853" s="0" t="s">
        <v>487</v>
      </c>
      <c r="H853" s="0" t="n">
        <f aca="false">SUM(J853:AA853)</f>
        <v>21.8567541955797</v>
      </c>
      <c r="I853" s="0" t="n">
        <f aca="false">SUM(J853,K853,M853,N853,O853,P853,Q853,R853,T853,U853)</f>
        <v>20.5575764986397</v>
      </c>
      <c r="J853" s="0" t="n">
        <f aca="false">tcofTTGPERCEO!H852 / $B$2*10000</f>
        <v>0.076422217467062</v>
      </c>
      <c r="K853" s="0" t="n">
        <f aca="false">tcofTTGPERCEO!I852 / $B$2*10000</f>
        <v>0.152844434934124</v>
      </c>
      <c r="L853" s="0" t="n">
        <f aca="false">tcofTTGPERCEO!J852 / $B$2*10000</f>
        <v>0</v>
      </c>
      <c r="M853" s="0" t="n">
        <f aca="false">tcofTTGPERCEO!K852 / $B$2*10000</f>
        <v>0.993488827071806</v>
      </c>
      <c r="N853" s="0" t="n">
        <f aca="false">tcofTTGPERCEO!L852 / $B$2*10000</f>
        <v>1.75771100174243</v>
      </c>
      <c r="O853" s="0" t="n">
        <f aca="false">tcofTTGPERCEO!M852 / $B$2*10000</f>
        <v>15.2080212759453</v>
      </c>
      <c r="P853" s="0" t="n">
        <f aca="false">tcofTTGPERCEO!N852 / $B$2*10000</f>
        <v>0.229266652401186</v>
      </c>
      <c r="Q853" s="0" t="n">
        <f aca="false">tcofTTGPERCEO!O852 / $B$2*10000</f>
        <v>0.76422217467062</v>
      </c>
      <c r="R853" s="0" t="n">
        <f aca="false">tcofTTGPERCEO!P852 / $B$2*10000</f>
        <v>0.076422217467062</v>
      </c>
      <c r="S853" s="0" t="n">
        <f aca="false">tcofTTGPERCEO!Q852 / $B$2*10000</f>
        <v>0.229266652401186</v>
      </c>
      <c r="T853" s="0" t="n">
        <f aca="false">tcofTTGPERCEO!R852 / $B$2*10000</f>
        <v>0.534955522269434</v>
      </c>
      <c r="U853" s="0" t="n">
        <f aca="false">tcofTTGPERCEO!S852 / $B$2*10000</f>
        <v>0.76422217467062</v>
      </c>
      <c r="V853" s="0" t="n">
        <f aca="false">tcofTTGPERCEO!T852 / $B$2*10000</f>
        <v>0</v>
      </c>
      <c r="W853" s="0" t="n">
        <f aca="false">tcofTTGPERCEO!U852 / $B$2*10000</f>
        <v>0</v>
      </c>
      <c r="X853" s="0" t="n">
        <f aca="false">tcofTTGPERCEO!V852 / $B$2*10000</f>
        <v>0</v>
      </c>
      <c r="Y853" s="0" t="n">
        <f aca="false">tcofTTGPERCEO!W852 / $B$2*10000</f>
        <v>0.38211108733531</v>
      </c>
      <c r="Z853" s="0" t="n">
        <f aca="false">tcofTTGPERCEO!X852 / $B$2*10000</f>
        <v>0.458533304802372</v>
      </c>
      <c r="AA853" s="0" t="n">
        <f aca="false">tcofTTGPERCEO!Y852 / $B$2*10000</f>
        <v>0.229266652401186</v>
      </c>
    </row>
    <row r="854" customFormat="false" ht="12.8" hidden="false" customHeight="false" outlineLevel="0" collapsed="false">
      <c r="A854" s="0" t="s">
        <v>628</v>
      </c>
      <c r="B854" s="0" t="s">
        <v>473</v>
      </c>
      <c r="C854" s="0" t="s">
        <v>231</v>
      </c>
      <c r="D854" s="0" t="n">
        <v>9</v>
      </c>
      <c r="E854" s="0" t="n">
        <v>4419</v>
      </c>
      <c r="F854" s="0" t="s">
        <v>241</v>
      </c>
      <c r="H854" s="0" t="n">
        <f aca="false">SUM(J854:AA854)</f>
        <v>54.2597744016141</v>
      </c>
      <c r="I854" s="0" t="n">
        <f aca="false">SUM(J854,K854,M854,N854,O854,P854,Q854,R854,T854,U854)</f>
        <v>49.4451747011891</v>
      </c>
      <c r="J854" s="0" t="n">
        <f aca="false">tcofTTGPERCEO!H853 / $B$2*10000</f>
        <v>0.38211108733531</v>
      </c>
      <c r="K854" s="0" t="n">
        <f aca="false">tcofTTGPERCEO!I853 / $B$2*10000</f>
        <v>0.305688869868248</v>
      </c>
      <c r="L854" s="0" t="n">
        <f aca="false">tcofTTGPERCEO!J853 / $B$2*10000</f>
        <v>0</v>
      </c>
      <c r="M854" s="0" t="n">
        <f aca="false">tcofTTGPERCEO!K853 / $B$2*10000</f>
        <v>14.3673768838077</v>
      </c>
      <c r="N854" s="0" t="n">
        <f aca="false">tcofTTGPERCEO!L853 / $B$2*10000</f>
        <v>3.28615535108367</v>
      </c>
      <c r="O854" s="0" t="n">
        <f aca="false">tcofTTGPERCEO!M853 / $B$2*10000</f>
        <v>24.8372206767952</v>
      </c>
      <c r="P854" s="0" t="n">
        <f aca="false">tcofTTGPERCEO!N853 / $B$2*10000</f>
        <v>0.917066609604744</v>
      </c>
      <c r="Q854" s="0" t="n">
        <f aca="false">tcofTTGPERCEO!O853 / $B$2*10000</f>
        <v>1.91055543667655</v>
      </c>
      <c r="R854" s="0" t="n">
        <f aca="false">tcofTTGPERCEO!P853 / $B$2*10000</f>
        <v>0.38211108733531</v>
      </c>
      <c r="S854" s="0" t="n">
        <f aca="false">tcofTTGPERCEO!Q853 / $B$2*10000</f>
        <v>0.76422217467062</v>
      </c>
      <c r="T854" s="0" t="n">
        <f aca="false">tcofTTGPERCEO!R853 / $B$2*10000</f>
        <v>1.91055543667655</v>
      </c>
      <c r="U854" s="0" t="n">
        <f aca="false">tcofTTGPERCEO!S853 / $B$2*10000</f>
        <v>1.14633326200593</v>
      </c>
      <c r="V854" s="0" t="n">
        <f aca="false">tcofTTGPERCEO!T853 / $B$2*10000</f>
        <v>0.38211108733531</v>
      </c>
      <c r="W854" s="0" t="n">
        <f aca="false">tcofTTGPERCEO!U853 / $B$2*10000</f>
        <v>0</v>
      </c>
      <c r="X854" s="0" t="n">
        <f aca="false">tcofTTGPERCEO!V853 / $B$2*10000</f>
        <v>0</v>
      </c>
      <c r="Y854" s="0" t="n">
        <f aca="false">tcofTTGPERCEO!W853 / $B$2*10000</f>
        <v>1.83413321920949</v>
      </c>
      <c r="Z854" s="0" t="n">
        <f aca="false">tcofTTGPERCEO!X853 / $B$2*10000</f>
        <v>1.22275547947299</v>
      </c>
      <c r="AA854" s="0" t="n">
        <f aca="false">tcofTTGPERCEO!Y853 / $B$2*10000</f>
        <v>0.611377739736496</v>
      </c>
    </row>
    <row r="855" customFormat="false" ht="12.8" hidden="false" customHeight="false" outlineLevel="0" collapsed="false">
      <c r="A855" s="0" t="s">
        <v>629</v>
      </c>
      <c r="B855" s="0" t="s">
        <v>473</v>
      </c>
      <c r="C855" s="0" t="s">
        <v>231</v>
      </c>
      <c r="D855" s="0" t="n">
        <v>6</v>
      </c>
      <c r="E855" s="0" t="n">
        <v>2851</v>
      </c>
      <c r="F855" s="0" t="s">
        <v>480</v>
      </c>
      <c r="H855" s="0" t="n">
        <f aca="false">SUM(J855:AA855)</f>
        <v>9.32351053098157</v>
      </c>
      <c r="I855" s="0" t="n">
        <f aca="false">SUM(J855,K855,M855,N855,O855,P855,Q855,R855,T855,U855)</f>
        <v>7.6422217467062</v>
      </c>
      <c r="J855" s="0" t="n">
        <f aca="false">tcofTTGPERCEO!H854 / $B$2*10000</f>
        <v>0.076422217467062</v>
      </c>
      <c r="K855" s="0" t="n">
        <f aca="false">tcofTTGPERCEO!I854 / $B$2*10000</f>
        <v>0.229266652401186</v>
      </c>
      <c r="L855" s="0" t="n">
        <f aca="false">tcofTTGPERCEO!J854 / $B$2*10000</f>
        <v>0</v>
      </c>
      <c r="M855" s="0" t="n">
        <f aca="false">tcofTTGPERCEO!K854 / $B$2*10000</f>
        <v>0.305688869868248</v>
      </c>
      <c r="N855" s="0" t="n">
        <f aca="false">tcofTTGPERCEO!L854 / $B$2*10000</f>
        <v>0.458533304802372</v>
      </c>
      <c r="O855" s="0" t="n">
        <f aca="false">tcofTTGPERCEO!M854 / $B$2*10000</f>
        <v>4.81459970042491</v>
      </c>
      <c r="P855" s="0" t="n">
        <f aca="false">tcofTTGPERCEO!N854 / $B$2*10000</f>
        <v>0.534955522269434</v>
      </c>
      <c r="Q855" s="0" t="n">
        <f aca="false">tcofTTGPERCEO!O854 / $B$2*10000</f>
        <v>0.229266652401186</v>
      </c>
      <c r="R855" s="0" t="n">
        <f aca="false">tcofTTGPERCEO!P854 / $B$2*10000</f>
        <v>0.076422217467062</v>
      </c>
      <c r="S855" s="0" t="n">
        <f aca="false">tcofTTGPERCEO!Q854 / $B$2*10000</f>
        <v>0.152844434934124</v>
      </c>
      <c r="T855" s="0" t="n">
        <f aca="false">tcofTTGPERCEO!R854 / $B$2*10000</f>
        <v>0.76422217467062</v>
      </c>
      <c r="U855" s="0" t="n">
        <f aca="false">tcofTTGPERCEO!S854 / $B$2*10000</f>
        <v>0.152844434934124</v>
      </c>
      <c r="V855" s="0" t="n">
        <f aca="false">tcofTTGPERCEO!T854 / $B$2*10000</f>
        <v>0.152844434934124</v>
      </c>
      <c r="W855" s="0" t="n">
        <f aca="false">tcofTTGPERCEO!U854 / $B$2*10000</f>
        <v>0</v>
      </c>
      <c r="X855" s="0" t="n">
        <f aca="false">tcofTTGPERCEO!V854 / $B$2*10000</f>
        <v>0</v>
      </c>
      <c r="Y855" s="0" t="n">
        <f aca="false">tcofTTGPERCEO!W854 / $B$2*10000</f>
        <v>1.14633326200593</v>
      </c>
      <c r="Z855" s="0" t="n">
        <f aca="false">tcofTTGPERCEO!X854 / $B$2*10000</f>
        <v>0.152844434934124</v>
      </c>
      <c r="AA855" s="0" t="n">
        <f aca="false">tcofTTGPERCEO!Y854 / $B$2*10000</f>
        <v>0.076422217467062</v>
      </c>
    </row>
    <row r="856" customFormat="false" ht="12.8" hidden="false" customHeight="false" outlineLevel="0" collapsed="false">
      <c r="A856" s="0" t="s">
        <v>630</v>
      </c>
      <c r="B856" s="0" t="s">
        <v>473</v>
      </c>
      <c r="C856" s="0" t="s">
        <v>231</v>
      </c>
      <c r="D856" s="0" t="n">
        <v>4</v>
      </c>
      <c r="E856" s="0" t="n">
        <v>1259</v>
      </c>
      <c r="F856" s="0" t="s">
        <v>515</v>
      </c>
      <c r="H856" s="0" t="n">
        <f aca="false">SUM(J856:AA856)</f>
        <v>8.71213279124507</v>
      </c>
      <c r="I856" s="0" t="n">
        <f aca="false">SUM(J856,K856,M856,N856,O856,P856,Q856,R856,T856,U856)</f>
        <v>7.6422217467062</v>
      </c>
      <c r="J856" s="0" t="n">
        <f aca="false">tcofTTGPERCEO!H855 / $B$2*10000</f>
        <v>0.38211108733531</v>
      </c>
      <c r="K856" s="0" t="n">
        <f aca="false">tcofTTGPERCEO!I855 / $B$2*10000</f>
        <v>0.152844434934124</v>
      </c>
      <c r="L856" s="0" t="n">
        <f aca="false">tcofTTGPERCEO!J855 / $B$2*10000</f>
        <v>0</v>
      </c>
      <c r="M856" s="0" t="n">
        <f aca="false">tcofTTGPERCEO!K855 / $B$2*10000</f>
        <v>0.611377739736496</v>
      </c>
      <c r="N856" s="0" t="n">
        <f aca="false">tcofTTGPERCEO!L855 / $B$2*10000</f>
        <v>0.534955522269434</v>
      </c>
      <c r="O856" s="0" t="n">
        <f aca="false">tcofTTGPERCEO!M855 / $B$2*10000</f>
        <v>4.35606639562254</v>
      </c>
      <c r="P856" s="0" t="n">
        <f aca="false">tcofTTGPERCEO!N855 / $B$2*10000</f>
        <v>0.38211108733531</v>
      </c>
      <c r="Q856" s="0" t="n">
        <f aca="false">tcofTTGPERCEO!O855 / $B$2*10000</f>
        <v>0.38211108733531</v>
      </c>
      <c r="R856" s="0" t="n">
        <f aca="false">tcofTTGPERCEO!P855 / $B$2*10000</f>
        <v>0.229266652401186</v>
      </c>
      <c r="S856" s="0" t="n">
        <f aca="false">tcofTTGPERCEO!Q855 / $B$2*10000</f>
        <v>0.305688869868248</v>
      </c>
      <c r="T856" s="0" t="n">
        <f aca="false">tcofTTGPERCEO!R855 / $B$2*10000</f>
        <v>0.458533304802372</v>
      </c>
      <c r="U856" s="0" t="n">
        <f aca="false">tcofTTGPERCEO!S855 / $B$2*10000</f>
        <v>0.152844434934124</v>
      </c>
      <c r="V856" s="0" t="n">
        <f aca="false">tcofTTGPERCEO!T855 / $B$2*10000</f>
        <v>0.152844434934124</v>
      </c>
      <c r="W856" s="0" t="n">
        <f aca="false">tcofTTGPERCEO!U855 / $B$2*10000</f>
        <v>0</v>
      </c>
      <c r="X856" s="0" t="n">
        <f aca="false">tcofTTGPERCEO!V855 / $B$2*10000</f>
        <v>0</v>
      </c>
      <c r="Y856" s="0" t="n">
        <f aca="false">tcofTTGPERCEO!W855 / $B$2*10000</f>
        <v>0.305688869868248</v>
      </c>
      <c r="Z856" s="0" t="n">
        <f aca="false">tcofTTGPERCEO!X855 / $B$2*10000</f>
        <v>0.229266652401186</v>
      </c>
      <c r="AA856" s="0" t="n">
        <f aca="false">tcofTTGPERCEO!Y855 / $B$2*10000</f>
        <v>0.076422217467062</v>
      </c>
    </row>
    <row r="857" customFormat="false" ht="12.8" hidden="false" customHeight="false" outlineLevel="0" collapsed="false">
      <c r="A857" s="0" t="s">
        <v>631</v>
      </c>
      <c r="B857" s="0" t="s">
        <v>473</v>
      </c>
      <c r="C857" s="0" t="s">
        <v>231</v>
      </c>
      <c r="D857" s="0" t="n">
        <v>8</v>
      </c>
      <c r="E857" s="0" t="n">
        <v>3804</v>
      </c>
      <c r="F857" s="0" t="s">
        <v>238</v>
      </c>
      <c r="H857" s="0" t="n">
        <f aca="false">SUM(J857:AA857)</f>
        <v>13.7559991440712</v>
      </c>
      <c r="I857" s="0" t="n">
        <f aca="false">SUM(J857,K857,M857,N857,O857,P857,Q857,R857,T857,U857)</f>
        <v>12.2275547947299</v>
      </c>
      <c r="J857" s="0" t="n">
        <f aca="false">tcofTTGPERCEO!H856 / $B$2*10000</f>
        <v>0.305688869868248</v>
      </c>
      <c r="K857" s="0" t="n">
        <f aca="false">tcofTTGPERCEO!I856 / $B$2*10000</f>
        <v>0.305688869868248</v>
      </c>
      <c r="L857" s="0" t="n">
        <f aca="false">tcofTTGPERCEO!J856 / $B$2*10000</f>
        <v>0</v>
      </c>
      <c r="M857" s="0" t="n">
        <f aca="false">tcofTTGPERCEO!K856 / $B$2*10000</f>
        <v>0.458533304802372</v>
      </c>
      <c r="N857" s="0" t="n">
        <f aca="false">tcofTTGPERCEO!L856 / $B$2*10000</f>
        <v>0.611377739736496</v>
      </c>
      <c r="O857" s="0" t="n">
        <f aca="false">tcofTTGPERCEO!M856 / $B$2*10000</f>
        <v>7.33653287683795</v>
      </c>
      <c r="P857" s="0" t="n">
        <f aca="false">tcofTTGPERCEO!N856 / $B$2*10000</f>
        <v>0.687799957203558</v>
      </c>
      <c r="Q857" s="0" t="n">
        <f aca="false">tcofTTGPERCEO!O856 / $B$2*10000</f>
        <v>0.917066609604744</v>
      </c>
      <c r="R857" s="0" t="n">
        <f aca="false">tcofTTGPERCEO!P856 / $B$2*10000</f>
        <v>0.076422217467062</v>
      </c>
      <c r="S857" s="0" t="n">
        <f aca="false">tcofTTGPERCEO!Q856 / $B$2*10000</f>
        <v>0.917066609604744</v>
      </c>
      <c r="T857" s="0" t="n">
        <f aca="false">tcofTTGPERCEO!R856 / $B$2*10000</f>
        <v>1.22275547947299</v>
      </c>
      <c r="U857" s="0" t="n">
        <f aca="false">tcofTTGPERCEO!S856 / $B$2*10000</f>
        <v>0.305688869868248</v>
      </c>
      <c r="V857" s="0" t="n">
        <f aca="false">tcofTTGPERCEO!T856 / $B$2*10000</f>
        <v>0</v>
      </c>
      <c r="W857" s="0" t="n">
        <f aca="false">tcofTTGPERCEO!U856 / $B$2*10000</f>
        <v>0</v>
      </c>
      <c r="X857" s="0" t="n">
        <f aca="false">tcofTTGPERCEO!V856 / $B$2*10000</f>
        <v>0</v>
      </c>
      <c r="Y857" s="0" t="n">
        <f aca="false">tcofTTGPERCEO!W856 / $B$2*10000</f>
        <v>0.458533304802372</v>
      </c>
      <c r="Z857" s="0" t="n">
        <f aca="false">tcofTTGPERCEO!X856 / $B$2*10000</f>
        <v>0.076422217467062</v>
      </c>
      <c r="AA857" s="0" t="n">
        <f aca="false">tcofTTGPERCEO!Y856 / $B$2*10000</f>
        <v>0.076422217467062</v>
      </c>
    </row>
    <row r="858" customFormat="false" ht="12.8" hidden="false" customHeight="false" outlineLevel="0" collapsed="false">
      <c r="A858" s="0" t="s">
        <v>632</v>
      </c>
      <c r="B858" s="0" t="s">
        <v>473</v>
      </c>
      <c r="C858" s="0" t="s">
        <v>231</v>
      </c>
      <c r="D858" s="0" t="n">
        <v>2</v>
      </c>
      <c r="E858" s="0" t="n">
        <v>4033</v>
      </c>
      <c r="F858" s="0" t="s">
        <v>234</v>
      </c>
      <c r="H858" s="0" t="n">
        <f aca="false">SUM(J858:AA858)</f>
        <v>33.7021979029744</v>
      </c>
      <c r="I858" s="0" t="n">
        <f aca="false">SUM(J858,K858,M858,N858,O858,P858,Q858,R858,T858,U858)</f>
        <v>29.1168648549506</v>
      </c>
      <c r="J858" s="0" t="n">
        <f aca="false">tcofTTGPERCEO!H857 / $B$2*10000</f>
        <v>0.152844434934124</v>
      </c>
      <c r="K858" s="0" t="n">
        <f aca="false">tcofTTGPERCEO!I857 / $B$2*10000</f>
        <v>0.458533304802372</v>
      </c>
      <c r="L858" s="0" t="n">
        <f aca="false">tcofTTGPERCEO!J857 / $B$2*10000</f>
        <v>0</v>
      </c>
      <c r="M858" s="0" t="n">
        <f aca="false">tcofTTGPERCEO!K857 / $B$2*10000</f>
        <v>4.27964417815547</v>
      </c>
      <c r="N858" s="0" t="n">
        <f aca="false">tcofTTGPERCEO!L857 / $B$2*10000</f>
        <v>1.6048665668083</v>
      </c>
      <c r="O858" s="0" t="n">
        <f aca="false">tcofTTGPERCEO!M857 / $B$2*10000</f>
        <v>18.494176627029</v>
      </c>
      <c r="P858" s="0" t="n">
        <f aca="false">tcofTTGPERCEO!N857 / $B$2*10000</f>
        <v>0.611377739736496</v>
      </c>
      <c r="Q858" s="0" t="n">
        <f aca="false">tcofTTGPERCEO!O857 / $B$2*10000</f>
        <v>0.917066609604744</v>
      </c>
      <c r="R858" s="0" t="n">
        <f aca="false">tcofTTGPERCEO!P857 / $B$2*10000</f>
        <v>0</v>
      </c>
      <c r="S858" s="0" t="n">
        <f aca="false">tcofTTGPERCEO!Q857 / $B$2*10000</f>
        <v>1.37559991440712</v>
      </c>
      <c r="T858" s="0" t="n">
        <f aca="false">tcofTTGPERCEO!R857 / $B$2*10000</f>
        <v>1.45202213187418</v>
      </c>
      <c r="U858" s="0" t="n">
        <f aca="false">tcofTTGPERCEO!S857 / $B$2*10000</f>
        <v>1.14633326200593</v>
      </c>
      <c r="V858" s="0" t="n">
        <f aca="false">tcofTTGPERCEO!T857 / $B$2*10000</f>
        <v>0.458533304802372</v>
      </c>
      <c r="W858" s="0" t="n">
        <f aca="false">tcofTTGPERCEO!U857 / $B$2*10000</f>
        <v>0</v>
      </c>
      <c r="X858" s="0" t="n">
        <f aca="false">tcofTTGPERCEO!V857 / $B$2*10000</f>
        <v>0</v>
      </c>
      <c r="Y858" s="0" t="n">
        <f aca="false">tcofTTGPERCEO!W857 / $B$2*10000</f>
        <v>2.2162443065448</v>
      </c>
      <c r="Z858" s="0" t="n">
        <f aca="false">tcofTTGPERCEO!X857 / $B$2*10000</f>
        <v>0.534955522269434</v>
      </c>
      <c r="AA858" s="0" t="n">
        <f aca="false">tcofTTGPERCEO!Y857 / $B$2*10000</f>
        <v>0</v>
      </c>
    </row>
    <row r="859" customFormat="false" ht="12.8" hidden="false" customHeight="false" outlineLevel="0" collapsed="false">
      <c r="A859" s="0" t="s">
        <v>633</v>
      </c>
      <c r="B859" s="0" t="s">
        <v>473</v>
      </c>
      <c r="C859" s="0" t="s">
        <v>231</v>
      </c>
      <c r="D859" s="0" t="n">
        <v>3</v>
      </c>
      <c r="E859" s="0" t="n">
        <v>3271</v>
      </c>
      <c r="F859" s="0" t="s">
        <v>233</v>
      </c>
      <c r="H859" s="0" t="n">
        <f aca="false">SUM(J859:AA859)</f>
        <v>51.8142634426681</v>
      </c>
      <c r="I859" s="0" t="n">
        <f aca="false">SUM(J859,K859,M859,N859,O859,P859,Q859,R859,T859,U859)</f>
        <v>45.2419527405007</v>
      </c>
      <c r="J859" s="0" t="n">
        <f aca="false">tcofTTGPERCEO!H858 / $B$2*10000</f>
        <v>0.076422217467062</v>
      </c>
      <c r="K859" s="0" t="n">
        <f aca="false">tcofTTGPERCEO!I858 / $B$2*10000</f>
        <v>0.993488827071806</v>
      </c>
      <c r="L859" s="0" t="n">
        <f aca="false">tcofTTGPERCEO!J858 / $B$2*10000</f>
        <v>0</v>
      </c>
      <c r="M859" s="0" t="n">
        <f aca="false">tcofTTGPERCEO!K858 / $B$2*10000</f>
        <v>13.52673249167</v>
      </c>
      <c r="N859" s="0" t="n">
        <f aca="false">tcofTTGPERCEO!L858 / $B$2*10000</f>
        <v>5.50239965762847</v>
      </c>
      <c r="O859" s="0" t="n">
        <f aca="false">tcofTTGPERCEO!M858 / $B$2*10000</f>
        <v>18.4177544095619</v>
      </c>
      <c r="P859" s="0" t="n">
        <f aca="false">tcofTTGPERCEO!N858 / $B$2*10000</f>
        <v>0.611377739736496</v>
      </c>
      <c r="Q859" s="0" t="n">
        <f aca="false">tcofTTGPERCEO!O858 / $B$2*10000</f>
        <v>2.98046648121542</v>
      </c>
      <c r="R859" s="0" t="n">
        <f aca="false">tcofTTGPERCEO!P858 / $B$2*10000</f>
        <v>0.076422217467062</v>
      </c>
      <c r="S859" s="0" t="n">
        <f aca="false">tcofTTGPERCEO!Q858 / $B$2*10000</f>
        <v>2.29266652401186</v>
      </c>
      <c r="T859" s="0" t="n">
        <f aca="false">tcofTTGPERCEO!R858 / $B$2*10000</f>
        <v>1.91055543667655</v>
      </c>
      <c r="U859" s="0" t="n">
        <f aca="false">tcofTTGPERCEO!S858 / $B$2*10000</f>
        <v>1.14633326200593</v>
      </c>
      <c r="V859" s="0" t="n">
        <f aca="false">tcofTTGPERCEO!T858 / $B$2*10000</f>
        <v>0.229266652401186</v>
      </c>
      <c r="W859" s="0" t="n">
        <f aca="false">tcofTTGPERCEO!U858 / $B$2*10000</f>
        <v>0</v>
      </c>
      <c r="X859" s="0" t="n">
        <f aca="false">tcofTTGPERCEO!V858 / $B$2*10000</f>
        <v>0</v>
      </c>
      <c r="Y859" s="0" t="n">
        <f aca="false">tcofTTGPERCEO!W858 / $B$2*10000</f>
        <v>1.98697765414361</v>
      </c>
      <c r="Z859" s="0" t="n">
        <f aca="false">tcofTTGPERCEO!X858 / $B$2*10000</f>
        <v>1.06991104453887</v>
      </c>
      <c r="AA859" s="0" t="n">
        <f aca="false">tcofTTGPERCEO!Y858 / $B$2*10000</f>
        <v>0.993488827071806</v>
      </c>
    </row>
    <row r="860" customFormat="false" ht="12.8" hidden="false" customHeight="false" outlineLevel="0" collapsed="false">
      <c r="A860" s="0" t="s">
        <v>634</v>
      </c>
      <c r="B860" s="0" t="s">
        <v>473</v>
      </c>
      <c r="C860" s="0" t="s">
        <v>231</v>
      </c>
      <c r="D860" s="0" t="n">
        <v>0</v>
      </c>
      <c r="E860" s="0" t="n">
        <v>2800</v>
      </c>
      <c r="F860" s="0" t="s">
        <v>234</v>
      </c>
      <c r="H860" s="0" t="n">
        <f aca="false">SUM(J860:AA860)</f>
        <v>20.0990431938373</v>
      </c>
      <c r="I860" s="0" t="n">
        <f aca="false">SUM(J860,K860,M860,N860,O860,P860,Q860,R860,T860,U860)</f>
        <v>17.0421544951548</v>
      </c>
      <c r="J860" s="0" t="n">
        <f aca="false">tcofTTGPERCEO!H859 / $B$2*10000</f>
        <v>0.458533304802372</v>
      </c>
      <c r="K860" s="0" t="n">
        <f aca="false">tcofTTGPERCEO!I859 / $B$2*10000</f>
        <v>0.611377739736496</v>
      </c>
      <c r="L860" s="0" t="n">
        <f aca="false">tcofTTGPERCEO!J859 / $B$2*10000</f>
        <v>0</v>
      </c>
      <c r="M860" s="0" t="n">
        <f aca="false">tcofTTGPERCEO!K859 / $B$2*10000</f>
        <v>3.28615535108367</v>
      </c>
      <c r="N860" s="0" t="n">
        <f aca="false">tcofTTGPERCEO!L859 / $B$2*10000</f>
        <v>1.98697765414361</v>
      </c>
      <c r="O860" s="0" t="n">
        <f aca="false">tcofTTGPERCEO!M859 / $B$2*10000</f>
        <v>8.17717726897564</v>
      </c>
      <c r="P860" s="0" t="n">
        <f aca="false">tcofTTGPERCEO!N859 / $B$2*10000</f>
        <v>0.38211108733531</v>
      </c>
      <c r="Q860" s="0" t="n">
        <f aca="false">tcofTTGPERCEO!O859 / $B$2*10000</f>
        <v>0.38211108733531</v>
      </c>
      <c r="R860" s="0" t="n">
        <f aca="false">tcofTTGPERCEO!P859 / $B$2*10000</f>
        <v>0</v>
      </c>
      <c r="S860" s="0" t="n">
        <f aca="false">tcofTTGPERCEO!Q859 / $B$2*10000</f>
        <v>1.22275547947299</v>
      </c>
      <c r="T860" s="0" t="n">
        <f aca="false">tcofTTGPERCEO!R859 / $B$2*10000</f>
        <v>1.22275547947299</v>
      </c>
      <c r="U860" s="0" t="n">
        <f aca="false">tcofTTGPERCEO!S859 / $B$2*10000</f>
        <v>0.534955522269434</v>
      </c>
      <c r="V860" s="0" t="n">
        <f aca="false">tcofTTGPERCEO!T859 / $B$2*10000</f>
        <v>0.152844434934124</v>
      </c>
      <c r="W860" s="0" t="n">
        <f aca="false">tcofTTGPERCEO!U859 / $B$2*10000</f>
        <v>0</v>
      </c>
      <c r="X860" s="0" t="n">
        <f aca="false">tcofTTGPERCEO!V859 / $B$2*10000</f>
        <v>0</v>
      </c>
      <c r="Y860" s="0" t="n">
        <f aca="false">tcofTTGPERCEO!W859 / $B$2*10000</f>
        <v>1.06991104453887</v>
      </c>
      <c r="Z860" s="0" t="n">
        <f aca="false">tcofTTGPERCEO!X859 / $B$2*10000</f>
        <v>0.534955522269434</v>
      </c>
      <c r="AA860" s="0" t="n">
        <f aca="false">tcofTTGPERCEO!Y859 / $B$2*10000</f>
        <v>0.076422217467062</v>
      </c>
    </row>
    <row r="861" customFormat="false" ht="12.8" hidden="false" customHeight="false" outlineLevel="0" collapsed="false">
      <c r="A861" s="0" t="s">
        <v>635</v>
      </c>
      <c r="B861" s="0" t="s">
        <v>473</v>
      </c>
      <c r="C861" s="0" t="s">
        <v>231</v>
      </c>
      <c r="D861" s="0" t="n">
        <v>25</v>
      </c>
      <c r="E861" s="0" t="n">
        <v>2272</v>
      </c>
      <c r="F861" s="0" t="s">
        <v>636</v>
      </c>
      <c r="H861" s="0" t="n">
        <f aca="false">SUM(J861:AA861)</f>
        <v>25.6778650689328</v>
      </c>
      <c r="I861" s="0" t="n">
        <f aca="false">SUM(J861,K861,M861,N861,O861,P861,Q861,R861,T861,U861)</f>
        <v>19.1055543667655</v>
      </c>
      <c r="J861" s="0" t="n">
        <f aca="false">tcofTTGPERCEO!H860 / $B$2*10000</f>
        <v>0.38211108733531</v>
      </c>
      <c r="K861" s="0" t="n">
        <f aca="false">tcofTTGPERCEO!I860 / $B$2*10000</f>
        <v>0.76422217467062</v>
      </c>
      <c r="L861" s="0" t="n">
        <f aca="false">tcofTTGPERCEO!J860 / $B$2*10000</f>
        <v>0</v>
      </c>
      <c r="M861" s="0" t="n">
        <f aca="false">tcofTTGPERCEO!K860 / $B$2*10000</f>
        <v>1.37559991440712</v>
      </c>
      <c r="N861" s="0" t="n">
        <f aca="false">tcofTTGPERCEO!L860 / $B$2*10000</f>
        <v>2.67477761134717</v>
      </c>
      <c r="O861" s="0" t="n">
        <f aca="false">tcofTTGPERCEO!M860 / $B$2*10000</f>
        <v>8.40644392137682</v>
      </c>
      <c r="P861" s="0" t="n">
        <f aca="false">tcofTTGPERCEO!N860 / $B$2*10000</f>
        <v>0.152844434934124</v>
      </c>
      <c r="Q861" s="0" t="n">
        <f aca="false">tcofTTGPERCEO!O860 / $B$2*10000</f>
        <v>1.98697765414361</v>
      </c>
      <c r="R861" s="0" t="n">
        <f aca="false">tcofTTGPERCEO!P860 / $B$2*10000</f>
        <v>0.229266652401186</v>
      </c>
      <c r="S861" s="0" t="n">
        <f aca="false">tcofTTGPERCEO!Q860 / $B$2*10000</f>
        <v>4.66175526549078</v>
      </c>
      <c r="T861" s="0" t="n">
        <f aca="false">tcofTTGPERCEO!R860 / $B$2*10000</f>
        <v>2.52193317641305</v>
      </c>
      <c r="U861" s="0" t="n">
        <f aca="false">tcofTTGPERCEO!S860 / $B$2*10000</f>
        <v>0.611377739736496</v>
      </c>
      <c r="V861" s="0" t="n">
        <f aca="false">tcofTTGPERCEO!T860 / $B$2*10000</f>
        <v>0</v>
      </c>
      <c r="W861" s="0" t="n">
        <f aca="false">tcofTTGPERCEO!U860 / $B$2*10000</f>
        <v>0</v>
      </c>
      <c r="X861" s="0" t="n">
        <f aca="false">tcofTTGPERCEO!V860 / $B$2*10000</f>
        <v>0</v>
      </c>
      <c r="Y861" s="0" t="n">
        <f aca="false">tcofTTGPERCEO!W860 / $B$2*10000</f>
        <v>1.29917769694005</v>
      </c>
      <c r="Z861" s="0" t="n">
        <f aca="false">tcofTTGPERCEO!X860 / $B$2*10000</f>
        <v>0.38211108733531</v>
      </c>
      <c r="AA861" s="0" t="n">
        <f aca="false">tcofTTGPERCEO!Y860 / $B$2*10000</f>
        <v>0.229266652401186</v>
      </c>
    </row>
    <row r="862" customFormat="false" ht="12.8" hidden="false" customHeight="false" outlineLevel="0" collapsed="false">
      <c r="A862" s="0" t="s">
        <v>637</v>
      </c>
      <c r="B862" s="0" t="s">
        <v>473</v>
      </c>
      <c r="C862" s="0" t="s">
        <v>231</v>
      </c>
      <c r="D862" s="0" t="n">
        <v>0</v>
      </c>
      <c r="E862" s="0" t="n">
        <v>1809</v>
      </c>
      <c r="F862" s="0" t="s">
        <v>235</v>
      </c>
      <c r="H862" s="0" t="n">
        <f aca="false">SUM(J862:AA862)</f>
        <v>5.19671078776022</v>
      </c>
      <c r="I862" s="0" t="n">
        <f aca="false">SUM(J862,K862,M862,N862,O862,P862,Q862,R862,T862,U862)</f>
        <v>4.58533304802372</v>
      </c>
      <c r="J862" s="0" t="n">
        <f aca="false">tcofTTGPERCEO!H861 / $B$2*10000</f>
        <v>0.076422217467062</v>
      </c>
      <c r="K862" s="0" t="n">
        <f aca="false">tcofTTGPERCEO!I861 / $B$2*10000</f>
        <v>0.076422217467062</v>
      </c>
      <c r="L862" s="0" t="n">
        <f aca="false">tcofTTGPERCEO!J861 / $B$2*10000</f>
        <v>0</v>
      </c>
      <c r="M862" s="0" t="n">
        <f aca="false">tcofTTGPERCEO!K861 / $B$2*10000</f>
        <v>0.305688869868248</v>
      </c>
      <c r="N862" s="0" t="n">
        <f aca="false">tcofTTGPERCEO!L861 / $B$2*10000</f>
        <v>0.229266652401186</v>
      </c>
      <c r="O862" s="0" t="n">
        <f aca="false">tcofTTGPERCEO!M861 / $B$2*10000</f>
        <v>2.13982208907774</v>
      </c>
      <c r="P862" s="0" t="n">
        <f aca="false">tcofTTGPERCEO!N861 / $B$2*10000</f>
        <v>0.38211108733531</v>
      </c>
      <c r="Q862" s="0" t="n">
        <f aca="false">tcofTTGPERCEO!O861 / $B$2*10000</f>
        <v>0.458533304802372</v>
      </c>
      <c r="R862" s="0" t="n">
        <f aca="false">tcofTTGPERCEO!P861 / $B$2*10000</f>
        <v>0.229266652401186</v>
      </c>
      <c r="S862" s="0" t="n">
        <f aca="false">tcofTTGPERCEO!Q861 / $B$2*10000</f>
        <v>0.305688869868248</v>
      </c>
      <c r="T862" s="0" t="n">
        <f aca="false">tcofTTGPERCEO!R861 / $B$2*10000</f>
        <v>0.458533304802372</v>
      </c>
      <c r="U862" s="0" t="n">
        <f aca="false">tcofTTGPERCEO!S861 / $B$2*10000</f>
        <v>0.229266652401186</v>
      </c>
      <c r="V862" s="0" t="n">
        <f aca="false">tcofTTGPERCEO!T861 / $B$2*10000</f>
        <v>0.076422217467062</v>
      </c>
      <c r="W862" s="0" t="n">
        <f aca="false">tcofTTGPERCEO!U861 / $B$2*10000</f>
        <v>0</v>
      </c>
      <c r="X862" s="0" t="n">
        <f aca="false">tcofTTGPERCEO!V861 / $B$2*10000</f>
        <v>0</v>
      </c>
      <c r="Y862" s="0" t="n">
        <f aca="false">tcofTTGPERCEO!W861 / $B$2*10000</f>
        <v>0.076422217467062</v>
      </c>
      <c r="Z862" s="0" t="n">
        <f aca="false">tcofTTGPERCEO!X861 / $B$2*10000</f>
        <v>0.076422217467062</v>
      </c>
      <c r="AA862" s="0" t="n">
        <f aca="false">tcofTTGPERCEO!Y861 / $B$2*10000</f>
        <v>0.076422217467062</v>
      </c>
    </row>
    <row r="863" customFormat="false" ht="12.8" hidden="false" customHeight="false" outlineLevel="0" collapsed="false">
      <c r="A863" s="0" t="s">
        <v>638</v>
      </c>
      <c r="B863" s="0" t="s">
        <v>473</v>
      </c>
      <c r="C863" s="0" t="s">
        <v>231</v>
      </c>
      <c r="D863" s="0" t="n">
        <v>10</v>
      </c>
      <c r="E863" s="0" t="n">
        <v>7759</v>
      </c>
      <c r="F863" s="0" t="s">
        <v>239</v>
      </c>
      <c r="H863" s="0" t="n">
        <f aca="false">SUM(J863:AA863)</f>
        <v>17.4242655824901</v>
      </c>
      <c r="I863" s="0" t="n">
        <f aca="false">SUM(J863,K863,M863,N863,O863,P863,Q863,R863,T863,U863)</f>
        <v>15.7429767982148</v>
      </c>
      <c r="J863" s="0" t="n">
        <f aca="false">tcofTTGPERCEO!H862 / $B$2*10000</f>
        <v>0</v>
      </c>
      <c r="K863" s="0" t="n">
        <f aca="false">tcofTTGPERCEO!I862 / $B$2*10000</f>
        <v>0</v>
      </c>
      <c r="L863" s="0" t="n">
        <f aca="false">tcofTTGPERCEO!J862 / $B$2*10000</f>
        <v>0</v>
      </c>
      <c r="M863" s="0" t="n">
        <f aca="false">tcofTTGPERCEO!K862 / $B$2*10000</f>
        <v>2.29266652401186</v>
      </c>
      <c r="N863" s="0" t="n">
        <f aca="false">tcofTTGPERCEO!L862 / $B$2*10000</f>
        <v>1.98697765414361</v>
      </c>
      <c r="O863" s="0" t="n">
        <f aca="false">tcofTTGPERCEO!M862 / $B$2*10000</f>
        <v>8.2535994864427</v>
      </c>
      <c r="P863" s="0" t="n">
        <f aca="false">tcofTTGPERCEO!N862 / $B$2*10000</f>
        <v>0.38211108733531</v>
      </c>
      <c r="Q863" s="0" t="n">
        <f aca="false">tcofTTGPERCEO!O862 / $B$2*10000</f>
        <v>0.76422217467062</v>
      </c>
      <c r="R863" s="0" t="n">
        <f aca="false">tcofTTGPERCEO!P862 / $B$2*10000</f>
        <v>0</v>
      </c>
      <c r="S863" s="0" t="n">
        <f aca="false">tcofTTGPERCEO!Q862 / $B$2*10000</f>
        <v>0.458533304802372</v>
      </c>
      <c r="T863" s="0" t="n">
        <f aca="false">tcofTTGPERCEO!R862 / $B$2*10000</f>
        <v>1.22275547947299</v>
      </c>
      <c r="U863" s="0" t="n">
        <f aca="false">tcofTTGPERCEO!S862 / $B$2*10000</f>
        <v>0.840644392137682</v>
      </c>
      <c r="V863" s="0" t="n">
        <f aca="false">tcofTTGPERCEO!T862 / $B$2*10000</f>
        <v>0.152844434934124</v>
      </c>
      <c r="W863" s="0" t="n">
        <f aca="false">tcofTTGPERCEO!U862 / $B$2*10000</f>
        <v>0</v>
      </c>
      <c r="X863" s="0" t="n">
        <f aca="false">tcofTTGPERCEO!V862 / $B$2*10000</f>
        <v>0</v>
      </c>
      <c r="Y863" s="0" t="n">
        <f aca="false">tcofTTGPERCEO!W862 / $B$2*10000</f>
        <v>0.840644392137682</v>
      </c>
      <c r="Z863" s="0" t="n">
        <f aca="false">tcofTTGPERCEO!X862 / $B$2*10000</f>
        <v>0.152844434934124</v>
      </c>
      <c r="AA863" s="0" t="n">
        <f aca="false">tcofTTGPERCEO!Y862 / $B$2*10000</f>
        <v>0.076422217467062</v>
      </c>
    </row>
    <row r="864" customFormat="false" ht="12.8" hidden="false" customHeight="false" outlineLevel="0" collapsed="false">
      <c r="A864" s="0" t="s">
        <v>639</v>
      </c>
      <c r="B864" s="0" t="s">
        <v>473</v>
      </c>
      <c r="C864" s="0" t="s">
        <v>231</v>
      </c>
      <c r="D864" s="0" t="n">
        <v>23</v>
      </c>
      <c r="E864" s="0" t="n">
        <v>930</v>
      </c>
      <c r="F864" s="0" t="s">
        <v>239</v>
      </c>
      <c r="H864" s="0" t="n">
        <f aca="false">SUM(J864:AA864)</f>
        <v>0.076422217467062</v>
      </c>
      <c r="I864" s="0" t="n">
        <f aca="false">SUM(J864,K864,M864,N864,O864,P864,Q864,R864,T864,U864)</f>
        <v>0.076422217467062</v>
      </c>
      <c r="J864" s="0" t="n">
        <f aca="false">tcofTTGPERCEO!H863 / $B$2*10000</f>
        <v>0</v>
      </c>
      <c r="K864" s="0" t="n">
        <f aca="false">tcofTTGPERCEO!I863 / $B$2*10000</f>
        <v>0</v>
      </c>
      <c r="L864" s="0" t="n">
        <f aca="false">tcofTTGPERCEO!J863 / $B$2*10000</f>
        <v>0</v>
      </c>
      <c r="M864" s="0" t="n">
        <f aca="false">tcofTTGPERCEO!K863 / $B$2*10000</f>
        <v>0</v>
      </c>
      <c r="N864" s="0" t="n">
        <f aca="false">tcofTTGPERCEO!L863 / $B$2*10000</f>
        <v>0</v>
      </c>
      <c r="O864" s="0" t="n">
        <f aca="false">tcofTTGPERCEO!M863 / $B$2*10000</f>
        <v>0</v>
      </c>
      <c r="P864" s="0" t="n">
        <f aca="false">tcofTTGPERCEO!N863 / $B$2*10000</f>
        <v>0</v>
      </c>
      <c r="Q864" s="0" t="n">
        <f aca="false">tcofTTGPERCEO!O863 / $B$2*10000</f>
        <v>0</v>
      </c>
      <c r="R864" s="0" t="n">
        <f aca="false">tcofTTGPERCEO!P863 / $B$2*10000</f>
        <v>0</v>
      </c>
      <c r="S864" s="0" t="n">
        <f aca="false">tcofTTGPERCEO!Q863 / $B$2*10000</f>
        <v>0</v>
      </c>
      <c r="T864" s="0" t="n">
        <f aca="false">tcofTTGPERCEO!R863 / $B$2*10000</f>
        <v>0.076422217467062</v>
      </c>
      <c r="U864" s="0" t="n">
        <f aca="false">tcofTTGPERCEO!S863 / $B$2*10000</f>
        <v>0</v>
      </c>
      <c r="V864" s="0" t="n">
        <f aca="false">tcofTTGPERCEO!T863 / $B$2*10000</f>
        <v>0</v>
      </c>
      <c r="W864" s="0" t="n">
        <f aca="false">tcofTTGPERCEO!U863 / $B$2*10000</f>
        <v>0</v>
      </c>
      <c r="X864" s="0" t="n">
        <f aca="false">tcofTTGPERCEO!V863 / $B$2*10000</f>
        <v>0</v>
      </c>
      <c r="Y864" s="0" t="n">
        <f aca="false">tcofTTGPERCEO!W863 / $B$2*10000</f>
        <v>0</v>
      </c>
      <c r="Z864" s="0" t="n">
        <f aca="false">tcofTTGPERCEO!X863 / $B$2*10000</f>
        <v>0</v>
      </c>
      <c r="AA864" s="0" t="n">
        <f aca="false">tcofTTGPERCEO!Y863 / $B$2*10000</f>
        <v>0</v>
      </c>
    </row>
    <row r="865" customFormat="false" ht="12.8" hidden="false" customHeight="false" outlineLevel="0" collapsed="false">
      <c r="A865" s="0" t="s">
        <v>640</v>
      </c>
      <c r="B865" s="0" t="s">
        <v>473</v>
      </c>
      <c r="C865" s="0" t="s">
        <v>231</v>
      </c>
      <c r="D865" s="0" t="n">
        <v>0</v>
      </c>
      <c r="E865" s="0" t="n">
        <v>1162</v>
      </c>
      <c r="F865" s="0" t="s">
        <v>242</v>
      </c>
      <c r="H865" s="0" t="n">
        <f aca="false">SUM(J865:AA865)</f>
        <v>11.5397548375264</v>
      </c>
      <c r="I865" s="0" t="n">
        <f aca="false">SUM(J865,K865,M865,N865,O865,P865,Q865,R865,T865,U865)</f>
        <v>9.70562161831688</v>
      </c>
      <c r="J865" s="0" t="n">
        <f aca="false">tcofTTGPERCEO!H864 / $B$2*10000</f>
        <v>0.076422217467062</v>
      </c>
      <c r="K865" s="0" t="n">
        <f aca="false">tcofTTGPERCEO!I864 / $B$2*10000</f>
        <v>0.229266652401186</v>
      </c>
      <c r="L865" s="0" t="n">
        <f aca="false">tcofTTGPERCEO!J864 / $B$2*10000</f>
        <v>0</v>
      </c>
      <c r="M865" s="0" t="n">
        <f aca="false">tcofTTGPERCEO!K864 / $B$2*10000</f>
        <v>0.229266652401186</v>
      </c>
      <c r="N865" s="0" t="n">
        <f aca="false">tcofTTGPERCEO!L864 / $B$2*10000</f>
        <v>1.45202213187418</v>
      </c>
      <c r="O865" s="0" t="n">
        <f aca="false">tcofTTGPERCEO!M864 / $B$2*10000</f>
        <v>5.04386635282609</v>
      </c>
      <c r="P865" s="0" t="n">
        <f aca="false">tcofTTGPERCEO!N864 / $B$2*10000</f>
        <v>0.229266652401186</v>
      </c>
      <c r="Q865" s="0" t="n">
        <f aca="false">tcofTTGPERCEO!O864 / $B$2*10000</f>
        <v>1.06991104453887</v>
      </c>
      <c r="R865" s="0" t="n">
        <f aca="false">tcofTTGPERCEO!P864 / $B$2*10000</f>
        <v>0</v>
      </c>
      <c r="S865" s="0" t="n">
        <f aca="false">tcofTTGPERCEO!Q864 / $B$2*10000</f>
        <v>0.611377739736496</v>
      </c>
      <c r="T865" s="0" t="n">
        <f aca="false">tcofTTGPERCEO!R864 / $B$2*10000</f>
        <v>0.840644392137682</v>
      </c>
      <c r="U865" s="0" t="n">
        <f aca="false">tcofTTGPERCEO!S864 / $B$2*10000</f>
        <v>0.534955522269434</v>
      </c>
      <c r="V865" s="0" t="n">
        <f aca="false">tcofTTGPERCEO!T864 / $B$2*10000</f>
        <v>0.076422217467062</v>
      </c>
      <c r="W865" s="0" t="n">
        <f aca="false">tcofTTGPERCEO!U864 / $B$2*10000</f>
        <v>0</v>
      </c>
      <c r="X865" s="0" t="n">
        <f aca="false">tcofTTGPERCEO!V864 / $B$2*10000</f>
        <v>0</v>
      </c>
      <c r="Y865" s="0" t="n">
        <f aca="false">tcofTTGPERCEO!W864 / $B$2*10000</f>
        <v>0.840644392137682</v>
      </c>
      <c r="Z865" s="0" t="n">
        <f aca="false">tcofTTGPERCEO!X864 / $B$2*10000</f>
        <v>0.229266652401186</v>
      </c>
      <c r="AA865" s="0" t="n">
        <f aca="false">tcofTTGPERCEO!Y864 / $B$2*10000</f>
        <v>0.076422217467062</v>
      </c>
    </row>
    <row r="866" customFormat="false" ht="12.8" hidden="false" customHeight="false" outlineLevel="0" collapsed="false">
      <c r="A866" s="0" t="s">
        <v>641</v>
      </c>
      <c r="B866" s="0" t="s">
        <v>473</v>
      </c>
      <c r="C866" s="0" t="s">
        <v>231</v>
      </c>
      <c r="D866" s="0" t="n">
        <v>19</v>
      </c>
      <c r="E866" s="0" t="n">
        <v>681</v>
      </c>
      <c r="F866" s="0" t="s">
        <v>239</v>
      </c>
      <c r="H866" s="0" t="n">
        <f aca="false">SUM(J866:AA866)</f>
        <v>1.75771100174243</v>
      </c>
      <c r="I866" s="0" t="n">
        <f aca="false">SUM(J866,K866,M866,N866,O866,P866,Q866,R866,T866,U866)</f>
        <v>1.6048665668083</v>
      </c>
      <c r="J866" s="0" t="n">
        <f aca="false">tcofTTGPERCEO!H865 / $B$2*10000</f>
        <v>0.229266652401186</v>
      </c>
      <c r="K866" s="0" t="n">
        <f aca="false">tcofTTGPERCEO!I865 / $B$2*10000</f>
        <v>0</v>
      </c>
      <c r="L866" s="0" t="n">
        <f aca="false">tcofTTGPERCEO!J865 / $B$2*10000</f>
        <v>0</v>
      </c>
      <c r="M866" s="0" t="n">
        <f aca="false">tcofTTGPERCEO!K865 / $B$2*10000</f>
        <v>0</v>
      </c>
      <c r="N866" s="0" t="n">
        <f aca="false">tcofTTGPERCEO!L865 / $B$2*10000</f>
        <v>0.152844434934124</v>
      </c>
      <c r="O866" s="0" t="n">
        <f aca="false">tcofTTGPERCEO!M865 / $B$2*10000</f>
        <v>0.917066609604744</v>
      </c>
      <c r="P866" s="0" t="n">
        <f aca="false">tcofTTGPERCEO!N865 / $B$2*10000</f>
        <v>0.076422217467062</v>
      </c>
      <c r="Q866" s="0" t="n">
        <f aca="false">tcofTTGPERCEO!O865 / $B$2*10000</f>
        <v>0.152844434934124</v>
      </c>
      <c r="R866" s="0" t="n">
        <f aca="false">tcofTTGPERCEO!P865 / $B$2*10000</f>
        <v>0</v>
      </c>
      <c r="S866" s="0" t="n">
        <f aca="false">tcofTTGPERCEO!Q865 / $B$2*10000</f>
        <v>0.076422217467062</v>
      </c>
      <c r="T866" s="0" t="n">
        <f aca="false">tcofTTGPERCEO!R865 / $B$2*10000</f>
        <v>0</v>
      </c>
      <c r="U866" s="0" t="n">
        <f aca="false">tcofTTGPERCEO!S865 / $B$2*10000</f>
        <v>0.076422217467062</v>
      </c>
      <c r="V866" s="0" t="n">
        <f aca="false">tcofTTGPERCEO!T865 / $B$2*10000</f>
        <v>0</v>
      </c>
      <c r="W866" s="0" t="n">
        <f aca="false">tcofTTGPERCEO!U865 / $B$2*10000</f>
        <v>0</v>
      </c>
      <c r="X866" s="0" t="n">
        <f aca="false">tcofTTGPERCEO!V865 / $B$2*10000</f>
        <v>0</v>
      </c>
      <c r="Y866" s="0" t="n">
        <f aca="false">tcofTTGPERCEO!W865 / $B$2*10000</f>
        <v>0</v>
      </c>
      <c r="Z866" s="0" t="n">
        <f aca="false">tcofTTGPERCEO!X865 / $B$2*10000</f>
        <v>0.076422217467062</v>
      </c>
      <c r="AA866" s="0" t="n">
        <f aca="false">tcofTTGPERCEO!Y865 / $B$2*10000</f>
        <v>0</v>
      </c>
    </row>
    <row r="867" customFormat="false" ht="12.8" hidden="false" customHeight="false" outlineLevel="0" collapsed="false">
      <c r="A867" s="0" t="s">
        <v>642</v>
      </c>
      <c r="B867" s="0" t="s">
        <v>473</v>
      </c>
      <c r="C867" s="0" t="s">
        <v>231</v>
      </c>
      <c r="D867" s="0" t="n">
        <v>5</v>
      </c>
      <c r="E867" s="0" t="n">
        <v>13335</v>
      </c>
      <c r="F867" s="0" t="s">
        <v>237</v>
      </c>
      <c r="H867" s="0" t="n">
        <f aca="false">SUM(J867:AA867)</f>
        <v>71.9133066365054</v>
      </c>
      <c r="I867" s="0" t="n">
        <f aca="false">SUM(J867,K867,M867,N867,O867,P867,Q867,R867,T867,U867)</f>
        <v>61.9784183657873</v>
      </c>
      <c r="J867" s="0" t="n">
        <f aca="false">tcofTTGPERCEO!H866 / $B$2*10000</f>
        <v>0.993488827071806</v>
      </c>
      <c r="K867" s="0" t="n">
        <f aca="false">tcofTTGPERCEO!I866 / $B$2*10000</f>
        <v>1.52844434934124</v>
      </c>
      <c r="L867" s="0" t="n">
        <f aca="false">tcofTTGPERCEO!J866 / $B$2*10000</f>
        <v>0</v>
      </c>
      <c r="M867" s="0" t="n">
        <f aca="false">tcofTTGPERCEO!K866 / $B$2*10000</f>
        <v>6.26662183229909</v>
      </c>
      <c r="N867" s="0" t="n">
        <f aca="false">tcofTTGPERCEO!L866 / $B$2*10000</f>
        <v>6.26662183229909</v>
      </c>
      <c r="O867" s="0" t="n">
        <f aca="false">tcofTTGPERCEO!M866 / $B$2*10000</f>
        <v>32.020909118699</v>
      </c>
      <c r="P867" s="0" t="n">
        <f aca="false">tcofTTGPERCEO!N866 / $B$2*10000</f>
        <v>2.36908874147892</v>
      </c>
      <c r="Q867" s="0" t="n">
        <f aca="false">tcofTTGPERCEO!O866 / $B$2*10000</f>
        <v>3.97395530828723</v>
      </c>
      <c r="R867" s="0" t="n">
        <f aca="false">tcofTTGPERCEO!P866 / $B$2*10000</f>
        <v>0.687799957203558</v>
      </c>
      <c r="S867" s="0" t="n">
        <f aca="false">tcofTTGPERCEO!Q866 / $B$2*10000</f>
        <v>1.06991104453887</v>
      </c>
      <c r="T867" s="0" t="n">
        <f aca="false">tcofTTGPERCEO!R866 / $B$2*10000</f>
        <v>2.44551095894598</v>
      </c>
      <c r="U867" s="0" t="n">
        <f aca="false">tcofTTGPERCEO!S866 / $B$2*10000</f>
        <v>5.4259774401614</v>
      </c>
      <c r="V867" s="0" t="n">
        <f aca="false">tcofTTGPERCEO!T866 / $B$2*10000</f>
        <v>1.37559991440712</v>
      </c>
      <c r="W867" s="0" t="n">
        <f aca="false">tcofTTGPERCEO!U866 / $B$2*10000</f>
        <v>0</v>
      </c>
      <c r="X867" s="0" t="n">
        <f aca="false">tcofTTGPERCEO!V866 / $B$2*10000</f>
        <v>0</v>
      </c>
      <c r="Y867" s="0" t="n">
        <f aca="false">tcofTTGPERCEO!W866 / $B$2*10000</f>
        <v>3.66826643841898</v>
      </c>
      <c r="Z867" s="0" t="n">
        <f aca="false">tcofTTGPERCEO!X866 / $B$2*10000</f>
        <v>2.75119982881423</v>
      </c>
      <c r="AA867" s="0" t="n">
        <f aca="false">tcofTTGPERCEO!Y866 / $B$2*10000</f>
        <v>1.06991104453887</v>
      </c>
    </row>
    <row r="868" customFormat="false" ht="12.8" hidden="false" customHeight="false" outlineLevel="0" collapsed="false">
      <c r="A868" s="0" t="s">
        <v>643</v>
      </c>
      <c r="B868" s="0" t="s">
        <v>473</v>
      </c>
      <c r="C868" s="0" t="s">
        <v>231</v>
      </c>
      <c r="D868" s="0" t="n">
        <v>29</v>
      </c>
      <c r="E868" s="0" t="n">
        <v>5278</v>
      </c>
      <c r="F868" s="0" t="s">
        <v>239</v>
      </c>
      <c r="H868" s="0" t="n">
        <f aca="false">SUM(J868:AA868)</f>
        <v>3.43899978601779</v>
      </c>
      <c r="I868" s="0" t="n">
        <f aca="false">SUM(J868,K868,M868,N868,O868,P868,Q868,R868,T868,U868)</f>
        <v>3.05688869868248</v>
      </c>
      <c r="J868" s="0" t="n">
        <f aca="false">tcofTTGPERCEO!H867 / $B$2*10000</f>
        <v>0</v>
      </c>
      <c r="K868" s="0" t="n">
        <f aca="false">tcofTTGPERCEO!I867 / $B$2*10000</f>
        <v>0.076422217467062</v>
      </c>
      <c r="L868" s="0" t="n">
        <f aca="false">tcofTTGPERCEO!J867 / $B$2*10000</f>
        <v>0</v>
      </c>
      <c r="M868" s="0" t="n">
        <f aca="false">tcofTTGPERCEO!K867 / $B$2*10000</f>
        <v>0.152844434934124</v>
      </c>
      <c r="N868" s="0" t="n">
        <f aca="false">tcofTTGPERCEO!L867 / $B$2*10000</f>
        <v>0.38211108733531</v>
      </c>
      <c r="O868" s="0" t="n">
        <f aca="false">tcofTTGPERCEO!M867 / $B$2*10000</f>
        <v>1.68128878427536</v>
      </c>
      <c r="P868" s="0" t="n">
        <f aca="false">tcofTTGPERCEO!N867 / $B$2*10000</f>
        <v>0.305688869868248</v>
      </c>
      <c r="Q868" s="0" t="n">
        <f aca="false">tcofTTGPERCEO!O867 / $B$2*10000</f>
        <v>0.076422217467062</v>
      </c>
      <c r="R868" s="0" t="n">
        <f aca="false">tcofTTGPERCEO!P867 / $B$2*10000</f>
        <v>0</v>
      </c>
      <c r="S868" s="0" t="n">
        <f aca="false">tcofTTGPERCEO!Q867 / $B$2*10000</f>
        <v>0.076422217467062</v>
      </c>
      <c r="T868" s="0" t="n">
        <f aca="false">tcofTTGPERCEO!R867 / $B$2*10000</f>
        <v>0.229266652401186</v>
      </c>
      <c r="U868" s="0" t="n">
        <f aca="false">tcofTTGPERCEO!S867 / $B$2*10000</f>
        <v>0.152844434934124</v>
      </c>
      <c r="V868" s="0" t="n">
        <f aca="false">tcofTTGPERCEO!T867 / $B$2*10000</f>
        <v>0</v>
      </c>
      <c r="W868" s="0" t="n">
        <f aca="false">tcofTTGPERCEO!U867 / $B$2*10000</f>
        <v>0</v>
      </c>
      <c r="X868" s="0" t="n">
        <f aca="false">tcofTTGPERCEO!V867 / $B$2*10000</f>
        <v>0</v>
      </c>
      <c r="Y868" s="0" t="n">
        <f aca="false">tcofTTGPERCEO!W867 / $B$2*10000</f>
        <v>0.229266652401186</v>
      </c>
      <c r="Z868" s="0" t="n">
        <f aca="false">tcofTTGPERCEO!X867 / $B$2*10000</f>
        <v>0.076422217467062</v>
      </c>
      <c r="AA868" s="0" t="n">
        <f aca="false">tcofTTGPERCEO!Y867 / $B$2*10000</f>
        <v>0</v>
      </c>
    </row>
    <row r="869" customFormat="false" ht="12.8" hidden="false" customHeight="false" outlineLevel="0" collapsed="false">
      <c r="A869" s="0" t="s">
        <v>644</v>
      </c>
      <c r="B869" s="0" t="s">
        <v>473</v>
      </c>
      <c r="C869" s="0" t="s">
        <v>231</v>
      </c>
      <c r="D869" s="0" t="n">
        <v>0</v>
      </c>
      <c r="E869" s="0" t="n">
        <v>2214</v>
      </c>
      <c r="F869" s="0" t="s">
        <v>233</v>
      </c>
      <c r="H869" s="0" t="n">
        <f aca="false">SUM(J869:AA869)</f>
        <v>5.12028857029316</v>
      </c>
      <c r="I869" s="0" t="n">
        <f aca="false">SUM(J869,K869,M869,N869,O869,P869,Q869,R869,T869,U869)</f>
        <v>4.58533304802372</v>
      </c>
      <c r="J869" s="0" t="n">
        <f aca="false">tcofTTGPERCEO!H868 / $B$2*10000</f>
        <v>0.152844434934124</v>
      </c>
      <c r="K869" s="0" t="n">
        <f aca="false">tcofTTGPERCEO!I868 / $B$2*10000</f>
        <v>0.076422217467062</v>
      </c>
      <c r="L869" s="0" t="n">
        <f aca="false">tcofTTGPERCEO!J868 / $B$2*10000</f>
        <v>0</v>
      </c>
      <c r="M869" s="0" t="n">
        <f aca="false">tcofTTGPERCEO!K868 / $B$2*10000</f>
        <v>0</v>
      </c>
      <c r="N869" s="0" t="n">
        <f aca="false">tcofTTGPERCEO!L868 / $B$2*10000</f>
        <v>0.152844434934124</v>
      </c>
      <c r="O869" s="0" t="n">
        <f aca="false">tcofTTGPERCEO!M868 / $B$2*10000</f>
        <v>3.13331091614954</v>
      </c>
      <c r="P869" s="0" t="n">
        <f aca="false">tcofTTGPERCEO!N868 / $B$2*10000</f>
        <v>0</v>
      </c>
      <c r="Q869" s="0" t="n">
        <f aca="false">tcofTTGPERCEO!O868 / $B$2*10000</f>
        <v>0.38211108733531</v>
      </c>
      <c r="R869" s="0" t="n">
        <f aca="false">tcofTTGPERCEO!P868 / $B$2*10000</f>
        <v>0.152844434934124</v>
      </c>
      <c r="S869" s="0" t="n">
        <f aca="false">tcofTTGPERCEO!Q868 / $B$2*10000</f>
        <v>0.076422217467062</v>
      </c>
      <c r="T869" s="0" t="n">
        <f aca="false">tcofTTGPERCEO!R868 / $B$2*10000</f>
        <v>0.229266652401186</v>
      </c>
      <c r="U869" s="0" t="n">
        <f aca="false">tcofTTGPERCEO!S868 / $B$2*10000</f>
        <v>0.305688869868248</v>
      </c>
      <c r="V869" s="0" t="n">
        <f aca="false">tcofTTGPERCEO!T868 / $B$2*10000</f>
        <v>0.152844434934124</v>
      </c>
      <c r="W869" s="0" t="n">
        <f aca="false">tcofTTGPERCEO!U868 / $B$2*10000</f>
        <v>0</v>
      </c>
      <c r="X869" s="0" t="n">
        <f aca="false">tcofTTGPERCEO!V868 / $B$2*10000</f>
        <v>0</v>
      </c>
      <c r="Y869" s="0" t="n">
        <f aca="false">tcofTTGPERCEO!W868 / $B$2*10000</f>
        <v>0.229266652401186</v>
      </c>
      <c r="Z869" s="0" t="n">
        <f aca="false">tcofTTGPERCEO!X868 / $B$2*10000</f>
        <v>0.076422217467062</v>
      </c>
      <c r="AA869" s="0" t="n">
        <f aca="false">tcofTTGPERCEO!Y868 / $B$2*10000</f>
        <v>0</v>
      </c>
    </row>
    <row r="870" customFormat="false" ht="12.8" hidden="false" customHeight="false" outlineLevel="0" collapsed="false">
      <c r="A870" s="0" t="s">
        <v>645</v>
      </c>
      <c r="B870" s="0" t="s">
        <v>473</v>
      </c>
      <c r="C870" s="0" t="s">
        <v>231</v>
      </c>
      <c r="D870" s="0" t="n">
        <v>3</v>
      </c>
      <c r="E870" s="0" t="n">
        <v>1214</v>
      </c>
      <c r="F870" s="0" t="s">
        <v>539</v>
      </c>
      <c r="H870" s="0" t="n">
        <f aca="false">SUM(J870:AA870)</f>
        <v>16.4307767554183</v>
      </c>
      <c r="I870" s="0" t="n">
        <f aca="false">SUM(J870,K870,M870,N870,O870,P870,Q870,R870,T870,U870)</f>
        <v>14.9023324060771</v>
      </c>
      <c r="J870" s="0" t="n">
        <f aca="false">tcofTTGPERCEO!H869 / $B$2*10000</f>
        <v>0.38211108733531</v>
      </c>
      <c r="K870" s="0" t="n">
        <f aca="false">tcofTTGPERCEO!I869 / $B$2*10000</f>
        <v>0.152844434934124</v>
      </c>
      <c r="L870" s="0" t="n">
        <f aca="false">tcofTTGPERCEO!J869 / $B$2*10000</f>
        <v>0</v>
      </c>
      <c r="M870" s="0" t="n">
        <f aca="false">tcofTTGPERCEO!K869 / $B$2*10000</f>
        <v>2.2162443065448</v>
      </c>
      <c r="N870" s="0" t="n">
        <f aca="false">tcofTTGPERCEO!L869 / $B$2*10000</f>
        <v>1.29917769694005</v>
      </c>
      <c r="O870" s="0" t="n">
        <f aca="false">tcofTTGPERCEO!M869 / $B$2*10000</f>
        <v>8.02433283404151</v>
      </c>
      <c r="P870" s="0" t="n">
        <f aca="false">tcofTTGPERCEO!N869 / $B$2*10000</f>
        <v>0.152844434934124</v>
      </c>
      <c r="Q870" s="0" t="n">
        <f aca="false">tcofTTGPERCEO!O869 / $B$2*10000</f>
        <v>1.06991104453887</v>
      </c>
      <c r="R870" s="0" t="n">
        <f aca="false">tcofTTGPERCEO!P869 / $B$2*10000</f>
        <v>0.687799957203558</v>
      </c>
      <c r="S870" s="0" t="n">
        <f aca="false">tcofTTGPERCEO!Q869 / $B$2*10000</f>
        <v>0.534955522269434</v>
      </c>
      <c r="T870" s="0" t="n">
        <f aca="false">tcofTTGPERCEO!R869 / $B$2*10000</f>
        <v>0.458533304802372</v>
      </c>
      <c r="U870" s="0" t="n">
        <f aca="false">tcofTTGPERCEO!S869 / $B$2*10000</f>
        <v>0.458533304802372</v>
      </c>
      <c r="V870" s="0" t="n">
        <f aca="false">tcofTTGPERCEO!T869 / $B$2*10000</f>
        <v>0.076422217467062</v>
      </c>
      <c r="W870" s="0" t="n">
        <f aca="false">tcofTTGPERCEO!U869 / $B$2*10000</f>
        <v>0</v>
      </c>
      <c r="X870" s="0" t="n">
        <f aca="false">tcofTTGPERCEO!V869 / $B$2*10000</f>
        <v>0</v>
      </c>
      <c r="Y870" s="0" t="n">
        <f aca="false">tcofTTGPERCEO!W869 / $B$2*10000</f>
        <v>0.611377739736496</v>
      </c>
      <c r="Z870" s="0" t="n">
        <f aca="false">tcofTTGPERCEO!X869 / $B$2*10000</f>
        <v>0.305688869868248</v>
      </c>
      <c r="AA870" s="0" t="n">
        <f aca="false">tcofTTGPERCEO!Y869 / $B$2*10000</f>
        <v>0</v>
      </c>
    </row>
    <row r="871" customFormat="false" ht="12.8" hidden="false" customHeight="false" outlineLevel="0" collapsed="false">
      <c r="A871" s="0" t="s">
        <v>646</v>
      </c>
      <c r="B871" s="0" t="s">
        <v>473</v>
      </c>
      <c r="C871" s="0" t="s">
        <v>231</v>
      </c>
      <c r="D871" s="0" t="n">
        <v>4</v>
      </c>
      <c r="E871" s="0" t="n">
        <v>2133</v>
      </c>
      <c r="F871" s="0" t="s">
        <v>235</v>
      </c>
      <c r="H871" s="0" t="n">
        <f aca="false">SUM(J871:AA871)</f>
        <v>17.194998930089</v>
      </c>
      <c r="I871" s="0" t="n">
        <f aca="false">SUM(J871,K871,M871,N871,O871,P871,Q871,R871,T871,U871)</f>
        <v>15.0551768410112</v>
      </c>
      <c r="J871" s="0" t="n">
        <f aca="false">tcofTTGPERCEO!H870 / $B$2*10000</f>
        <v>0</v>
      </c>
      <c r="K871" s="0" t="n">
        <f aca="false">tcofTTGPERCEO!I870 / $B$2*10000</f>
        <v>0.076422217467062</v>
      </c>
      <c r="L871" s="0" t="n">
        <f aca="false">tcofTTGPERCEO!J870 / $B$2*10000</f>
        <v>0</v>
      </c>
      <c r="M871" s="0" t="n">
        <f aca="false">tcofTTGPERCEO!K870 / $B$2*10000</f>
        <v>1.83413321920949</v>
      </c>
      <c r="N871" s="0" t="n">
        <f aca="false">tcofTTGPERCEO!L870 / $B$2*10000</f>
        <v>1.6048665668083</v>
      </c>
      <c r="O871" s="0" t="n">
        <f aca="false">tcofTTGPERCEO!M870 / $B$2*10000</f>
        <v>8.02433283404151</v>
      </c>
      <c r="P871" s="0" t="n">
        <f aca="false">tcofTTGPERCEO!N870 / $B$2*10000</f>
        <v>0.305688869868248</v>
      </c>
      <c r="Q871" s="0" t="n">
        <f aca="false">tcofTTGPERCEO!O870 / $B$2*10000</f>
        <v>0.993488827071806</v>
      </c>
      <c r="R871" s="0" t="n">
        <f aca="false">tcofTTGPERCEO!P870 / $B$2*10000</f>
        <v>0.305688869868248</v>
      </c>
      <c r="S871" s="0" t="n">
        <f aca="false">tcofTTGPERCEO!Q870 / $B$2*10000</f>
        <v>0.38211108733531</v>
      </c>
      <c r="T871" s="0" t="n">
        <f aca="false">tcofTTGPERCEO!R870 / $B$2*10000</f>
        <v>0.840644392137682</v>
      </c>
      <c r="U871" s="0" t="n">
        <f aca="false">tcofTTGPERCEO!S870 / $B$2*10000</f>
        <v>1.06991104453887</v>
      </c>
      <c r="V871" s="0" t="n">
        <f aca="false">tcofTTGPERCEO!T870 / $B$2*10000</f>
        <v>0.152844434934124</v>
      </c>
      <c r="W871" s="0" t="n">
        <f aca="false">tcofTTGPERCEO!U870 / $B$2*10000</f>
        <v>0</v>
      </c>
      <c r="X871" s="0" t="n">
        <f aca="false">tcofTTGPERCEO!V870 / $B$2*10000</f>
        <v>0</v>
      </c>
      <c r="Y871" s="0" t="n">
        <f aca="false">tcofTTGPERCEO!W870 / $B$2*10000</f>
        <v>0.76422217467062</v>
      </c>
      <c r="Z871" s="0" t="n">
        <f aca="false">tcofTTGPERCEO!X870 / $B$2*10000</f>
        <v>0.534955522269434</v>
      </c>
      <c r="AA871" s="0" t="n">
        <f aca="false">tcofTTGPERCEO!Y870 / $B$2*10000</f>
        <v>0.305688869868248</v>
      </c>
    </row>
    <row r="872" customFormat="false" ht="12.8" hidden="false" customHeight="false" outlineLevel="0" collapsed="false">
      <c r="A872" s="0" t="s">
        <v>647</v>
      </c>
      <c r="B872" s="0" t="s">
        <v>473</v>
      </c>
      <c r="C872" s="0" t="s">
        <v>231</v>
      </c>
      <c r="D872" s="0" t="n">
        <v>14</v>
      </c>
      <c r="E872" s="0" t="n">
        <v>2175</v>
      </c>
      <c r="F872" s="0" t="s">
        <v>235</v>
      </c>
      <c r="H872" s="0" t="n">
        <f aca="false">SUM(J872:AA872)</f>
        <v>21.5510653257115</v>
      </c>
      <c r="I872" s="0" t="n">
        <f aca="false">SUM(J872,K872,M872,N872,O872,P872,Q872,R872,T872,U872)</f>
        <v>19.4112432366338</v>
      </c>
      <c r="J872" s="0" t="n">
        <f aca="false">tcofTTGPERCEO!H871 / $B$2*10000</f>
        <v>0</v>
      </c>
      <c r="K872" s="0" t="n">
        <f aca="false">tcofTTGPERCEO!I871 / $B$2*10000</f>
        <v>0.152844434934124</v>
      </c>
      <c r="L872" s="0" t="n">
        <f aca="false">tcofTTGPERCEO!J871 / $B$2*10000</f>
        <v>0</v>
      </c>
      <c r="M872" s="0" t="n">
        <f aca="false">tcofTTGPERCEO!K871 / $B$2*10000</f>
        <v>3.89753309082016</v>
      </c>
      <c r="N872" s="0" t="n">
        <f aca="false">tcofTTGPERCEO!L871 / $B$2*10000</f>
        <v>2.36908874147892</v>
      </c>
      <c r="O872" s="0" t="n">
        <f aca="false">tcofTTGPERCEO!M871 / $B$2*10000</f>
        <v>10.0113104881851</v>
      </c>
      <c r="P872" s="0" t="n">
        <f aca="false">tcofTTGPERCEO!N871 / $B$2*10000</f>
        <v>0.229266652401186</v>
      </c>
      <c r="Q872" s="0" t="n">
        <f aca="false">tcofTTGPERCEO!O871 / $B$2*10000</f>
        <v>0.993488827071806</v>
      </c>
      <c r="R872" s="0" t="n">
        <f aca="false">tcofTTGPERCEO!P871 / $B$2*10000</f>
        <v>0.152844434934124</v>
      </c>
      <c r="S872" s="0" t="n">
        <f aca="false">tcofTTGPERCEO!Q871 / $B$2*10000</f>
        <v>0.076422217467062</v>
      </c>
      <c r="T872" s="0" t="n">
        <f aca="false">tcofTTGPERCEO!R871 / $B$2*10000</f>
        <v>0.611377739736496</v>
      </c>
      <c r="U872" s="0" t="n">
        <f aca="false">tcofTTGPERCEO!S871 / $B$2*10000</f>
        <v>0.993488827071806</v>
      </c>
      <c r="V872" s="0" t="n">
        <f aca="false">tcofTTGPERCEO!T871 / $B$2*10000</f>
        <v>0.305688869868248</v>
      </c>
      <c r="W872" s="0" t="n">
        <f aca="false">tcofTTGPERCEO!U871 / $B$2*10000</f>
        <v>0</v>
      </c>
      <c r="X872" s="0" t="n">
        <f aca="false">tcofTTGPERCEO!V871 / $B$2*10000</f>
        <v>0</v>
      </c>
      <c r="Y872" s="0" t="n">
        <f aca="false">tcofTTGPERCEO!W871 / $B$2*10000</f>
        <v>0.917066609604744</v>
      </c>
      <c r="Z872" s="0" t="n">
        <f aca="false">tcofTTGPERCEO!X871 / $B$2*10000</f>
        <v>0.611377739736496</v>
      </c>
      <c r="AA872" s="0" t="n">
        <f aca="false">tcofTTGPERCEO!Y871 / $B$2*10000</f>
        <v>0.229266652401186</v>
      </c>
    </row>
    <row r="873" customFormat="false" ht="12.8" hidden="false" customHeight="false" outlineLevel="0" collapsed="false">
      <c r="A873" s="0" t="s">
        <v>648</v>
      </c>
      <c r="B873" s="0" t="s">
        <v>473</v>
      </c>
      <c r="C873" s="0" t="s">
        <v>231</v>
      </c>
      <c r="D873" s="0" t="n">
        <v>20</v>
      </c>
      <c r="E873" s="0" t="n">
        <v>3257</v>
      </c>
      <c r="F873" s="0" t="s">
        <v>234</v>
      </c>
      <c r="H873" s="0" t="n">
        <f aca="false">SUM(J873:AA873)</f>
        <v>17.8063766698255</v>
      </c>
      <c r="I873" s="0" t="n">
        <f aca="false">SUM(J873,K873,M873,N873,O873,P873,Q873,R873,T873,U873)</f>
        <v>15.3608657108795</v>
      </c>
      <c r="J873" s="0" t="n">
        <f aca="false">tcofTTGPERCEO!H872 / $B$2*10000</f>
        <v>0.458533304802372</v>
      </c>
      <c r="K873" s="0" t="n">
        <f aca="false">tcofTTGPERCEO!I872 / $B$2*10000</f>
        <v>0</v>
      </c>
      <c r="L873" s="0" t="n">
        <f aca="false">tcofTTGPERCEO!J872 / $B$2*10000</f>
        <v>0</v>
      </c>
      <c r="M873" s="0" t="n">
        <f aca="false">tcofTTGPERCEO!K872 / $B$2*10000</f>
        <v>2.29266652401186</v>
      </c>
      <c r="N873" s="0" t="n">
        <f aca="false">tcofTTGPERCEO!L872 / $B$2*10000</f>
        <v>1.29917769694005</v>
      </c>
      <c r="O873" s="0" t="n">
        <f aca="false">tcofTTGPERCEO!M872 / $B$2*10000</f>
        <v>8.55928835631095</v>
      </c>
      <c r="P873" s="0" t="n">
        <f aca="false">tcofTTGPERCEO!N872 / $B$2*10000</f>
        <v>0.305688869868248</v>
      </c>
      <c r="Q873" s="0" t="n">
        <f aca="false">tcofTTGPERCEO!O872 / $B$2*10000</f>
        <v>0.152844434934124</v>
      </c>
      <c r="R873" s="0" t="n">
        <f aca="false">tcofTTGPERCEO!P872 / $B$2*10000</f>
        <v>0.076422217467062</v>
      </c>
      <c r="S873" s="0" t="n">
        <f aca="false">tcofTTGPERCEO!Q872 / $B$2*10000</f>
        <v>0.687799957203558</v>
      </c>
      <c r="T873" s="0" t="n">
        <f aca="false">tcofTTGPERCEO!R872 / $B$2*10000</f>
        <v>0.917066609604744</v>
      </c>
      <c r="U873" s="0" t="n">
        <f aca="false">tcofTTGPERCEO!S872 / $B$2*10000</f>
        <v>1.29917769694005</v>
      </c>
      <c r="V873" s="0" t="n">
        <f aca="false">tcofTTGPERCEO!T872 / $B$2*10000</f>
        <v>0.458533304802372</v>
      </c>
      <c r="W873" s="0" t="n">
        <f aca="false">tcofTTGPERCEO!U872 / $B$2*10000</f>
        <v>0</v>
      </c>
      <c r="X873" s="0" t="n">
        <f aca="false">tcofTTGPERCEO!V872 / $B$2*10000</f>
        <v>0</v>
      </c>
      <c r="Y873" s="0" t="n">
        <f aca="false">tcofTTGPERCEO!W872 / $B$2*10000</f>
        <v>0.76422217467062</v>
      </c>
      <c r="Z873" s="0" t="n">
        <f aca="false">tcofTTGPERCEO!X872 / $B$2*10000</f>
        <v>0.229266652401186</v>
      </c>
      <c r="AA873" s="0" t="n">
        <f aca="false">tcofTTGPERCEO!Y872 / $B$2*10000</f>
        <v>0.305688869868248</v>
      </c>
    </row>
    <row r="874" customFormat="false" ht="12.8" hidden="false" customHeight="false" outlineLevel="0" collapsed="false">
      <c r="A874" s="0" t="s">
        <v>649</v>
      </c>
      <c r="B874" s="0" t="s">
        <v>473</v>
      </c>
      <c r="C874" s="0" t="s">
        <v>231</v>
      </c>
      <c r="D874" s="0" t="n">
        <v>23</v>
      </c>
      <c r="E874" s="0" t="n">
        <v>3490</v>
      </c>
      <c r="F874" s="0" t="s">
        <v>233</v>
      </c>
      <c r="H874" s="0" t="n">
        <f aca="false">SUM(J874:AA874)</f>
        <v>8.2535994864427</v>
      </c>
      <c r="I874" s="0" t="n">
        <f aca="false">SUM(J874,K874,M874,N874,O874,P874,Q874,R874,T874,U874)</f>
        <v>6.95442178950264</v>
      </c>
      <c r="J874" s="0" t="n">
        <f aca="false">tcofTTGPERCEO!H873 / $B$2*10000</f>
        <v>0.076422217467062</v>
      </c>
      <c r="K874" s="0" t="n">
        <f aca="false">tcofTTGPERCEO!I873 / $B$2*10000</f>
        <v>0.076422217467062</v>
      </c>
      <c r="L874" s="0" t="n">
        <f aca="false">tcofTTGPERCEO!J873 / $B$2*10000</f>
        <v>0</v>
      </c>
      <c r="M874" s="0" t="n">
        <f aca="false">tcofTTGPERCEO!K873 / $B$2*10000</f>
        <v>0.534955522269434</v>
      </c>
      <c r="N874" s="0" t="n">
        <f aca="false">tcofTTGPERCEO!L873 / $B$2*10000</f>
        <v>0.917066609604744</v>
      </c>
      <c r="O874" s="0" t="n">
        <f aca="false">tcofTTGPERCEO!M873 / $B$2*10000</f>
        <v>3.89753309082016</v>
      </c>
      <c r="P874" s="0" t="n">
        <f aca="false">tcofTTGPERCEO!N873 / $B$2*10000</f>
        <v>0.152844434934124</v>
      </c>
      <c r="Q874" s="0" t="n">
        <f aca="false">tcofTTGPERCEO!O873 / $B$2*10000</f>
        <v>0.152844434934124</v>
      </c>
      <c r="R874" s="0" t="n">
        <f aca="false">tcofTTGPERCEO!P873 / $B$2*10000</f>
        <v>0</v>
      </c>
      <c r="S874" s="0" t="n">
        <f aca="false">tcofTTGPERCEO!Q873 / $B$2*10000</f>
        <v>0.38211108733531</v>
      </c>
      <c r="T874" s="0" t="n">
        <f aca="false">tcofTTGPERCEO!R873 / $B$2*10000</f>
        <v>0.76422217467062</v>
      </c>
      <c r="U874" s="0" t="n">
        <f aca="false">tcofTTGPERCEO!S873 / $B$2*10000</f>
        <v>0.38211108733531</v>
      </c>
      <c r="V874" s="0" t="n">
        <f aca="false">tcofTTGPERCEO!T873 / $B$2*10000</f>
        <v>0</v>
      </c>
      <c r="W874" s="0" t="n">
        <f aca="false">tcofTTGPERCEO!U873 / $B$2*10000</f>
        <v>0</v>
      </c>
      <c r="X874" s="0" t="n">
        <f aca="false">tcofTTGPERCEO!V873 / $B$2*10000</f>
        <v>0</v>
      </c>
      <c r="Y874" s="0" t="n">
        <f aca="false">tcofTTGPERCEO!W873 / $B$2*10000</f>
        <v>0.687799957203558</v>
      </c>
      <c r="Z874" s="0" t="n">
        <f aca="false">tcofTTGPERCEO!X873 / $B$2*10000</f>
        <v>0.229266652401186</v>
      </c>
      <c r="AA874" s="0" t="n">
        <f aca="false">tcofTTGPERCEO!Y873 / $B$2*10000</f>
        <v>0</v>
      </c>
    </row>
    <row r="875" customFormat="false" ht="12.8" hidden="false" customHeight="false" outlineLevel="0" collapsed="false">
      <c r="A875" s="0" t="s">
        <v>650</v>
      </c>
      <c r="B875" s="0" t="s">
        <v>473</v>
      </c>
      <c r="C875" s="0" t="s">
        <v>231</v>
      </c>
      <c r="D875" s="0" t="n">
        <v>20</v>
      </c>
      <c r="E875" s="0" t="n">
        <v>3764</v>
      </c>
      <c r="F875" s="0" t="s">
        <v>234</v>
      </c>
      <c r="H875" s="0" t="n">
        <f aca="false">SUM(J875:AA875)</f>
        <v>12.7625103169994</v>
      </c>
      <c r="I875" s="0" t="n">
        <f aca="false">SUM(J875,K875,M875,N875,O875,P875,Q875,R875,T875,U875)</f>
        <v>11.5397548375264</v>
      </c>
      <c r="J875" s="0" t="n">
        <f aca="false">tcofTTGPERCEO!H874 / $B$2*10000</f>
        <v>0.38211108733531</v>
      </c>
      <c r="K875" s="0" t="n">
        <f aca="false">tcofTTGPERCEO!I874 / $B$2*10000</f>
        <v>0.076422217467062</v>
      </c>
      <c r="L875" s="0" t="n">
        <f aca="false">tcofTTGPERCEO!J874 / $B$2*10000</f>
        <v>0</v>
      </c>
      <c r="M875" s="0" t="n">
        <f aca="false">tcofTTGPERCEO!K874 / $B$2*10000</f>
        <v>1.06991104453887</v>
      </c>
      <c r="N875" s="0" t="n">
        <f aca="false">tcofTTGPERCEO!L874 / $B$2*10000</f>
        <v>0.611377739736496</v>
      </c>
      <c r="O875" s="0" t="n">
        <f aca="false">tcofTTGPERCEO!M874 / $B$2*10000</f>
        <v>7.18368844190383</v>
      </c>
      <c r="P875" s="0" t="n">
        <f aca="false">tcofTTGPERCEO!N874 / $B$2*10000</f>
        <v>0.229266652401186</v>
      </c>
      <c r="Q875" s="0" t="n">
        <f aca="false">tcofTTGPERCEO!O874 / $B$2*10000</f>
        <v>0.611377739736496</v>
      </c>
      <c r="R875" s="0" t="n">
        <f aca="false">tcofTTGPERCEO!P874 / $B$2*10000</f>
        <v>0.076422217467062</v>
      </c>
      <c r="S875" s="0" t="n">
        <f aca="false">tcofTTGPERCEO!Q874 / $B$2*10000</f>
        <v>0</v>
      </c>
      <c r="T875" s="0" t="n">
        <f aca="false">tcofTTGPERCEO!R874 / $B$2*10000</f>
        <v>0.611377739736496</v>
      </c>
      <c r="U875" s="0" t="n">
        <f aca="false">tcofTTGPERCEO!S874 / $B$2*10000</f>
        <v>0.687799957203558</v>
      </c>
      <c r="V875" s="0" t="n">
        <f aca="false">tcofTTGPERCEO!T874 / $B$2*10000</f>
        <v>0.305688869868248</v>
      </c>
      <c r="W875" s="0" t="n">
        <f aca="false">tcofTTGPERCEO!U874 / $B$2*10000</f>
        <v>0</v>
      </c>
      <c r="X875" s="0" t="n">
        <f aca="false">tcofTTGPERCEO!V874 / $B$2*10000</f>
        <v>0</v>
      </c>
      <c r="Y875" s="0" t="n">
        <f aca="false">tcofTTGPERCEO!W874 / $B$2*10000</f>
        <v>0.611377739736496</v>
      </c>
      <c r="Z875" s="0" t="n">
        <f aca="false">tcofTTGPERCEO!X874 / $B$2*10000</f>
        <v>0.152844434934124</v>
      </c>
      <c r="AA875" s="0" t="n">
        <f aca="false">tcofTTGPERCEO!Y874 / $B$2*10000</f>
        <v>0.152844434934124</v>
      </c>
    </row>
    <row r="876" customFormat="false" ht="12.8" hidden="false" customHeight="false" outlineLevel="0" collapsed="false">
      <c r="A876" s="0" t="s">
        <v>651</v>
      </c>
      <c r="B876" s="0" t="s">
        <v>473</v>
      </c>
      <c r="C876" s="0" t="s">
        <v>231</v>
      </c>
      <c r="D876" s="0" t="n">
        <v>2</v>
      </c>
      <c r="E876" s="0" t="n">
        <v>1171</v>
      </c>
      <c r="F876" s="0" t="s">
        <v>232</v>
      </c>
      <c r="H876" s="0" t="n">
        <f aca="false">SUM(J876:AA876)</f>
        <v>5.34955522269434</v>
      </c>
      <c r="I876" s="0" t="n">
        <f aca="false">SUM(J876,K876,M876,N876,O876,P876,Q876,R876,T876,U876)</f>
        <v>4.58533304802372</v>
      </c>
      <c r="J876" s="0" t="n">
        <f aca="false">tcofTTGPERCEO!H875 / $B$2*10000</f>
        <v>0.152844434934124</v>
      </c>
      <c r="K876" s="0" t="n">
        <f aca="false">tcofTTGPERCEO!I875 / $B$2*10000</f>
        <v>0</v>
      </c>
      <c r="L876" s="0" t="n">
        <f aca="false">tcofTTGPERCEO!J875 / $B$2*10000</f>
        <v>0</v>
      </c>
      <c r="M876" s="0" t="n">
        <f aca="false">tcofTTGPERCEO!K875 / $B$2*10000</f>
        <v>0.152844434934124</v>
      </c>
      <c r="N876" s="0" t="n">
        <f aca="false">tcofTTGPERCEO!L875 / $B$2*10000</f>
        <v>0.305688869868248</v>
      </c>
      <c r="O876" s="0" t="n">
        <f aca="false">tcofTTGPERCEO!M875 / $B$2*10000</f>
        <v>2.52193317641305</v>
      </c>
      <c r="P876" s="0" t="n">
        <f aca="false">tcofTTGPERCEO!N875 / $B$2*10000</f>
        <v>0.076422217467062</v>
      </c>
      <c r="Q876" s="0" t="n">
        <f aca="false">tcofTTGPERCEO!O875 / $B$2*10000</f>
        <v>0.458533304802372</v>
      </c>
      <c r="R876" s="0" t="n">
        <f aca="false">tcofTTGPERCEO!P875 / $B$2*10000</f>
        <v>0.076422217467062</v>
      </c>
      <c r="S876" s="0" t="n">
        <f aca="false">tcofTTGPERCEO!Q875 / $B$2*10000</f>
        <v>0.076422217467062</v>
      </c>
      <c r="T876" s="0" t="n">
        <f aca="false">tcofTTGPERCEO!R875 / $B$2*10000</f>
        <v>0.687799957203558</v>
      </c>
      <c r="U876" s="0" t="n">
        <f aca="false">tcofTTGPERCEO!S875 / $B$2*10000</f>
        <v>0.152844434934124</v>
      </c>
      <c r="V876" s="0" t="n">
        <f aca="false">tcofTTGPERCEO!T875 / $B$2*10000</f>
        <v>0</v>
      </c>
      <c r="W876" s="0" t="n">
        <f aca="false">tcofTTGPERCEO!U875 / $B$2*10000</f>
        <v>0</v>
      </c>
      <c r="X876" s="0" t="n">
        <f aca="false">tcofTTGPERCEO!V875 / $B$2*10000</f>
        <v>0</v>
      </c>
      <c r="Y876" s="0" t="n">
        <f aca="false">tcofTTGPERCEO!W875 / $B$2*10000</f>
        <v>0.534955522269434</v>
      </c>
      <c r="Z876" s="0" t="n">
        <f aca="false">tcofTTGPERCEO!X875 / $B$2*10000</f>
        <v>0.076422217467062</v>
      </c>
      <c r="AA876" s="0" t="n">
        <f aca="false">tcofTTGPERCEO!Y875 / $B$2*10000</f>
        <v>0.076422217467062</v>
      </c>
    </row>
    <row r="877" customFormat="false" ht="12.8" hidden="false" customHeight="false" outlineLevel="0" collapsed="false">
      <c r="A877" s="0" t="s">
        <v>652</v>
      </c>
      <c r="B877" s="0" t="s">
        <v>473</v>
      </c>
      <c r="C877" s="0" t="s">
        <v>231</v>
      </c>
      <c r="D877" s="0" t="n">
        <v>6</v>
      </c>
      <c r="E877" s="0" t="n">
        <v>2391</v>
      </c>
      <c r="F877" s="0" t="s">
        <v>240</v>
      </c>
      <c r="H877" s="0" t="n">
        <f aca="false">SUM(J877:AA877)</f>
        <v>11.0047993152569</v>
      </c>
      <c r="I877" s="0" t="n">
        <f aca="false">SUM(J877,K877,M877,N877,O877,P877,Q877,R877,T877,U877)</f>
        <v>9.62919940084982</v>
      </c>
      <c r="J877" s="0" t="n">
        <f aca="false">tcofTTGPERCEO!H876 / $B$2*10000</f>
        <v>0</v>
      </c>
      <c r="K877" s="0" t="n">
        <f aca="false">tcofTTGPERCEO!I876 / $B$2*10000</f>
        <v>0.229266652401186</v>
      </c>
      <c r="L877" s="0" t="n">
        <f aca="false">tcofTTGPERCEO!J876 / $B$2*10000</f>
        <v>0</v>
      </c>
      <c r="M877" s="0" t="n">
        <f aca="false">tcofTTGPERCEO!K876 / $B$2*10000</f>
        <v>0.76422217467062</v>
      </c>
      <c r="N877" s="0" t="n">
        <f aca="false">tcofTTGPERCEO!L876 / $B$2*10000</f>
        <v>1.22275547947299</v>
      </c>
      <c r="O877" s="0" t="n">
        <f aca="false">tcofTTGPERCEO!M876 / $B$2*10000</f>
        <v>5.19671078776022</v>
      </c>
      <c r="P877" s="0" t="n">
        <f aca="false">tcofTTGPERCEO!N876 / $B$2*10000</f>
        <v>0.458533304802372</v>
      </c>
      <c r="Q877" s="0" t="n">
        <f aca="false">tcofTTGPERCEO!O876 / $B$2*10000</f>
        <v>0.611377739736496</v>
      </c>
      <c r="R877" s="0" t="n">
        <f aca="false">tcofTTGPERCEO!P876 / $B$2*10000</f>
        <v>0.229266652401186</v>
      </c>
      <c r="S877" s="0" t="n">
        <f aca="false">tcofTTGPERCEO!Q876 / $B$2*10000</f>
        <v>0.76422217467062</v>
      </c>
      <c r="T877" s="0" t="n">
        <f aca="false">tcofTTGPERCEO!R876 / $B$2*10000</f>
        <v>0.305688869868248</v>
      </c>
      <c r="U877" s="0" t="n">
        <f aca="false">tcofTTGPERCEO!S876 / $B$2*10000</f>
        <v>0.611377739736496</v>
      </c>
      <c r="V877" s="0" t="n">
        <f aca="false">tcofTTGPERCEO!T876 / $B$2*10000</f>
        <v>0</v>
      </c>
      <c r="W877" s="0" t="n">
        <f aca="false">tcofTTGPERCEO!U876 / $B$2*10000</f>
        <v>0</v>
      </c>
      <c r="X877" s="0" t="n">
        <f aca="false">tcofTTGPERCEO!V876 / $B$2*10000</f>
        <v>0</v>
      </c>
      <c r="Y877" s="0" t="n">
        <f aca="false">tcofTTGPERCEO!W876 / $B$2*10000</f>
        <v>0.38211108733531</v>
      </c>
      <c r="Z877" s="0" t="n">
        <f aca="false">tcofTTGPERCEO!X876 / $B$2*10000</f>
        <v>0.229266652401186</v>
      </c>
      <c r="AA877" s="0" t="n">
        <f aca="false">tcofTTGPERCEO!Y876 / $B$2*10000</f>
        <v>0</v>
      </c>
    </row>
    <row r="878" customFormat="false" ht="12.8" hidden="false" customHeight="false" outlineLevel="0" collapsed="false">
      <c r="A878" s="0" t="s">
        <v>653</v>
      </c>
      <c r="B878" s="0" t="s">
        <v>473</v>
      </c>
      <c r="C878" s="0" t="s">
        <v>231</v>
      </c>
      <c r="D878" s="0" t="n">
        <v>12</v>
      </c>
      <c r="E878" s="0" t="n">
        <v>1234</v>
      </c>
      <c r="F878" s="0" t="s">
        <v>654</v>
      </c>
      <c r="H878" s="0" t="n">
        <f aca="false">SUM(J878:AA878)</f>
        <v>18.8762877143643</v>
      </c>
      <c r="I878" s="0" t="n">
        <f aca="false">SUM(J878,K878,M878,N878,O878,P878,Q878,R878,T878,U878)</f>
        <v>17.0421544951548</v>
      </c>
      <c r="J878" s="0" t="n">
        <f aca="false">tcofTTGPERCEO!H877 / $B$2*10000</f>
        <v>0.305688869868248</v>
      </c>
      <c r="K878" s="0" t="n">
        <f aca="false">tcofTTGPERCEO!I877 / $B$2*10000</f>
        <v>0.076422217467062</v>
      </c>
      <c r="L878" s="0" t="n">
        <f aca="false">tcofTTGPERCEO!J877 / $B$2*10000</f>
        <v>0</v>
      </c>
      <c r="M878" s="0" t="n">
        <f aca="false">tcofTTGPERCEO!K877 / $B$2*10000</f>
        <v>5.50239965762847</v>
      </c>
      <c r="N878" s="0" t="n">
        <f aca="false">tcofTTGPERCEO!L877 / $B$2*10000</f>
        <v>1.37559991440712</v>
      </c>
      <c r="O878" s="0" t="n">
        <f aca="false">tcofTTGPERCEO!M877 / $B$2*10000</f>
        <v>7.41295509430502</v>
      </c>
      <c r="P878" s="0" t="n">
        <f aca="false">tcofTTGPERCEO!N877 / $B$2*10000</f>
        <v>0.534955522269434</v>
      </c>
      <c r="Q878" s="0" t="n">
        <f aca="false">tcofTTGPERCEO!O877 / $B$2*10000</f>
        <v>0.534955522269434</v>
      </c>
      <c r="R878" s="0" t="n">
        <f aca="false">tcofTTGPERCEO!P877 / $B$2*10000</f>
        <v>0.229266652401186</v>
      </c>
      <c r="S878" s="0" t="n">
        <f aca="false">tcofTTGPERCEO!Q877 / $B$2*10000</f>
        <v>0.458533304802372</v>
      </c>
      <c r="T878" s="0" t="n">
        <f aca="false">tcofTTGPERCEO!R877 / $B$2*10000</f>
        <v>0.687799957203558</v>
      </c>
      <c r="U878" s="0" t="n">
        <f aca="false">tcofTTGPERCEO!S877 / $B$2*10000</f>
        <v>0.38211108733531</v>
      </c>
      <c r="V878" s="0" t="n">
        <f aca="false">tcofTTGPERCEO!T877 / $B$2*10000</f>
        <v>0.076422217467062</v>
      </c>
      <c r="W878" s="0" t="n">
        <f aca="false">tcofTTGPERCEO!U877 / $B$2*10000</f>
        <v>0</v>
      </c>
      <c r="X878" s="0" t="n">
        <f aca="false">tcofTTGPERCEO!V877 / $B$2*10000</f>
        <v>0</v>
      </c>
      <c r="Y878" s="0" t="n">
        <f aca="false">tcofTTGPERCEO!W877 / $B$2*10000</f>
        <v>0.840644392137682</v>
      </c>
      <c r="Z878" s="0" t="n">
        <f aca="false">tcofTTGPERCEO!X877 / $B$2*10000</f>
        <v>0.305688869868248</v>
      </c>
      <c r="AA878" s="0" t="n">
        <f aca="false">tcofTTGPERCEO!Y877 / $B$2*10000</f>
        <v>0.152844434934124</v>
      </c>
    </row>
    <row r="879" customFormat="false" ht="12.8" hidden="false" customHeight="false" outlineLevel="0" collapsed="false">
      <c r="A879" s="0" t="s">
        <v>655</v>
      </c>
      <c r="B879" s="0" t="s">
        <v>473</v>
      </c>
      <c r="C879" s="0" t="s">
        <v>231</v>
      </c>
      <c r="D879" s="0" t="n">
        <v>0</v>
      </c>
      <c r="E879" s="0" t="n">
        <v>3726</v>
      </c>
      <c r="F879" s="0" t="s">
        <v>656</v>
      </c>
      <c r="H879" s="0" t="n">
        <f aca="false">SUM(J879:AA879)</f>
        <v>26.9006205484058</v>
      </c>
      <c r="I879" s="0" t="n">
        <f aca="false">SUM(J879,K879,M879,N879,O879,P879,Q879,R879,T879,U879)</f>
        <v>24.2258429370587</v>
      </c>
      <c r="J879" s="0" t="n">
        <f aca="false">tcofTTGPERCEO!H878 / $B$2*10000</f>
        <v>0.917066609604744</v>
      </c>
      <c r="K879" s="0" t="n">
        <f aca="false">tcofTTGPERCEO!I878 / $B$2*10000</f>
        <v>0.458533304802372</v>
      </c>
      <c r="L879" s="0" t="n">
        <f aca="false">tcofTTGPERCEO!J878 / $B$2*10000</f>
        <v>0</v>
      </c>
      <c r="M879" s="0" t="n">
        <f aca="false">tcofTTGPERCEO!K878 / $B$2*10000</f>
        <v>4.81459970042491</v>
      </c>
      <c r="N879" s="0" t="n">
        <f aca="false">tcofTTGPERCEO!L878 / $B$2*10000</f>
        <v>0.687799957203558</v>
      </c>
      <c r="O879" s="0" t="n">
        <f aca="false">tcofTTGPERCEO!M878 / $B$2*10000</f>
        <v>14.5202213187418</v>
      </c>
      <c r="P879" s="0" t="n">
        <f aca="false">tcofTTGPERCEO!N878 / $B$2*10000</f>
        <v>0.993488827071806</v>
      </c>
      <c r="Q879" s="0" t="n">
        <f aca="false">tcofTTGPERCEO!O878 / $B$2*10000</f>
        <v>0.305688869868248</v>
      </c>
      <c r="R879" s="0" t="n">
        <f aca="false">tcofTTGPERCEO!P878 / $B$2*10000</f>
        <v>0</v>
      </c>
      <c r="S879" s="0" t="n">
        <f aca="false">tcofTTGPERCEO!Q878 / $B$2*10000</f>
        <v>0.458533304802372</v>
      </c>
      <c r="T879" s="0" t="n">
        <f aca="false">tcofTTGPERCEO!R878 / $B$2*10000</f>
        <v>0.840644392137682</v>
      </c>
      <c r="U879" s="0" t="n">
        <f aca="false">tcofTTGPERCEO!S878 / $B$2*10000</f>
        <v>0.687799957203558</v>
      </c>
      <c r="V879" s="0" t="n">
        <f aca="false">tcofTTGPERCEO!T878 / $B$2*10000</f>
        <v>0.229266652401186</v>
      </c>
      <c r="W879" s="0" t="n">
        <f aca="false">tcofTTGPERCEO!U878 / $B$2*10000</f>
        <v>0</v>
      </c>
      <c r="X879" s="0" t="n">
        <f aca="false">tcofTTGPERCEO!V878 / $B$2*10000</f>
        <v>0</v>
      </c>
      <c r="Y879" s="0" t="n">
        <f aca="false">tcofTTGPERCEO!W878 / $B$2*10000</f>
        <v>0.993488827071806</v>
      </c>
      <c r="Z879" s="0" t="n">
        <f aca="false">tcofTTGPERCEO!X878 / $B$2*10000</f>
        <v>0.687799957203558</v>
      </c>
      <c r="AA879" s="0" t="n">
        <f aca="false">tcofTTGPERCEO!Y878 / $B$2*10000</f>
        <v>0.305688869868248</v>
      </c>
    </row>
    <row r="880" customFormat="false" ht="12.8" hidden="false" customHeight="false" outlineLevel="0" collapsed="false">
      <c r="A880" s="0" t="s">
        <v>657</v>
      </c>
      <c r="B880" s="0" t="s">
        <v>473</v>
      </c>
      <c r="C880" s="0" t="s">
        <v>231</v>
      </c>
      <c r="D880" s="0" t="n">
        <v>0</v>
      </c>
      <c r="E880" s="0" t="n">
        <v>2425</v>
      </c>
      <c r="F880" s="0" t="s">
        <v>235</v>
      </c>
      <c r="H880" s="0" t="n">
        <f aca="false">SUM(J880:AA880)</f>
        <v>3.74468865588604</v>
      </c>
      <c r="I880" s="0" t="n">
        <f aca="false">SUM(J880,K880,M880,N880,O880,P880,Q880,R880,T880,U880)</f>
        <v>3.36257756855073</v>
      </c>
      <c r="J880" s="0" t="n">
        <f aca="false">tcofTTGPERCEO!H879 / $B$2*10000</f>
        <v>0.305688869868248</v>
      </c>
      <c r="K880" s="0" t="n">
        <f aca="false">tcofTTGPERCEO!I879 / $B$2*10000</f>
        <v>0</v>
      </c>
      <c r="L880" s="0" t="n">
        <f aca="false">tcofTTGPERCEO!J879 / $B$2*10000</f>
        <v>0</v>
      </c>
      <c r="M880" s="0" t="n">
        <f aca="false">tcofTTGPERCEO!K879 / $B$2*10000</f>
        <v>0.38211108733531</v>
      </c>
      <c r="N880" s="0" t="n">
        <f aca="false">tcofTTGPERCEO!L879 / $B$2*10000</f>
        <v>0.917066609604744</v>
      </c>
      <c r="O880" s="0" t="n">
        <f aca="false">tcofTTGPERCEO!M879 / $B$2*10000</f>
        <v>1.06991104453887</v>
      </c>
      <c r="P880" s="0" t="n">
        <f aca="false">tcofTTGPERCEO!N879 / $B$2*10000</f>
        <v>0.076422217467062</v>
      </c>
      <c r="Q880" s="0" t="n">
        <f aca="false">tcofTTGPERCEO!O879 / $B$2*10000</f>
        <v>0.229266652401186</v>
      </c>
      <c r="R880" s="0" t="n">
        <f aca="false">tcofTTGPERCEO!P879 / $B$2*10000</f>
        <v>0</v>
      </c>
      <c r="S880" s="0" t="n">
        <f aca="false">tcofTTGPERCEO!Q879 / $B$2*10000</f>
        <v>0.152844434934124</v>
      </c>
      <c r="T880" s="0" t="n">
        <f aca="false">tcofTTGPERCEO!R879 / $B$2*10000</f>
        <v>0.38211108733531</v>
      </c>
      <c r="U880" s="0" t="n">
        <f aca="false">tcofTTGPERCEO!S879 / $B$2*10000</f>
        <v>0</v>
      </c>
      <c r="V880" s="0" t="n">
        <f aca="false">tcofTTGPERCEO!T879 / $B$2*10000</f>
        <v>0</v>
      </c>
      <c r="W880" s="0" t="n">
        <f aca="false">tcofTTGPERCEO!U879 / $B$2*10000</f>
        <v>0</v>
      </c>
      <c r="X880" s="0" t="n">
        <f aca="false">tcofTTGPERCEO!V879 / $B$2*10000</f>
        <v>0</v>
      </c>
      <c r="Y880" s="0" t="n">
        <f aca="false">tcofTTGPERCEO!W879 / $B$2*10000</f>
        <v>0.229266652401186</v>
      </c>
      <c r="Z880" s="0" t="n">
        <f aca="false">tcofTTGPERCEO!X879 / $B$2*10000</f>
        <v>0</v>
      </c>
      <c r="AA880" s="0" t="n">
        <f aca="false">tcofTTGPERCEO!Y879 / $B$2*10000</f>
        <v>0</v>
      </c>
    </row>
    <row r="881" customFormat="false" ht="12.8" hidden="false" customHeight="false" outlineLevel="0" collapsed="false">
      <c r="A881" s="0" t="s">
        <v>658</v>
      </c>
      <c r="B881" s="0" t="s">
        <v>473</v>
      </c>
      <c r="C881" s="0" t="s">
        <v>231</v>
      </c>
      <c r="D881" s="0" t="n">
        <v>0</v>
      </c>
      <c r="E881" s="0" t="n">
        <v>2375</v>
      </c>
      <c r="F881" s="0" t="s">
        <v>659</v>
      </c>
      <c r="H881" s="0" t="n">
        <f aca="false">SUM(J881:AA881)</f>
        <v>38.3639531684652</v>
      </c>
      <c r="I881" s="0" t="n">
        <f aca="false">SUM(J881,K881,M881,N881,O881,P881,Q881,R881,T881,U881)</f>
        <v>35.5363311221838</v>
      </c>
      <c r="J881" s="0" t="n">
        <f aca="false">tcofTTGPERCEO!H880 / $B$2*10000</f>
        <v>0.152844434934124</v>
      </c>
      <c r="K881" s="0" t="n">
        <f aca="false">tcofTTGPERCEO!I880 / $B$2*10000</f>
        <v>0.152844434934124</v>
      </c>
      <c r="L881" s="0" t="n">
        <f aca="false">tcofTTGPERCEO!J880 / $B$2*10000</f>
        <v>0</v>
      </c>
      <c r="M881" s="0" t="n">
        <f aca="false">tcofTTGPERCEO!K880 / $B$2*10000</f>
        <v>9.32351053098157</v>
      </c>
      <c r="N881" s="0" t="n">
        <f aca="false">tcofTTGPERCEO!L880 / $B$2*10000</f>
        <v>2.98046648121542</v>
      </c>
      <c r="O881" s="0" t="n">
        <f aca="false">tcofTTGPERCEO!M880 / $B$2*10000</f>
        <v>17.5771100174243</v>
      </c>
      <c r="P881" s="0" t="n">
        <f aca="false">tcofTTGPERCEO!N880 / $B$2*10000</f>
        <v>0.458533304802372</v>
      </c>
      <c r="Q881" s="0" t="n">
        <f aca="false">tcofTTGPERCEO!O880 / $B$2*10000</f>
        <v>2.06339987161067</v>
      </c>
      <c r="R881" s="0" t="n">
        <f aca="false">tcofTTGPERCEO!P880 / $B$2*10000</f>
        <v>0.687799957203558</v>
      </c>
      <c r="S881" s="0" t="n">
        <f aca="false">tcofTTGPERCEO!Q880 / $B$2*10000</f>
        <v>0.305688869868248</v>
      </c>
      <c r="T881" s="0" t="n">
        <f aca="false">tcofTTGPERCEO!R880 / $B$2*10000</f>
        <v>1.75771100174243</v>
      </c>
      <c r="U881" s="0" t="n">
        <f aca="false">tcofTTGPERCEO!S880 / $B$2*10000</f>
        <v>0.38211108733531</v>
      </c>
      <c r="V881" s="0" t="n">
        <f aca="false">tcofTTGPERCEO!T880 / $B$2*10000</f>
        <v>0.076422217467062</v>
      </c>
      <c r="W881" s="0" t="n">
        <f aca="false">tcofTTGPERCEO!U880 / $B$2*10000</f>
        <v>0</v>
      </c>
      <c r="X881" s="0" t="n">
        <f aca="false">tcofTTGPERCEO!V880 / $B$2*10000</f>
        <v>0</v>
      </c>
      <c r="Y881" s="0" t="n">
        <f aca="false">tcofTTGPERCEO!W880 / $B$2*10000</f>
        <v>1.22275547947299</v>
      </c>
      <c r="Z881" s="0" t="n">
        <f aca="false">tcofTTGPERCEO!X880 / $B$2*10000</f>
        <v>0.917066609604744</v>
      </c>
      <c r="AA881" s="0" t="n">
        <f aca="false">tcofTTGPERCEO!Y880 / $B$2*10000</f>
        <v>0.305688869868248</v>
      </c>
    </row>
    <row r="882" customFormat="false" ht="12.8" hidden="false" customHeight="false" outlineLevel="0" collapsed="false">
      <c r="A882" s="0" t="s">
        <v>660</v>
      </c>
      <c r="B882" s="0" t="s">
        <v>473</v>
      </c>
      <c r="C882" s="0" t="s">
        <v>231</v>
      </c>
      <c r="D882" s="0" t="n">
        <v>0</v>
      </c>
      <c r="E882" s="0" t="n">
        <v>3524</v>
      </c>
      <c r="F882" s="0" t="s">
        <v>232</v>
      </c>
      <c r="H882" s="0" t="n">
        <f aca="false">SUM(J882:AA882)</f>
        <v>33.9314645553755</v>
      </c>
      <c r="I882" s="0" t="n">
        <f aca="false">SUM(J882,K882,M882,N882,O882,P882,Q882,R882,T882,U882)</f>
        <v>30.4924647693577</v>
      </c>
      <c r="J882" s="0" t="n">
        <f aca="false">tcofTTGPERCEO!H881 / $B$2*10000</f>
        <v>0.076422217467062</v>
      </c>
      <c r="K882" s="0" t="n">
        <f aca="false">tcofTTGPERCEO!I881 / $B$2*10000</f>
        <v>0.076422217467062</v>
      </c>
      <c r="L882" s="0" t="n">
        <f aca="false">tcofTTGPERCEO!J881 / $B$2*10000</f>
        <v>0</v>
      </c>
      <c r="M882" s="0" t="n">
        <f aca="false">tcofTTGPERCEO!K881 / $B$2*10000</f>
        <v>7.71864396417326</v>
      </c>
      <c r="N882" s="0" t="n">
        <f aca="false">tcofTTGPERCEO!L881 / $B$2*10000</f>
        <v>1.98697765414361</v>
      </c>
      <c r="O882" s="0" t="n">
        <f aca="false">tcofTTGPERCEO!M881 / $B$2*10000</f>
        <v>15.3608657108795</v>
      </c>
      <c r="P882" s="0" t="n">
        <f aca="false">tcofTTGPERCEO!N881 / $B$2*10000</f>
        <v>0.993488827071806</v>
      </c>
      <c r="Q882" s="0" t="n">
        <f aca="false">tcofTTGPERCEO!O881 / $B$2*10000</f>
        <v>0.993488827071806</v>
      </c>
      <c r="R882" s="0" t="n">
        <f aca="false">tcofTTGPERCEO!P881 / $B$2*10000</f>
        <v>0.229266652401186</v>
      </c>
      <c r="S882" s="0" t="n">
        <f aca="false">tcofTTGPERCEO!Q881 / $B$2*10000</f>
        <v>0.993488827071806</v>
      </c>
      <c r="T882" s="0" t="n">
        <f aca="false">tcofTTGPERCEO!R881 / $B$2*10000</f>
        <v>2.36908874147892</v>
      </c>
      <c r="U882" s="0" t="n">
        <f aca="false">tcofTTGPERCEO!S881 / $B$2*10000</f>
        <v>0.687799957203558</v>
      </c>
      <c r="V882" s="0" t="n">
        <f aca="false">tcofTTGPERCEO!T881 / $B$2*10000</f>
        <v>0.229266652401186</v>
      </c>
      <c r="W882" s="0" t="n">
        <f aca="false">tcofTTGPERCEO!U881 / $B$2*10000</f>
        <v>0</v>
      </c>
      <c r="X882" s="0" t="n">
        <f aca="false">tcofTTGPERCEO!V881 / $B$2*10000</f>
        <v>0</v>
      </c>
      <c r="Y882" s="0" t="n">
        <f aca="false">tcofTTGPERCEO!W881 / $B$2*10000</f>
        <v>1.68128878427536</v>
      </c>
      <c r="Z882" s="0" t="n">
        <f aca="false">tcofTTGPERCEO!X881 / $B$2*10000</f>
        <v>0.534955522269434</v>
      </c>
      <c r="AA882" s="0" t="n">
        <f aca="false">tcofTTGPERCEO!Y881 / $B$2*10000</f>
        <v>0</v>
      </c>
    </row>
    <row r="883" customFormat="false" ht="12.8" hidden="false" customHeight="false" outlineLevel="0" collapsed="false">
      <c r="A883" s="0" t="s">
        <v>661</v>
      </c>
      <c r="B883" s="0" t="s">
        <v>473</v>
      </c>
      <c r="C883" s="0" t="s">
        <v>231</v>
      </c>
      <c r="D883" s="0" t="n">
        <v>36</v>
      </c>
      <c r="E883" s="0" t="n">
        <v>1204</v>
      </c>
      <c r="F883" s="0" t="s">
        <v>662</v>
      </c>
      <c r="H883" s="0" t="n">
        <f aca="false">SUM(J883:AA883)</f>
        <v>16.048665668083</v>
      </c>
      <c r="I883" s="0" t="n">
        <f aca="false">SUM(J883,K883,M883,N883,O883,P883,Q883,R883,T883,U883)</f>
        <v>13.3738880567359</v>
      </c>
      <c r="J883" s="0" t="n">
        <f aca="false">tcofTTGPERCEO!H882 / $B$2*10000</f>
        <v>0.076422217467062</v>
      </c>
      <c r="K883" s="0" t="n">
        <f aca="false">tcofTTGPERCEO!I882 / $B$2*10000</f>
        <v>0.229266652401186</v>
      </c>
      <c r="L883" s="0" t="n">
        <f aca="false">tcofTTGPERCEO!J882 / $B$2*10000</f>
        <v>0</v>
      </c>
      <c r="M883" s="0" t="n">
        <f aca="false">tcofTTGPERCEO!K882 / $B$2*10000</f>
        <v>3.59184422095191</v>
      </c>
      <c r="N883" s="0" t="n">
        <f aca="false">tcofTTGPERCEO!L882 / $B$2*10000</f>
        <v>0.840644392137682</v>
      </c>
      <c r="O883" s="0" t="n">
        <f aca="false">tcofTTGPERCEO!M882 / $B$2*10000</f>
        <v>5.34955522269434</v>
      </c>
      <c r="P883" s="0" t="n">
        <f aca="false">tcofTTGPERCEO!N882 / $B$2*10000</f>
        <v>0.305688869868248</v>
      </c>
      <c r="Q883" s="0" t="n">
        <f aca="false">tcofTTGPERCEO!O882 / $B$2*10000</f>
        <v>0.611377739736496</v>
      </c>
      <c r="R883" s="0" t="n">
        <f aca="false">tcofTTGPERCEO!P882 / $B$2*10000</f>
        <v>0.305688869868248</v>
      </c>
      <c r="S883" s="0" t="n">
        <f aca="false">tcofTTGPERCEO!Q882 / $B$2*10000</f>
        <v>1.45202213187418</v>
      </c>
      <c r="T883" s="0" t="n">
        <f aca="false">tcofTTGPERCEO!R882 / $B$2*10000</f>
        <v>2.06339987161067</v>
      </c>
      <c r="U883" s="0" t="n">
        <f aca="false">tcofTTGPERCEO!S882 / $B$2*10000</f>
        <v>0</v>
      </c>
      <c r="V883" s="0" t="n">
        <f aca="false">tcofTTGPERCEO!T882 / $B$2*10000</f>
        <v>0</v>
      </c>
      <c r="W883" s="0" t="n">
        <f aca="false">tcofTTGPERCEO!U882 / $B$2*10000</f>
        <v>0</v>
      </c>
      <c r="X883" s="0" t="n">
        <f aca="false">tcofTTGPERCEO!V882 / $B$2*10000</f>
        <v>0</v>
      </c>
      <c r="Y883" s="0" t="n">
        <f aca="false">tcofTTGPERCEO!W882 / $B$2*10000</f>
        <v>0.687799957203558</v>
      </c>
      <c r="Z883" s="0" t="n">
        <f aca="false">tcofTTGPERCEO!X882 / $B$2*10000</f>
        <v>0.38211108733531</v>
      </c>
      <c r="AA883" s="0" t="n">
        <f aca="false">tcofTTGPERCEO!Y882 / $B$2*10000</f>
        <v>0.152844434934124</v>
      </c>
    </row>
    <row r="884" customFormat="false" ht="12.8" hidden="false" customHeight="false" outlineLevel="0" collapsed="false">
      <c r="A884" s="0" t="s">
        <v>663</v>
      </c>
      <c r="B884" s="0" t="s">
        <v>473</v>
      </c>
      <c r="C884" s="0" t="s">
        <v>231</v>
      </c>
      <c r="D884" s="0" t="n">
        <v>13</v>
      </c>
      <c r="E884" s="0" t="n">
        <v>2323</v>
      </c>
      <c r="F884" s="0" t="s">
        <v>233</v>
      </c>
      <c r="H884" s="0" t="n">
        <f aca="false">SUM(J884:AA884)</f>
        <v>4.89102191789197</v>
      </c>
      <c r="I884" s="0" t="n">
        <f aca="false">SUM(J884,K884,M884,N884,O884,P884,Q884,R884,T884,U884)</f>
        <v>4.4324886130896</v>
      </c>
      <c r="J884" s="0" t="n">
        <f aca="false">tcofTTGPERCEO!H883 / $B$2*10000</f>
        <v>0</v>
      </c>
      <c r="K884" s="0" t="n">
        <f aca="false">tcofTTGPERCEO!I883 / $B$2*10000</f>
        <v>0</v>
      </c>
      <c r="L884" s="0" t="n">
        <f aca="false">tcofTTGPERCEO!J883 / $B$2*10000</f>
        <v>0</v>
      </c>
      <c r="M884" s="0" t="n">
        <f aca="false">tcofTTGPERCEO!K883 / $B$2*10000</f>
        <v>0</v>
      </c>
      <c r="N884" s="0" t="n">
        <f aca="false">tcofTTGPERCEO!L883 / $B$2*10000</f>
        <v>0.458533304802372</v>
      </c>
      <c r="O884" s="0" t="n">
        <f aca="false">tcofTTGPERCEO!M883 / $B$2*10000</f>
        <v>2.59835539388011</v>
      </c>
      <c r="P884" s="0" t="n">
        <f aca="false">tcofTTGPERCEO!N883 / $B$2*10000</f>
        <v>0.229266652401186</v>
      </c>
      <c r="Q884" s="0" t="n">
        <f aca="false">tcofTTGPERCEO!O883 / $B$2*10000</f>
        <v>0.458533304802372</v>
      </c>
      <c r="R884" s="0" t="n">
        <f aca="false">tcofTTGPERCEO!P883 / $B$2*10000</f>
        <v>0</v>
      </c>
      <c r="S884" s="0" t="n">
        <f aca="false">tcofTTGPERCEO!Q883 / $B$2*10000</f>
        <v>0.076422217467062</v>
      </c>
      <c r="T884" s="0" t="n">
        <f aca="false">tcofTTGPERCEO!R883 / $B$2*10000</f>
        <v>0.458533304802372</v>
      </c>
      <c r="U884" s="0" t="n">
        <f aca="false">tcofTTGPERCEO!S883 / $B$2*10000</f>
        <v>0.229266652401186</v>
      </c>
      <c r="V884" s="0" t="n">
        <f aca="false">tcofTTGPERCEO!T883 / $B$2*10000</f>
        <v>0</v>
      </c>
      <c r="W884" s="0" t="n">
        <f aca="false">tcofTTGPERCEO!U883 / $B$2*10000</f>
        <v>0</v>
      </c>
      <c r="X884" s="0" t="n">
        <f aca="false">tcofTTGPERCEO!V883 / $B$2*10000</f>
        <v>0</v>
      </c>
      <c r="Y884" s="0" t="n">
        <f aca="false">tcofTTGPERCEO!W883 / $B$2*10000</f>
        <v>0.305688869868248</v>
      </c>
      <c r="Z884" s="0" t="n">
        <f aca="false">tcofTTGPERCEO!X883 / $B$2*10000</f>
        <v>0.076422217467062</v>
      </c>
      <c r="AA884" s="0" t="n">
        <f aca="false">tcofTTGPERCEO!Y883 / $B$2*10000</f>
        <v>0</v>
      </c>
    </row>
    <row r="885" customFormat="false" ht="12.8" hidden="false" customHeight="false" outlineLevel="0" collapsed="false">
      <c r="A885" s="0" t="s">
        <v>664</v>
      </c>
      <c r="B885" s="0" t="s">
        <v>473</v>
      </c>
      <c r="C885" s="0" t="s">
        <v>231</v>
      </c>
      <c r="D885" s="0" t="n">
        <v>9</v>
      </c>
      <c r="E885" s="0" t="n">
        <v>1250</v>
      </c>
      <c r="F885" s="0" t="s">
        <v>662</v>
      </c>
      <c r="H885" s="0" t="n">
        <f aca="false">SUM(J885:AA885)</f>
        <v>18.0356433222266</v>
      </c>
      <c r="I885" s="0" t="n">
        <f aca="false">SUM(J885,K885,M885,N885,O885,P885,Q885,R885,T885,U885)</f>
        <v>17.271421147556</v>
      </c>
      <c r="J885" s="0" t="n">
        <f aca="false">tcofTTGPERCEO!H884 / $B$2*10000</f>
        <v>0.076422217467062</v>
      </c>
      <c r="K885" s="0" t="n">
        <f aca="false">tcofTTGPERCEO!I884 / $B$2*10000</f>
        <v>0.458533304802372</v>
      </c>
      <c r="L885" s="0" t="n">
        <f aca="false">tcofTTGPERCEO!J884 / $B$2*10000</f>
        <v>0</v>
      </c>
      <c r="M885" s="0" t="n">
        <f aca="false">tcofTTGPERCEO!K884 / $B$2*10000</f>
        <v>6.0373551798979</v>
      </c>
      <c r="N885" s="0" t="n">
        <f aca="false">tcofTTGPERCEO!L884 / $B$2*10000</f>
        <v>1.14633326200593</v>
      </c>
      <c r="O885" s="0" t="n">
        <f aca="false">tcofTTGPERCEO!M884 / $B$2*10000</f>
        <v>7.10726622443677</v>
      </c>
      <c r="P885" s="0" t="n">
        <f aca="false">tcofTTGPERCEO!N884 / $B$2*10000</f>
        <v>0.76422217467062</v>
      </c>
      <c r="Q885" s="0" t="n">
        <f aca="false">tcofTTGPERCEO!O884 / $B$2*10000</f>
        <v>0.229266652401186</v>
      </c>
      <c r="R885" s="0" t="n">
        <f aca="false">tcofTTGPERCEO!P884 / $B$2*10000</f>
        <v>0.152844434934124</v>
      </c>
      <c r="S885" s="0" t="n">
        <f aca="false">tcofTTGPERCEO!Q884 / $B$2*10000</f>
        <v>0.229266652401186</v>
      </c>
      <c r="T885" s="0" t="n">
        <f aca="false">tcofTTGPERCEO!R884 / $B$2*10000</f>
        <v>0.993488827071806</v>
      </c>
      <c r="U885" s="0" t="n">
        <f aca="false">tcofTTGPERCEO!S884 / $B$2*10000</f>
        <v>0.305688869868248</v>
      </c>
      <c r="V885" s="0" t="n">
        <f aca="false">tcofTTGPERCEO!T884 / $B$2*10000</f>
        <v>0.152844434934124</v>
      </c>
      <c r="W885" s="0" t="n">
        <f aca="false">tcofTTGPERCEO!U884 / $B$2*10000</f>
        <v>0</v>
      </c>
      <c r="X885" s="0" t="n">
        <f aca="false">tcofTTGPERCEO!V884 / $B$2*10000</f>
        <v>0</v>
      </c>
      <c r="Y885" s="0" t="n">
        <f aca="false">tcofTTGPERCEO!W884 / $B$2*10000</f>
        <v>0.152844434934124</v>
      </c>
      <c r="Z885" s="0" t="n">
        <f aca="false">tcofTTGPERCEO!X884 / $B$2*10000</f>
        <v>0.152844434934124</v>
      </c>
      <c r="AA885" s="0" t="n">
        <f aca="false">tcofTTGPERCEO!Y884 / $B$2*10000</f>
        <v>0.076422217467062</v>
      </c>
    </row>
    <row r="886" customFormat="false" ht="12.8" hidden="false" customHeight="false" outlineLevel="0" collapsed="false">
      <c r="A886" s="0" t="s">
        <v>665</v>
      </c>
      <c r="B886" s="0" t="s">
        <v>473</v>
      </c>
      <c r="C886" s="0" t="s">
        <v>231</v>
      </c>
      <c r="D886" s="0" t="n">
        <v>79</v>
      </c>
      <c r="E886" s="0" t="n">
        <v>2369</v>
      </c>
      <c r="F886" s="0" t="s">
        <v>239</v>
      </c>
      <c r="H886" s="0" t="n">
        <f aca="false">SUM(J886:AA886)</f>
        <v>8.63571057377801</v>
      </c>
      <c r="I886" s="0" t="n">
        <f aca="false">SUM(J886,K886,M886,N886,O886,P886,Q886,R886,T886,U886)</f>
        <v>7.26011065937089</v>
      </c>
      <c r="J886" s="0" t="n">
        <f aca="false">tcofTTGPERCEO!H885 / $B$2*10000</f>
        <v>0</v>
      </c>
      <c r="K886" s="0" t="n">
        <f aca="false">tcofTTGPERCEO!I885 / $B$2*10000</f>
        <v>0.305688869868248</v>
      </c>
      <c r="L886" s="0" t="n">
        <f aca="false">tcofTTGPERCEO!J885 / $B$2*10000</f>
        <v>0</v>
      </c>
      <c r="M886" s="0" t="n">
        <f aca="false">tcofTTGPERCEO!K885 / $B$2*10000</f>
        <v>0.076422217467062</v>
      </c>
      <c r="N886" s="0" t="n">
        <f aca="false">tcofTTGPERCEO!L885 / $B$2*10000</f>
        <v>1.37559991440712</v>
      </c>
      <c r="O886" s="0" t="n">
        <f aca="false">tcofTTGPERCEO!M885 / $B$2*10000</f>
        <v>3.36257756855073</v>
      </c>
      <c r="P886" s="0" t="n">
        <f aca="false">tcofTTGPERCEO!N885 / $B$2*10000</f>
        <v>0</v>
      </c>
      <c r="Q886" s="0" t="n">
        <f aca="false">tcofTTGPERCEO!O885 / $B$2*10000</f>
        <v>0.534955522269434</v>
      </c>
      <c r="R886" s="0" t="n">
        <f aca="false">tcofTTGPERCEO!P885 / $B$2*10000</f>
        <v>0.229266652401186</v>
      </c>
      <c r="S886" s="0" t="n">
        <f aca="false">tcofTTGPERCEO!Q885 / $B$2*10000</f>
        <v>0.534955522269434</v>
      </c>
      <c r="T886" s="0" t="n">
        <f aca="false">tcofTTGPERCEO!R885 / $B$2*10000</f>
        <v>1.14633326200593</v>
      </c>
      <c r="U886" s="0" t="n">
        <f aca="false">tcofTTGPERCEO!S885 / $B$2*10000</f>
        <v>0.229266652401186</v>
      </c>
      <c r="V886" s="0" t="n">
        <f aca="false">tcofTTGPERCEO!T885 / $B$2*10000</f>
        <v>0</v>
      </c>
      <c r="W886" s="0" t="n">
        <f aca="false">tcofTTGPERCEO!U885 / $B$2*10000</f>
        <v>0</v>
      </c>
      <c r="X886" s="0" t="n">
        <f aca="false">tcofTTGPERCEO!V885 / $B$2*10000</f>
        <v>0</v>
      </c>
      <c r="Y886" s="0" t="n">
        <f aca="false">tcofTTGPERCEO!W885 / $B$2*10000</f>
        <v>0.458533304802372</v>
      </c>
      <c r="Z886" s="0" t="n">
        <f aca="false">tcofTTGPERCEO!X885 / $B$2*10000</f>
        <v>0.229266652401186</v>
      </c>
      <c r="AA886" s="0" t="n">
        <f aca="false">tcofTTGPERCEO!Y885 / $B$2*10000</f>
        <v>0.152844434934124</v>
      </c>
    </row>
    <row r="887" customFormat="false" ht="12.8" hidden="false" customHeight="false" outlineLevel="0" collapsed="false">
      <c r="A887" s="0" t="s">
        <v>666</v>
      </c>
      <c r="B887" s="0" t="s">
        <v>473</v>
      </c>
      <c r="C887" s="0" t="s">
        <v>231</v>
      </c>
      <c r="D887" s="0" t="n">
        <v>1</v>
      </c>
      <c r="E887" s="0" t="n">
        <v>6101</v>
      </c>
      <c r="F887" s="0" t="s">
        <v>242</v>
      </c>
      <c r="H887" s="0" t="n">
        <f aca="false">SUM(J887:AA887)</f>
        <v>11.5397548375264</v>
      </c>
      <c r="I887" s="0" t="n">
        <f aca="false">SUM(J887,K887,M887,N887,O887,P887,Q887,R887,T887,U887)</f>
        <v>11.0047993152569</v>
      </c>
      <c r="J887" s="0" t="n">
        <f aca="false">tcofTTGPERCEO!H886 / $B$2*10000</f>
        <v>0.076422217467062</v>
      </c>
      <c r="K887" s="0" t="n">
        <f aca="false">tcofTTGPERCEO!I886 / $B$2*10000</f>
        <v>0.076422217467062</v>
      </c>
      <c r="L887" s="0" t="n">
        <f aca="false">tcofTTGPERCEO!J886 / $B$2*10000</f>
        <v>0</v>
      </c>
      <c r="M887" s="0" t="n">
        <f aca="false">tcofTTGPERCEO!K886 / $B$2*10000</f>
        <v>1.98697765414361</v>
      </c>
      <c r="N887" s="0" t="n">
        <f aca="false">tcofTTGPERCEO!L886 / $B$2*10000</f>
        <v>0.458533304802372</v>
      </c>
      <c r="O887" s="0" t="n">
        <f aca="false">tcofTTGPERCEO!M886 / $B$2*10000</f>
        <v>6.6487329196344</v>
      </c>
      <c r="P887" s="0" t="n">
        <f aca="false">tcofTTGPERCEO!N886 / $B$2*10000</f>
        <v>0.152844434934124</v>
      </c>
      <c r="Q887" s="0" t="n">
        <f aca="false">tcofTTGPERCEO!O886 / $B$2*10000</f>
        <v>0.76422217467062</v>
      </c>
      <c r="R887" s="0" t="n">
        <f aca="false">tcofTTGPERCEO!P886 / $B$2*10000</f>
        <v>0.229266652401186</v>
      </c>
      <c r="S887" s="0" t="n">
        <f aca="false">tcofTTGPERCEO!Q886 / $B$2*10000</f>
        <v>0.076422217467062</v>
      </c>
      <c r="T887" s="0" t="n">
        <f aca="false">tcofTTGPERCEO!R886 / $B$2*10000</f>
        <v>0.305688869868248</v>
      </c>
      <c r="U887" s="0" t="n">
        <f aca="false">tcofTTGPERCEO!S886 / $B$2*10000</f>
        <v>0.305688869868248</v>
      </c>
      <c r="V887" s="0" t="n">
        <f aca="false">tcofTTGPERCEO!T886 / $B$2*10000</f>
        <v>0.076422217467062</v>
      </c>
      <c r="W887" s="0" t="n">
        <f aca="false">tcofTTGPERCEO!U886 / $B$2*10000</f>
        <v>0</v>
      </c>
      <c r="X887" s="0" t="n">
        <f aca="false">tcofTTGPERCEO!V886 / $B$2*10000</f>
        <v>0</v>
      </c>
      <c r="Y887" s="0" t="n">
        <f aca="false">tcofTTGPERCEO!W886 / $B$2*10000</f>
        <v>0.305688869868248</v>
      </c>
      <c r="Z887" s="0" t="n">
        <f aca="false">tcofTTGPERCEO!X886 / $B$2*10000</f>
        <v>0</v>
      </c>
      <c r="AA887" s="0" t="n">
        <f aca="false">tcofTTGPERCEO!Y886 / $B$2*10000</f>
        <v>0.076422217467062</v>
      </c>
    </row>
    <row r="888" customFormat="false" ht="12.8" hidden="false" customHeight="false" outlineLevel="0" collapsed="false">
      <c r="A888" s="0" t="s">
        <v>667</v>
      </c>
      <c r="B888" s="0" t="s">
        <v>473</v>
      </c>
      <c r="C888" s="0" t="s">
        <v>231</v>
      </c>
      <c r="D888" s="0" t="n">
        <v>10</v>
      </c>
      <c r="E888" s="0" t="n">
        <v>2934</v>
      </c>
      <c r="F888" s="0" t="s">
        <v>242</v>
      </c>
      <c r="H888" s="0" t="n">
        <f aca="false">SUM(J888:AA888)</f>
        <v>20.2518876287714</v>
      </c>
      <c r="I888" s="0" t="n">
        <f aca="false">SUM(J888,K888,M888,N888,O888,P888,Q888,R888,T888,U888)</f>
        <v>18.4177544095619</v>
      </c>
      <c r="J888" s="0" t="n">
        <f aca="false">tcofTTGPERCEO!H887 / $B$2*10000</f>
        <v>0.076422217467062</v>
      </c>
      <c r="K888" s="0" t="n">
        <f aca="false">tcofTTGPERCEO!I887 / $B$2*10000</f>
        <v>0</v>
      </c>
      <c r="L888" s="0" t="n">
        <f aca="false">tcofTTGPERCEO!J887 / $B$2*10000</f>
        <v>0</v>
      </c>
      <c r="M888" s="0" t="n">
        <f aca="false">tcofTTGPERCEO!K887 / $B$2*10000</f>
        <v>2.82762204628129</v>
      </c>
      <c r="N888" s="0" t="n">
        <f aca="false">tcofTTGPERCEO!L887 / $B$2*10000</f>
        <v>2.2162443065448</v>
      </c>
      <c r="O888" s="0" t="n">
        <f aca="false">tcofTTGPERCEO!M887 / $B$2*10000</f>
        <v>10.1641549231192</v>
      </c>
      <c r="P888" s="0" t="n">
        <f aca="false">tcofTTGPERCEO!N887 / $B$2*10000</f>
        <v>1.06991104453887</v>
      </c>
      <c r="Q888" s="0" t="n">
        <f aca="false">tcofTTGPERCEO!O887 / $B$2*10000</f>
        <v>0.305688869868248</v>
      </c>
      <c r="R888" s="0" t="n">
        <f aca="false">tcofTTGPERCEO!P887 / $B$2*10000</f>
        <v>0.076422217467062</v>
      </c>
      <c r="S888" s="0" t="n">
        <f aca="false">tcofTTGPERCEO!Q887 / $B$2*10000</f>
        <v>0.458533304802372</v>
      </c>
      <c r="T888" s="0" t="n">
        <f aca="false">tcofTTGPERCEO!R887 / $B$2*10000</f>
        <v>0.917066609604744</v>
      </c>
      <c r="U888" s="0" t="n">
        <f aca="false">tcofTTGPERCEO!S887 / $B$2*10000</f>
        <v>0.76422217467062</v>
      </c>
      <c r="V888" s="0" t="n">
        <f aca="false">tcofTTGPERCEO!T887 / $B$2*10000</f>
        <v>0.38211108733531</v>
      </c>
      <c r="W888" s="0" t="n">
        <f aca="false">tcofTTGPERCEO!U887 / $B$2*10000</f>
        <v>0</v>
      </c>
      <c r="X888" s="0" t="n">
        <f aca="false">tcofTTGPERCEO!V887 / $B$2*10000</f>
        <v>0</v>
      </c>
      <c r="Y888" s="0" t="n">
        <f aca="false">tcofTTGPERCEO!W887 / $B$2*10000</f>
        <v>0.076422217467062</v>
      </c>
      <c r="Z888" s="0" t="n">
        <f aca="false">tcofTTGPERCEO!X887 / $B$2*10000</f>
        <v>0.76422217467062</v>
      </c>
      <c r="AA888" s="0" t="n">
        <f aca="false">tcofTTGPERCEO!Y887 / $B$2*10000</f>
        <v>0.152844434934124</v>
      </c>
    </row>
    <row r="889" customFormat="false" ht="12.8" hidden="false" customHeight="false" outlineLevel="0" collapsed="false">
      <c r="A889" s="0" t="s">
        <v>668</v>
      </c>
      <c r="B889" s="0" t="s">
        <v>473</v>
      </c>
      <c r="C889" s="0" t="s">
        <v>231</v>
      </c>
      <c r="D889" s="0" t="n">
        <v>2</v>
      </c>
      <c r="E889" s="0" t="n">
        <v>1843</v>
      </c>
      <c r="F889" s="0" t="s">
        <v>238</v>
      </c>
      <c r="H889" s="0" t="n">
        <f aca="false">SUM(J889:AA889)</f>
        <v>13.52673249167</v>
      </c>
      <c r="I889" s="0" t="n">
        <f aca="false">SUM(J889,K889,M889,N889,O889,P889,Q889,R889,T889,U889)</f>
        <v>12.380399229664</v>
      </c>
      <c r="J889" s="0" t="n">
        <f aca="false">tcofTTGPERCEO!H888 / $B$2*10000</f>
        <v>0</v>
      </c>
      <c r="K889" s="0" t="n">
        <f aca="false">tcofTTGPERCEO!I888 / $B$2*10000</f>
        <v>0.152844434934124</v>
      </c>
      <c r="L889" s="0" t="n">
        <f aca="false">tcofTTGPERCEO!J888 / $B$2*10000</f>
        <v>0</v>
      </c>
      <c r="M889" s="0" t="n">
        <f aca="false">tcofTTGPERCEO!K888 / $B$2*10000</f>
        <v>1.45202213187418</v>
      </c>
      <c r="N889" s="0" t="n">
        <f aca="false">tcofTTGPERCEO!L888 / $B$2*10000</f>
        <v>1.22275547947299</v>
      </c>
      <c r="O889" s="0" t="n">
        <f aca="false">tcofTTGPERCEO!M888 / $B$2*10000</f>
        <v>6.6487329196344</v>
      </c>
      <c r="P889" s="0" t="n">
        <f aca="false">tcofTTGPERCEO!N888 / $B$2*10000</f>
        <v>0.38211108733531</v>
      </c>
      <c r="Q889" s="0" t="n">
        <f aca="false">tcofTTGPERCEO!O888 / $B$2*10000</f>
        <v>0.687799957203558</v>
      </c>
      <c r="R889" s="0" t="n">
        <f aca="false">tcofTTGPERCEO!P888 / $B$2*10000</f>
        <v>0.076422217467062</v>
      </c>
      <c r="S889" s="0" t="n">
        <f aca="false">tcofTTGPERCEO!Q888 / $B$2*10000</f>
        <v>0.458533304802372</v>
      </c>
      <c r="T889" s="0" t="n">
        <f aca="false">tcofTTGPERCEO!R888 / $B$2*10000</f>
        <v>0.993488827071806</v>
      </c>
      <c r="U889" s="0" t="n">
        <f aca="false">tcofTTGPERCEO!S888 / $B$2*10000</f>
        <v>0.76422217467062</v>
      </c>
      <c r="V889" s="0" t="n">
        <f aca="false">tcofTTGPERCEO!T888 / $B$2*10000</f>
        <v>0.076422217467062</v>
      </c>
      <c r="W889" s="0" t="n">
        <f aca="false">tcofTTGPERCEO!U888 / $B$2*10000</f>
        <v>0</v>
      </c>
      <c r="X889" s="0" t="n">
        <f aca="false">tcofTTGPERCEO!V888 / $B$2*10000</f>
        <v>0</v>
      </c>
      <c r="Y889" s="0" t="n">
        <f aca="false">tcofTTGPERCEO!W888 / $B$2*10000</f>
        <v>0.38211108733531</v>
      </c>
      <c r="Z889" s="0" t="n">
        <f aca="false">tcofTTGPERCEO!X888 / $B$2*10000</f>
        <v>0.152844434934124</v>
      </c>
      <c r="AA889" s="0" t="n">
        <f aca="false">tcofTTGPERCEO!Y888 / $B$2*10000</f>
        <v>0.076422217467062</v>
      </c>
    </row>
    <row r="890" customFormat="false" ht="12.8" hidden="false" customHeight="false" outlineLevel="0" collapsed="false">
      <c r="A890" s="0" t="s">
        <v>669</v>
      </c>
      <c r="B890" s="0" t="s">
        <v>473</v>
      </c>
      <c r="C890" s="0" t="s">
        <v>231</v>
      </c>
      <c r="D890" s="0" t="n">
        <v>8</v>
      </c>
      <c r="E890" s="0" t="n">
        <v>1213</v>
      </c>
      <c r="F890" s="0" t="s">
        <v>234</v>
      </c>
      <c r="H890" s="0" t="n">
        <f aca="false">SUM(J890:AA890)</f>
        <v>2.59835539388011</v>
      </c>
      <c r="I890" s="0" t="n">
        <f aca="false">SUM(J890,K890,M890,N890,O890,P890,Q890,R890,T890,U890)</f>
        <v>2.44551095894598</v>
      </c>
      <c r="J890" s="0" t="n">
        <f aca="false">tcofTTGPERCEO!H889 / $B$2*10000</f>
        <v>0</v>
      </c>
      <c r="K890" s="0" t="n">
        <f aca="false">tcofTTGPERCEO!I889 / $B$2*10000</f>
        <v>0.076422217467062</v>
      </c>
      <c r="L890" s="0" t="n">
        <f aca="false">tcofTTGPERCEO!J889 / $B$2*10000</f>
        <v>0</v>
      </c>
      <c r="M890" s="0" t="n">
        <f aca="false">tcofTTGPERCEO!K889 / $B$2*10000</f>
        <v>0</v>
      </c>
      <c r="N890" s="0" t="n">
        <f aca="false">tcofTTGPERCEO!L889 / $B$2*10000</f>
        <v>0.305688869868248</v>
      </c>
      <c r="O890" s="0" t="n">
        <f aca="false">tcofTTGPERCEO!M889 / $B$2*10000</f>
        <v>1.45202213187418</v>
      </c>
      <c r="P890" s="0" t="n">
        <f aca="false">tcofTTGPERCEO!N889 / $B$2*10000</f>
        <v>0.076422217467062</v>
      </c>
      <c r="Q890" s="0" t="n">
        <f aca="false">tcofTTGPERCEO!O889 / $B$2*10000</f>
        <v>0.076422217467062</v>
      </c>
      <c r="R890" s="0" t="n">
        <f aca="false">tcofTTGPERCEO!P889 / $B$2*10000</f>
        <v>0.152844434934124</v>
      </c>
      <c r="S890" s="0" t="n">
        <f aca="false">tcofTTGPERCEO!Q889 / $B$2*10000</f>
        <v>0</v>
      </c>
      <c r="T890" s="0" t="n">
        <f aca="false">tcofTTGPERCEO!R889 / $B$2*10000</f>
        <v>0.152844434934124</v>
      </c>
      <c r="U890" s="0" t="n">
        <f aca="false">tcofTTGPERCEO!S889 / $B$2*10000</f>
        <v>0.152844434934124</v>
      </c>
      <c r="V890" s="0" t="n">
        <f aca="false">tcofTTGPERCEO!T889 / $B$2*10000</f>
        <v>0</v>
      </c>
      <c r="W890" s="0" t="n">
        <f aca="false">tcofTTGPERCEO!U889 / $B$2*10000</f>
        <v>0</v>
      </c>
      <c r="X890" s="0" t="n">
        <f aca="false">tcofTTGPERCEO!V889 / $B$2*10000</f>
        <v>0</v>
      </c>
      <c r="Y890" s="0" t="n">
        <f aca="false">tcofTTGPERCEO!W889 / $B$2*10000</f>
        <v>0.152844434934124</v>
      </c>
      <c r="Z890" s="0" t="n">
        <f aca="false">tcofTTGPERCEO!X889 / $B$2*10000</f>
        <v>0</v>
      </c>
      <c r="AA890" s="0" t="n">
        <f aca="false">tcofTTGPERCEO!Y889 / $B$2*10000</f>
        <v>0</v>
      </c>
    </row>
    <row r="891" customFormat="false" ht="12.8" hidden="false" customHeight="false" outlineLevel="0" collapsed="false">
      <c r="A891" s="0" t="s">
        <v>670</v>
      </c>
      <c r="B891" s="0" t="s">
        <v>473</v>
      </c>
      <c r="C891" s="0" t="s">
        <v>231</v>
      </c>
      <c r="D891" s="0" t="n">
        <v>71</v>
      </c>
      <c r="E891" s="0" t="n">
        <v>4325</v>
      </c>
      <c r="F891" s="0" t="s">
        <v>242</v>
      </c>
      <c r="H891" s="0" t="n">
        <f aca="false">SUM(J891:AA891)</f>
        <v>34.0078867728426</v>
      </c>
      <c r="I891" s="0" t="n">
        <f aca="false">SUM(J891,K891,M891,N891,O891,P891,Q891,R891,T891,U891)</f>
        <v>28.5054871152141</v>
      </c>
      <c r="J891" s="0" t="n">
        <f aca="false">tcofTTGPERCEO!H890 / $B$2*10000</f>
        <v>0.534955522269434</v>
      </c>
      <c r="K891" s="0" t="n">
        <f aca="false">tcofTTGPERCEO!I890 / $B$2*10000</f>
        <v>0.38211108733531</v>
      </c>
      <c r="L891" s="0" t="n">
        <f aca="false">tcofTTGPERCEO!J890 / $B$2*10000</f>
        <v>0</v>
      </c>
      <c r="M891" s="0" t="n">
        <f aca="false">tcofTTGPERCEO!K890 / $B$2*10000</f>
        <v>1.98697765414361</v>
      </c>
      <c r="N891" s="0" t="n">
        <f aca="false">tcofTTGPERCEO!L890 / $B$2*10000</f>
        <v>1.68128878427536</v>
      </c>
      <c r="O891" s="0" t="n">
        <f aca="false">tcofTTGPERCEO!M890 / $B$2*10000</f>
        <v>19.5640876715679</v>
      </c>
      <c r="P891" s="0" t="n">
        <f aca="false">tcofTTGPERCEO!N890 / $B$2*10000</f>
        <v>0.458533304802372</v>
      </c>
      <c r="Q891" s="0" t="n">
        <f aca="false">tcofTTGPERCEO!O890 / $B$2*10000</f>
        <v>1.22275547947299</v>
      </c>
      <c r="R891" s="0" t="n">
        <f aca="false">tcofTTGPERCEO!P890 / $B$2*10000</f>
        <v>0.152844434934124</v>
      </c>
      <c r="S891" s="0" t="n">
        <f aca="false">tcofTTGPERCEO!Q890 / $B$2*10000</f>
        <v>0.458533304802372</v>
      </c>
      <c r="T891" s="0" t="n">
        <f aca="false">tcofTTGPERCEO!R890 / $B$2*10000</f>
        <v>0.993488827071806</v>
      </c>
      <c r="U891" s="0" t="n">
        <f aca="false">tcofTTGPERCEO!S890 / $B$2*10000</f>
        <v>1.52844434934124</v>
      </c>
      <c r="V891" s="0" t="n">
        <f aca="false">tcofTTGPERCEO!T890 / $B$2*10000</f>
        <v>0.38211108733531</v>
      </c>
      <c r="W891" s="0" t="n">
        <f aca="false">tcofTTGPERCEO!U890 / $B$2*10000</f>
        <v>0</v>
      </c>
      <c r="X891" s="0" t="n">
        <f aca="false">tcofTTGPERCEO!V890 / $B$2*10000</f>
        <v>0</v>
      </c>
      <c r="Y891" s="0" t="n">
        <f aca="false">tcofTTGPERCEO!W890 / $B$2*10000</f>
        <v>3.43899978601779</v>
      </c>
      <c r="Z891" s="0" t="n">
        <f aca="false">tcofTTGPERCEO!X890 / $B$2*10000</f>
        <v>0.917066609604744</v>
      </c>
      <c r="AA891" s="0" t="n">
        <f aca="false">tcofTTGPERCEO!Y890 / $B$2*10000</f>
        <v>0.305688869868248</v>
      </c>
    </row>
    <row r="892" customFormat="false" ht="12.8" hidden="false" customHeight="false" outlineLevel="0" collapsed="false">
      <c r="A892" s="0" t="s">
        <v>671</v>
      </c>
      <c r="B892" s="0" t="s">
        <v>473</v>
      </c>
      <c r="C892" s="0" t="s">
        <v>231</v>
      </c>
      <c r="D892" s="0" t="n">
        <v>0</v>
      </c>
      <c r="E892" s="0" t="n">
        <v>1842</v>
      </c>
      <c r="F892" s="0" t="s">
        <v>235</v>
      </c>
      <c r="H892" s="0" t="n">
        <f aca="false">SUM(J892:AA892)</f>
        <v>2.75119982881423</v>
      </c>
      <c r="I892" s="0" t="n">
        <f aca="false">SUM(J892,K892,M892,N892,O892,P892,Q892,R892,T892,U892)</f>
        <v>2.06339987161067</v>
      </c>
      <c r="J892" s="0" t="n">
        <f aca="false">tcofTTGPERCEO!H891 / $B$2*10000</f>
        <v>0</v>
      </c>
      <c r="K892" s="0" t="n">
        <f aca="false">tcofTTGPERCEO!I891 / $B$2*10000</f>
        <v>0.076422217467062</v>
      </c>
      <c r="L892" s="0" t="n">
        <f aca="false">tcofTTGPERCEO!J891 / $B$2*10000</f>
        <v>0</v>
      </c>
      <c r="M892" s="0" t="n">
        <f aca="false">tcofTTGPERCEO!K891 / $B$2*10000</f>
        <v>0.076422217467062</v>
      </c>
      <c r="N892" s="0" t="n">
        <f aca="false">tcofTTGPERCEO!L891 / $B$2*10000</f>
        <v>0.152844434934124</v>
      </c>
      <c r="O892" s="0" t="n">
        <f aca="false">tcofTTGPERCEO!M891 / $B$2*10000</f>
        <v>1.45202213187418</v>
      </c>
      <c r="P892" s="0" t="n">
        <f aca="false">tcofTTGPERCEO!N891 / $B$2*10000</f>
        <v>0</v>
      </c>
      <c r="Q892" s="0" t="n">
        <f aca="false">tcofTTGPERCEO!O891 / $B$2*10000</f>
        <v>0</v>
      </c>
      <c r="R892" s="0" t="n">
        <f aca="false">tcofTTGPERCEO!P891 / $B$2*10000</f>
        <v>0</v>
      </c>
      <c r="S892" s="0" t="n">
        <f aca="false">tcofTTGPERCEO!Q891 / $B$2*10000</f>
        <v>0.229266652401186</v>
      </c>
      <c r="T892" s="0" t="n">
        <f aca="false">tcofTTGPERCEO!R891 / $B$2*10000</f>
        <v>0.076422217467062</v>
      </c>
      <c r="U892" s="0" t="n">
        <f aca="false">tcofTTGPERCEO!S891 / $B$2*10000</f>
        <v>0.229266652401186</v>
      </c>
      <c r="V892" s="0" t="n">
        <f aca="false">tcofTTGPERCEO!T891 / $B$2*10000</f>
        <v>0.152844434934124</v>
      </c>
      <c r="W892" s="0" t="n">
        <f aca="false">tcofTTGPERCEO!U891 / $B$2*10000</f>
        <v>0</v>
      </c>
      <c r="X892" s="0" t="n">
        <f aca="false">tcofTTGPERCEO!V891 / $B$2*10000</f>
        <v>0</v>
      </c>
      <c r="Y892" s="0" t="n">
        <f aca="false">tcofTTGPERCEO!W891 / $B$2*10000</f>
        <v>0.076422217467062</v>
      </c>
      <c r="Z892" s="0" t="n">
        <f aca="false">tcofTTGPERCEO!X891 / $B$2*10000</f>
        <v>0.152844434934124</v>
      </c>
      <c r="AA892" s="0" t="n">
        <f aca="false">tcofTTGPERCEO!Y891 / $B$2*10000</f>
        <v>0.076422217467062</v>
      </c>
    </row>
    <row r="893" customFormat="false" ht="12.8" hidden="false" customHeight="false" outlineLevel="0" collapsed="false">
      <c r="A893" s="0" t="s">
        <v>672</v>
      </c>
      <c r="B893" s="0" t="s">
        <v>473</v>
      </c>
      <c r="C893" s="0" t="s">
        <v>231</v>
      </c>
      <c r="D893" s="0" t="n">
        <v>2</v>
      </c>
      <c r="E893" s="0" t="n">
        <v>3175</v>
      </c>
      <c r="F893" s="0" t="s">
        <v>234</v>
      </c>
      <c r="H893" s="0" t="n">
        <f aca="false">SUM(J893:AA893)</f>
        <v>10.7755326628557</v>
      </c>
      <c r="I893" s="0" t="n">
        <f aca="false">SUM(J893,K893,M893,N893,O893,P893,Q893,R893,T893,U893)</f>
        <v>8.63571057377801</v>
      </c>
      <c r="J893" s="0" t="n">
        <f aca="false">tcofTTGPERCEO!H892 / $B$2*10000</f>
        <v>0.305688869868248</v>
      </c>
      <c r="K893" s="0" t="n">
        <f aca="false">tcofTTGPERCEO!I892 / $B$2*10000</f>
        <v>0</v>
      </c>
      <c r="L893" s="0" t="n">
        <f aca="false">tcofTTGPERCEO!J892 / $B$2*10000</f>
        <v>0</v>
      </c>
      <c r="M893" s="0" t="n">
        <f aca="false">tcofTTGPERCEO!K892 / $B$2*10000</f>
        <v>1.68128878427536</v>
      </c>
      <c r="N893" s="0" t="n">
        <f aca="false">tcofTTGPERCEO!L892 / $B$2*10000</f>
        <v>0.38211108733531</v>
      </c>
      <c r="O893" s="0" t="n">
        <f aca="false">tcofTTGPERCEO!M892 / $B$2*10000</f>
        <v>4.58533304802372</v>
      </c>
      <c r="P893" s="0" t="n">
        <f aca="false">tcofTTGPERCEO!N892 / $B$2*10000</f>
        <v>0.229266652401186</v>
      </c>
      <c r="Q893" s="0" t="n">
        <f aca="false">tcofTTGPERCEO!O892 / $B$2*10000</f>
        <v>0.229266652401186</v>
      </c>
      <c r="R893" s="0" t="n">
        <f aca="false">tcofTTGPERCEO!P892 / $B$2*10000</f>
        <v>0</v>
      </c>
      <c r="S893" s="0" t="n">
        <f aca="false">tcofTTGPERCEO!Q892 / $B$2*10000</f>
        <v>0.458533304802372</v>
      </c>
      <c r="T893" s="0" t="n">
        <f aca="false">tcofTTGPERCEO!R892 / $B$2*10000</f>
        <v>0.76422217467062</v>
      </c>
      <c r="U893" s="0" t="n">
        <f aca="false">tcofTTGPERCEO!S892 / $B$2*10000</f>
        <v>0.458533304802372</v>
      </c>
      <c r="V893" s="0" t="n">
        <f aca="false">tcofTTGPERCEO!T892 / $B$2*10000</f>
        <v>0.076422217467062</v>
      </c>
      <c r="W893" s="0" t="n">
        <f aca="false">tcofTTGPERCEO!U892 / $B$2*10000</f>
        <v>0</v>
      </c>
      <c r="X893" s="0" t="n">
        <f aca="false">tcofTTGPERCEO!V892 / $B$2*10000</f>
        <v>0</v>
      </c>
      <c r="Y893" s="0" t="n">
        <f aca="false">tcofTTGPERCEO!W892 / $B$2*10000</f>
        <v>1.52844434934124</v>
      </c>
      <c r="Z893" s="0" t="n">
        <f aca="false">tcofTTGPERCEO!X892 / $B$2*10000</f>
        <v>0.076422217467062</v>
      </c>
      <c r="AA893" s="0" t="n">
        <f aca="false">tcofTTGPERCEO!Y892 / $B$2*10000</f>
        <v>0</v>
      </c>
    </row>
    <row r="894" customFormat="false" ht="12.8" hidden="false" customHeight="false" outlineLevel="0" collapsed="false">
      <c r="A894" s="0" t="s">
        <v>673</v>
      </c>
      <c r="B894" s="0" t="s">
        <v>473</v>
      </c>
      <c r="C894" s="0" t="s">
        <v>231</v>
      </c>
      <c r="D894" s="0" t="n">
        <v>12</v>
      </c>
      <c r="E894" s="0" t="n">
        <v>2315</v>
      </c>
      <c r="F894" s="0" t="s">
        <v>233</v>
      </c>
      <c r="H894" s="0" t="n">
        <f aca="false">SUM(J894:AA894)</f>
        <v>9.4763549659157</v>
      </c>
      <c r="I894" s="0" t="n">
        <f aca="false">SUM(J894,K894,M894,N894,O894,P894,Q894,R894,T894,U894)</f>
        <v>8.55928835631095</v>
      </c>
      <c r="J894" s="0" t="n">
        <f aca="false">tcofTTGPERCEO!H893 / $B$2*10000</f>
        <v>0.458533304802372</v>
      </c>
      <c r="K894" s="0" t="n">
        <f aca="false">tcofTTGPERCEO!I893 / $B$2*10000</f>
        <v>0</v>
      </c>
      <c r="L894" s="0" t="n">
        <f aca="false">tcofTTGPERCEO!J893 / $B$2*10000</f>
        <v>0</v>
      </c>
      <c r="M894" s="0" t="n">
        <f aca="false">tcofTTGPERCEO!K893 / $B$2*10000</f>
        <v>0.38211108733531</v>
      </c>
      <c r="N894" s="0" t="n">
        <f aca="false">tcofTTGPERCEO!L893 / $B$2*10000</f>
        <v>0.38211108733531</v>
      </c>
      <c r="O894" s="0" t="n">
        <f aca="false">tcofTTGPERCEO!M893 / $B$2*10000</f>
        <v>5.19671078776022</v>
      </c>
      <c r="P894" s="0" t="n">
        <f aca="false">tcofTTGPERCEO!N893 / $B$2*10000</f>
        <v>0.229266652401186</v>
      </c>
      <c r="Q894" s="0" t="n">
        <f aca="false">tcofTTGPERCEO!O893 / $B$2*10000</f>
        <v>0.305688869868248</v>
      </c>
      <c r="R894" s="0" t="n">
        <f aca="false">tcofTTGPERCEO!P893 / $B$2*10000</f>
        <v>0</v>
      </c>
      <c r="S894" s="0" t="n">
        <f aca="false">tcofTTGPERCEO!Q893 / $B$2*10000</f>
        <v>0.305688869868248</v>
      </c>
      <c r="T894" s="0" t="n">
        <f aca="false">tcofTTGPERCEO!R893 / $B$2*10000</f>
        <v>0.687799957203558</v>
      </c>
      <c r="U894" s="0" t="n">
        <f aca="false">tcofTTGPERCEO!S893 / $B$2*10000</f>
        <v>0.917066609604744</v>
      </c>
      <c r="V894" s="0" t="n">
        <f aca="false">tcofTTGPERCEO!T893 / $B$2*10000</f>
        <v>0.229266652401186</v>
      </c>
      <c r="W894" s="0" t="n">
        <f aca="false">tcofTTGPERCEO!U893 / $B$2*10000</f>
        <v>0</v>
      </c>
      <c r="X894" s="0" t="n">
        <f aca="false">tcofTTGPERCEO!V893 / $B$2*10000</f>
        <v>0</v>
      </c>
      <c r="Y894" s="0" t="n">
        <f aca="false">tcofTTGPERCEO!W893 / $B$2*10000</f>
        <v>0.229266652401186</v>
      </c>
      <c r="Z894" s="0" t="n">
        <f aca="false">tcofTTGPERCEO!X893 / $B$2*10000</f>
        <v>0.076422217467062</v>
      </c>
      <c r="AA894" s="0" t="n">
        <f aca="false">tcofTTGPERCEO!Y893 / $B$2*10000</f>
        <v>0.076422217467062</v>
      </c>
    </row>
    <row r="895" customFormat="false" ht="12.8" hidden="false" customHeight="false" outlineLevel="0" collapsed="false">
      <c r="A895" s="0" t="s">
        <v>674</v>
      </c>
      <c r="B895" s="0" t="s">
        <v>473</v>
      </c>
      <c r="C895" s="0" t="s">
        <v>231</v>
      </c>
      <c r="D895" s="0" t="n">
        <v>4</v>
      </c>
      <c r="E895" s="0" t="n">
        <v>1143</v>
      </c>
      <c r="F895" s="0" t="s">
        <v>234</v>
      </c>
      <c r="H895" s="0" t="n">
        <f aca="false">SUM(J895:AA895)</f>
        <v>7.26011065937089</v>
      </c>
      <c r="I895" s="0" t="n">
        <f aca="false">SUM(J895,K895,M895,N895,O895,P895,Q895,R895,T895,U895)</f>
        <v>5.96093296243084</v>
      </c>
      <c r="J895" s="0" t="n">
        <f aca="false">tcofTTGPERCEO!H894 / $B$2*10000</f>
        <v>0.076422217467062</v>
      </c>
      <c r="K895" s="0" t="n">
        <f aca="false">tcofTTGPERCEO!I894 / $B$2*10000</f>
        <v>0.076422217467062</v>
      </c>
      <c r="L895" s="0" t="n">
        <f aca="false">tcofTTGPERCEO!J894 / $B$2*10000</f>
        <v>0</v>
      </c>
      <c r="M895" s="0" t="n">
        <f aca="false">tcofTTGPERCEO!K894 / $B$2*10000</f>
        <v>0.76422217467062</v>
      </c>
      <c r="N895" s="0" t="n">
        <f aca="false">tcofTTGPERCEO!L894 / $B$2*10000</f>
        <v>0.229266652401186</v>
      </c>
      <c r="O895" s="0" t="n">
        <f aca="false">tcofTTGPERCEO!M894 / $B$2*10000</f>
        <v>3.59184422095191</v>
      </c>
      <c r="P895" s="0" t="n">
        <f aca="false">tcofTTGPERCEO!N894 / $B$2*10000</f>
        <v>0.076422217467062</v>
      </c>
      <c r="Q895" s="0" t="n">
        <f aca="false">tcofTTGPERCEO!O894 / $B$2*10000</f>
        <v>0.076422217467062</v>
      </c>
      <c r="R895" s="0" t="n">
        <f aca="false">tcofTTGPERCEO!P894 / $B$2*10000</f>
        <v>0.076422217467062</v>
      </c>
      <c r="S895" s="0" t="n">
        <f aca="false">tcofTTGPERCEO!Q894 / $B$2*10000</f>
        <v>0.305688869868248</v>
      </c>
      <c r="T895" s="0" t="n">
        <f aca="false">tcofTTGPERCEO!R894 / $B$2*10000</f>
        <v>0.611377739736496</v>
      </c>
      <c r="U895" s="0" t="n">
        <f aca="false">tcofTTGPERCEO!S894 / $B$2*10000</f>
        <v>0.38211108733531</v>
      </c>
      <c r="V895" s="0" t="n">
        <f aca="false">tcofTTGPERCEO!T894 / $B$2*10000</f>
        <v>0.076422217467062</v>
      </c>
      <c r="W895" s="0" t="n">
        <f aca="false">tcofTTGPERCEO!U894 / $B$2*10000</f>
        <v>0</v>
      </c>
      <c r="X895" s="0" t="n">
        <f aca="false">tcofTTGPERCEO!V894 / $B$2*10000</f>
        <v>0</v>
      </c>
      <c r="Y895" s="0" t="n">
        <f aca="false">tcofTTGPERCEO!W894 / $B$2*10000</f>
        <v>0.458533304802372</v>
      </c>
      <c r="Z895" s="0" t="n">
        <f aca="false">tcofTTGPERCEO!X894 / $B$2*10000</f>
        <v>0.229266652401186</v>
      </c>
      <c r="AA895" s="0" t="n">
        <f aca="false">tcofTTGPERCEO!Y894 / $B$2*10000</f>
        <v>0.229266652401186</v>
      </c>
    </row>
    <row r="896" customFormat="false" ht="12.8" hidden="false" customHeight="false" outlineLevel="0" collapsed="false">
      <c r="A896" s="0" t="s">
        <v>675</v>
      </c>
      <c r="B896" s="0" t="s">
        <v>473</v>
      </c>
      <c r="C896" s="0" t="s">
        <v>231</v>
      </c>
      <c r="D896" s="0" t="n">
        <v>33</v>
      </c>
      <c r="E896" s="0" t="n">
        <v>3047</v>
      </c>
      <c r="F896" s="0" t="s">
        <v>600</v>
      </c>
      <c r="H896" s="0" t="n">
        <f aca="false">SUM(J896:AA896)</f>
        <v>2.75119982881423</v>
      </c>
      <c r="I896" s="0" t="n">
        <f aca="false">SUM(J896,K896,M896,N896,O896,P896,Q896,R896,T896,U896)</f>
        <v>2.59835539388011</v>
      </c>
      <c r="J896" s="0" t="n">
        <f aca="false">tcofTTGPERCEO!H895 / $B$2*10000</f>
        <v>0.076422217467062</v>
      </c>
      <c r="K896" s="0" t="n">
        <f aca="false">tcofTTGPERCEO!I895 / $B$2*10000</f>
        <v>0</v>
      </c>
      <c r="L896" s="0" t="n">
        <f aca="false">tcofTTGPERCEO!J895 / $B$2*10000</f>
        <v>0</v>
      </c>
      <c r="M896" s="0" t="n">
        <f aca="false">tcofTTGPERCEO!K895 / $B$2*10000</f>
        <v>0.229266652401186</v>
      </c>
      <c r="N896" s="0" t="n">
        <f aca="false">tcofTTGPERCEO!L895 / $B$2*10000</f>
        <v>0.152844434934124</v>
      </c>
      <c r="O896" s="0" t="n">
        <f aca="false">tcofTTGPERCEO!M895 / $B$2*10000</f>
        <v>1.14633326200593</v>
      </c>
      <c r="P896" s="0" t="n">
        <f aca="false">tcofTTGPERCEO!N895 / $B$2*10000</f>
        <v>0.152844434934124</v>
      </c>
      <c r="Q896" s="0" t="n">
        <f aca="false">tcofTTGPERCEO!O895 / $B$2*10000</f>
        <v>0.38211108733531</v>
      </c>
      <c r="R896" s="0" t="n">
        <f aca="false">tcofTTGPERCEO!P895 / $B$2*10000</f>
        <v>0.076422217467062</v>
      </c>
      <c r="S896" s="0" t="n">
        <f aca="false">tcofTTGPERCEO!Q895 / $B$2*10000</f>
        <v>0</v>
      </c>
      <c r="T896" s="0" t="n">
        <f aca="false">tcofTTGPERCEO!R895 / $B$2*10000</f>
        <v>0.076422217467062</v>
      </c>
      <c r="U896" s="0" t="n">
        <f aca="false">tcofTTGPERCEO!S895 / $B$2*10000</f>
        <v>0.305688869868248</v>
      </c>
      <c r="V896" s="0" t="n">
        <f aca="false">tcofTTGPERCEO!T895 / $B$2*10000</f>
        <v>0</v>
      </c>
      <c r="W896" s="0" t="n">
        <f aca="false">tcofTTGPERCEO!U895 / $B$2*10000</f>
        <v>0</v>
      </c>
      <c r="X896" s="0" t="n">
        <f aca="false">tcofTTGPERCEO!V895 / $B$2*10000</f>
        <v>0</v>
      </c>
      <c r="Y896" s="0" t="n">
        <f aca="false">tcofTTGPERCEO!W895 / $B$2*10000</f>
        <v>0.152844434934124</v>
      </c>
      <c r="Z896" s="0" t="n">
        <f aca="false">tcofTTGPERCEO!X895 / $B$2*10000</f>
        <v>0</v>
      </c>
      <c r="AA896" s="0" t="n">
        <f aca="false">tcofTTGPERCEO!Y895 / $B$2*10000</f>
        <v>0</v>
      </c>
    </row>
    <row r="897" customFormat="false" ht="12.8" hidden="false" customHeight="false" outlineLevel="0" collapsed="false">
      <c r="A897" s="0" t="s">
        <v>676</v>
      </c>
      <c r="B897" s="0" t="s">
        <v>473</v>
      </c>
      <c r="C897" s="0" t="s">
        <v>231</v>
      </c>
      <c r="D897" s="0" t="n">
        <v>8</v>
      </c>
      <c r="E897" s="0" t="n">
        <v>2220</v>
      </c>
      <c r="F897" s="0" t="s">
        <v>235</v>
      </c>
      <c r="H897" s="0" t="n">
        <f aca="false">SUM(J897:AA897)</f>
        <v>17.194998930089</v>
      </c>
      <c r="I897" s="0" t="n">
        <f aca="false">SUM(J897,K897,M897,N897,O897,P897,Q897,R897,T897,U897)</f>
        <v>15.4372879283465</v>
      </c>
      <c r="J897" s="0" t="n">
        <f aca="false">tcofTTGPERCEO!H896 / $B$2*10000</f>
        <v>0.229266652401186</v>
      </c>
      <c r="K897" s="0" t="n">
        <f aca="false">tcofTTGPERCEO!I896 / $B$2*10000</f>
        <v>0.611377739736496</v>
      </c>
      <c r="L897" s="0" t="n">
        <f aca="false">tcofTTGPERCEO!J896 / $B$2*10000</f>
        <v>0</v>
      </c>
      <c r="M897" s="0" t="n">
        <f aca="false">tcofTTGPERCEO!K896 / $B$2*10000</f>
        <v>0.687799957203558</v>
      </c>
      <c r="N897" s="0" t="n">
        <f aca="false">tcofTTGPERCEO!L896 / $B$2*10000</f>
        <v>1.29917769694005</v>
      </c>
      <c r="O897" s="0" t="n">
        <f aca="false">tcofTTGPERCEO!M896 / $B$2*10000</f>
        <v>9.17066609604744</v>
      </c>
      <c r="P897" s="0" t="n">
        <f aca="false">tcofTTGPERCEO!N896 / $B$2*10000</f>
        <v>0.458533304802372</v>
      </c>
      <c r="Q897" s="0" t="n">
        <f aca="false">tcofTTGPERCEO!O896 / $B$2*10000</f>
        <v>0.917066609604744</v>
      </c>
      <c r="R897" s="0" t="n">
        <f aca="false">tcofTTGPERCEO!P896 / $B$2*10000</f>
        <v>0.152844434934124</v>
      </c>
      <c r="S897" s="0" t="n">
        <f aca="false">tcofTTGPERCEO!Q896 / $B$2*10000</f>
        <v>0.993488827071806</v>
      </c>
      <c r="T897" s="0" t="n">
        <f aca="false">tcofTTGPERCEO!R896 / $B$2*10000</f>
        <v>1.45202213187418</v>
      </c>
      <c r="U897" s="0" t="n">
        <f aca="false">tcofTTGPERCEO!S896 / $B$2*10000</f>
        <v>0.458533304802372</v>
      </c>
      <c r="V897" s="0" t="n">
        <f aca="false">tcofTTGPERCEO!T896 / $B$2*10000</f>
        <v>0.229266652401186</v>
      </c>
      <c r="W897" s="0" t="n">
        <f aca="false">tcofTTGPERCEO!U896 / $B$2*10000</f>
        <v>0</v>
      </c>
      <c r="X897" s="0" t="n">
        <f aca="false">tcofTTGPERCEO!V896 / $B$2*10000</f>
        <v>0</v>
      </c>
      <c r="Y897" s="0" t="n">
        <f aca="false">tcofTTGPERCEO!W896 / $B$2*10000</f>
        <v>0.152844434934124</v>
      </c>
      <c r="Z897" s="0" t="n">
        <f aca="false">tcofTTGPERCEO!X896 / $B$2*10000</f>
        <v>0.38211108733531</v>
      </c>
      <c r="AA897" s="0" t="n">
        <f aca="false">tcofTTGPERCEO!Y896 / $B$2*10000</f>
        <v>0</v>
      </c>
    </row>
    <row r="898" customFormat="false" ht="12.8" hidden="false" customHeight="false" outlineLevel="0" collapsed="false">
      <c r="A898" s="0" t="s">
        <v>677</v>
      </c>
      <c r="B898" s="0" t="s">
        <v>473</v>
      </c>
      <c r="C898" s="0" t="s">
        <v>231</v>
      </c>
      <c r="D898" s="0" t="n">
        <v>0</v>
      </c>
      <c r="E898" s="0" t="n">
        <v>3211</v>
      </c>
      <c r="F898" s="0" t="s">
        <v>234</v>
      </c>
      <c r="H898" s="0" t="n">
        <f aca="false">SUM(J898:AA898)</f>
        <v>6.80157735456852</v>
      </c>
      <c r="I898" s="0" t="n">
        <f aca="false">SUM(J898,K898,M898,N898,O898,P898,Q898,R898,T898,U898)</f>
        <v>6.0373551798979</v>
      </c>
      <c r="J898" s="0" t="n">
        <f aca="false">tcofTTGPERCEO!H897 / $B$2*10000</f>
        <v>0.305688869868248</v>
      </c>
      <c r="K898" s="0" t="n">
        <f aca="false">tcofTTGPERCEO!I897 / $B$2*10000</f>
        <v>0</v>
      </c>
      <c r="L898" s="0" t="n">
        <f aca="false">tcofTTGPERCEO!J897 / $B$2*10000</f>
        <v>0</v>
      </c>
      <c r="M898" s="0" t="n">
        <f aca="false">tcofTTGPERCEO!K897 / $B$2*10000</f>
        <v>0.076422217467062</v>
      </c>
      <c r="N898" s="0" t="n">
        <f aca="false">tcofTTGPERCEO!L897 / $B$2*10000</f>
        <v>0.687799957203558</v>
      </c>
      <c r="O898" s="0" t="n">
        <f aca="false">tcofTTGPERCEO!M897 / $B$2*10000</f>
        <v>3.36257756855073</v>
      </c>
      <c r="P898" s="0" t="n">
        <f aca="false">tcofTTGPERCEO!N897 / $B$2*10000</f>
        <v>0.152844434934124</v>
      </c>
      <c r="Q898" s="0" t="n">
        <f aca="false">tcofTTGPERCEO!O897 / $B$2*10000</f>
        <v>0.687799957203558</v>
      </c>
      <c r="R898" s="0" t="n">
        <f aca="false">tcofTTGPERCEO!P897 / $B$2*10000</f>
        <v>0</v>
      </c>
      <c r="S898" s="0" t="n">
        <f aca="false">tcofTTGPERCEO!Q897 / $B$2*10000</f>
        <v>0.076422217467062</v>
      </c>
      <c r="T898" s="0" t="n">
        <f aca="false">tcofTTGPERCEO!R897 / $B$2*10000</f>
        <v>0.38211108733531</v>
      </c>
      <c r="U898" s="0" t="n">
        <f aca="false">tcofTTGPERCEO!S897 / $B$2*10000</f>
        <v>0.38211108733531</v>
      </c>
      <c r="V898" s="0" t="n">
        <f aca="false">tcofTTGPERCEO!T897 / $B$2*10000</f>
        <v>0</v>
      </c>
      <c r="W898" s="0" t="n">
        <f aca="false">tcofTTGPERCEO!U897 / $B$2*10000</f>
        <v>0</v>
      </c>
      <c r="X898" s="0" t="n">
        <f aca="false">tcofTTGPERCEO!V897 / $B$2*10000</f>
        <v>0</v>
      </c>
      <c r="Y898" s="0" t="n">
        <f aca="false">tcofTTGPERCEO!W897 / $B$2*10000</f>
        <v>0.687799957203558</v>
      </c>
      <c r="Z898" s="0" t="n">
        <f aca="false">tcofTTGPERCEO!X897 / $B$2*10000</f>
        <v>0</v>
      </c>
      <c r="AA898" s="0" t="n">
        <f aca="false">tcofTTGPERCEO!Y897 / $B$2*10000</f>
        <v>0</v>
      </c>
    </row>
    <row r="899" customFormat="false" ht="12.8" hidden="false" customHeight="false" outlineLevel="0" collapsed="false">
      <c r="A899" s="0" t="s">
        <v>678</v>
      </c>
      <c r="B899" s="0" t="s">
        <v>473</v>
      </c>
      <c r="C899" s="0" t="s">
        <v>231</v>
      </c>
      <c r="D899" s="0" t="n">
        <v>0</v>
      </c>
      <c r="E899" s="0" t="n">
        <v>3484</v>
      </c>
      <c r="F899" s="0" t="s">
        <v>235</v>
      </c>
      <c r="H899" s="0" t="n">
        <f aca="false">SUM(J899:AA899)</f>
        <v>10.0113104881851</v>
      </c>
      <c r="I899" s="0" t="n">
        <f aca="false">SUM(J899,K899,M899,N899,O899,P899,Q899,R899,T899,U899)</f>
        <v>9.09424387858038</v>
      </c>
      <c r="J899" s="0" t="n">
        <f aca="false">tcofTTGPERCEO!H898 / $B$2*10000</f>
        <v>0</v>
      </c>
      <c r="K899" s="0" t="n">
        <f aca="false">tcofTTGPERCEO!I898 / $B$2*10000</f>
        <v>0</v>
      </c>
      <c r="L899" s="0" t="n">
        <f aca="false">tcofTTGPERCEO!J898 / $B$2*10000</f>
        <v>0</v>
      </c>
      <c r="M899" s="0" t="n">
        <f aca="false">tcofTTGPERCEO!K898 / $B$2*10000</f>
        <v>0.993488827071806</v>
      </c>
      <c r="N899" s="0" t="n">
        <f aca="false">tcofTTGPERCEO!L898 / $B$2*10000</f>
        <v>0.687799957203558</v>
      </c>
      <c r="O899" s="0" t="n">
        <f aca="false">tcofTTGPERCEO!M898 / $B$2*10000</f>
        <v>5.80808852749671</v>
      </c>
      <c r="P899" s="0" t="n">
        <f aca="false">tcofTTGPERCEO!N898 / $B$2*10000</f>
        <v>0.076422217467062</v>
      </c>
      <c r="Q899" s="0" t="n">
        <f aca="false">tcofTTGPERCEO!O898 / $B$2*10000</f>
        <v>0.38211108733531</v>
      </c>
      <c r="R899" s="0" t="n">
        <f aca="false">tcofTTGPERCEO!P898 / $B$2*10000</f>
        <v>0.152844434934124</v>
      </c>
      <c r="S899" s="0" t="n">
        <f aca="false">tcofTTGPERCEO!Q898 / $B$2*10000</f>
        <v>0.076422217467062</v>
      </c>
      <c r="T899" s="0" t="n">
        <f aca="false">tcofTTGPERCEO!R898 / $B$2*10000</f>
        <v>0.458533304802372</v>
      </c>
      <c r="U899" s="0" t="n">
        <f aca="false">tcofTTGPERCEO!S898 / $B$2*10000</f>
        <v>0.534955522269434</v>
      </c>
      <c r="V899" s="0" t="n">
        <f aca="false">tcofTTGPERCEO!T898 / $B$2*10000</f>
        <v>0.152844434934124</v>
      </c>
      <c r="W899" s="0" t="n">
        <f aca="false">tcofTTGPERCEO!U898 / $B$2*10000</f>
        <v>0</v>
      </c>
      <c r="X899" s="0" t="n">
        <f aca="false">tcofTTGPERCEO!V898 / $B$2*10000</f>
        <v>0</v>
      </c>
      <c r="Y899" s="0" t="n">
        <f aca="false">tcofTTGPERCEO!W898 / $B$2*10000</f>
        <v>0.229266652401186</v>
      </c>
      <c r="Z899" s="0" t="n">
        <f aca="false">tcofTTGPERCEO!X898 / $B$2*10000</f>
        <v>0.305688869868248</v>
      </c>
      <c r="AA899" s="0" t="n">
        <f aca="false">tcofTTGPERCEO!Y898 / $B$2*10000</f>
        <v>0.152844434934124</v>
      </c>
    </row>
    <row r="900" customFormat="false" ht="12.8" hidden="false" customHeight="false" outlineLevel="0" collapsed="false">
      <c r="A900" s="0" t="s">
        <v>679</v>
      </c>
      <c r="B900" s="0" t="s">
        <v>473</v>
      </c>
      <c r="C900" s="0" t="s">
        <v>231</v>
      </c>
      <c r="D900" s="0" t="n">
        <v>13</v>
      </c>
      <c r="E900" s="0" t="n">
        <v>3817</v>
      </c>
      <c r="F900" s="0" t="s">
        <v>233</v>
      </c>
      <c r="H900" s="0" t="n">
        <f aca="false">SUM(J900:AA900)</f>
        <v>8.8649772261792</v>
      </c>
      <c r="I900" s="0" t="n">
        <f aca="false">SUM(J900,K900,M900,N900,O900,P900,Q900,R900,T900,U900)</f>
        <v>7.56579952923914</v>
      </c>
      <c r="J900" s="0" t="n">
        <f aca="false">tcofTTGPERCEO!H899 / $B$2*10000</f>
        <v>0</v>
      </c>
      <c r="K900" s="0" t="n">
        <f aca="false">tcofTTGPERCEO!I899 / $B$2*10000</f>
        <v>0.076422217467062</v>
      </c>
      <c r="L900" s="0" t="n">
        <f aca="false">tcofTTGPERCEO!J899 / $B$2*10000</f>
        <v>0</v>
      </c>
      <c r="M900" s="0" t="n">
        <f aca="false">tcofTTGPERCEO!K899 / $B$2*10000</f>
        <v>0.305688869868248</v>
      </c>
      <c r="N900" s="0" t="n">
        <f aca="false">tcofTTGPERCEO!L899 / $B$2*10000</f>
        <v>0.76422217467062</v>
      </c>
      <c r="O900" s="0" t="n">
        <f aca="false">tcofTTGPERCEO!M899 / $B$2*10000</f>
        <v>4.12679974322135</v>
      </c>
      <c r="P900" s="0" t="n">
        <f aca="false">tcofTTGPERCEO!N899 / $B$2*10000</f>
        <v>0.687799957203558</v>
      </c>
      <c r="Q900" s="0" t="n">
        <f aca="false">tcofTTGPERCEO!O899 / $B$2*10000</f>
        <v>0.534955522269434</v>
      </c>
      <c r="R900" s="0" t="n">
        <f aca="false">tcofTTGPERCEO!P899 / $B$2*10000</f>
        <v>0</v>
      </c>
      <c r="S900" s="0" t="n">
        <f aca="false">tcofTTGPERCEO!Q899 / $B$2*10000</f>
        <v>0.458533304802372</v>
      </c>
      <c r="T900" s="0" t="n">
        <f aca="false">tcofTTGPERCEO!R899 / $B$2*10000</f>
        <v>0.152844434934124</v>
      </c>
      <c r="U900" s="0" t="n">
        <f aca="false">tcofTTGPERCEO!S899 / $B$2*10000</f>
        <v>0.917066609604744</v>
      </c>
      <c r="V900" s="0" t="n">
        <f aca="false">tcofTTGPERCEO!T899 / $B$2*10000</f>
        <v>0</v>
      </c>
      <c r="W900" s="0" t="n">
        <f aca="false">tcofTTGPERCEO!U899 / $B$2*10000</f>
        <v>0</v>
      </c>
      <c r="X900" s="0" t="n">
        <f aca="false">tcofTTGPERCEO!V899 / $B$2*10000</f>
        <v>0</v>
      </c>
      <c r="Y900" s="0" t="n">
        <f aca="false">tcofTTGPERCEO!W899 / $B$2*10000</f>
        <v>0.534955522269434</v>
      </c>
      <c r="Z900" s="0" t="n">
        <f aca="false">tcofTTGPERCEO!X899 / $B$2*10000</f>
        <v>0.076422217467062</v>
      </c>
      <c r="AA900" s="0" t="n">
        <f aca="false">tcofTTGPERCEO!Y899 / $B$2*10000</f>
        <v>0.229266652401186</v>
      </c>
    </row>
    <row r="901" customFormat="false" ht="12.8" hidden="false" customHeight="false" outlineLevel="0" collapsed="false">
      <c r="A901" s="0" t="s">
        <v>680</v>
      </c>
      <c r="B901" s="0" t="s">
        <v>473</v>
      </c>
      <c r="C901" s="0" t="s">
        <v>231</v>
      </c>
      <c r="D901" s="0" t="n">
        <v>2</v>
      </c>
      <c r="E901" s="0" t="n">
        <v>4037</v>
      </c>
      <c r="F901" s="0" t="s">
        <v>235</v>
      </c>
      <c r="H901" s="0" t="n">
        <f aca="false">SUM(J901:AA901)</f>
        <v>14.9787546235442</v>
      </c>
      <c r="I901" s="0" t="n">
        <f aca="false">SUM(J901,K901,M901,N901,O901,P901,Q901,R901,T901,U901)</f>
        <v>13.2210436218017</v>
      </c>
      <c r="J901" s="0" t="n">
        <f aca="false">tcofTTGPERCEO!H900 / $B$2*10000</f>
        <v>0.229266652401186</v>
      </c>
      <c r="K901" s="0" t="n">
        <f aca="false">tcofTTGPERCEO!I900 / $B$2*10000</f>
        <v>0.458533304802372</v>
      </c>
      <c r="L901" s="0" t="n">
        <f aca="false">tcofTTGPERCEO!J900 / $B$2*10000</f>
        <v>0</v>
      </c>
      <c r="M901" s="0" t="n">
        <f aca="false">tcofTTGPERCEO!K900 / $B$2*10000</f>
        <v>1.14633326200593</v>
      </c>
      <c r="N901" s="0" t="n">
        <f aca="false">tcofTTGPERCEO!L900 / $B$2*10000</f>
        <v>1.06991104453887</v>
      </c>
      <c r="O901" s="0" t="n">
        <f aca="false">tcofTTGPERCEO!M900 / $B$2*10000</f>
        <v>8.17717726897564</v>
      </c>
      <c r="P901" s="0" t="n">
        <f aca="false">tcofTTGPERCEO!N900 / $B$2*10000</f>
        <v>0.305688869868248</v>
      </c>
      <c r="Q901" s="0" t="n">
        <f aca="false">tcofTTGPERCEO!O900 / $B$2*10000</f>
        <v>0.229266652401186</v>
      </c>
      <c r="R901" s="0" t="n">
        <f aca="false">tcofTTGPERCEO!P900 / $B$2*10000</f>
        <v>0.076422217467062</v>
      </c>
      <c r="S901" s="0" t="n">
        <f aca="false">tcofTTGPERCEO!Q900 / $B$2*10000</f>
        <v>0.76422217467062</v>
      </c>
      <c r="T901" s="0" t="n">
        <f aca="false">tcofTTGPERCEO!R900 / $B$2*10000</f>
        <v>0.76422217467062</v>
      </c>
      <c r="U901" s="0" t="n">
        <f aca="false">tcofTTGPERCEO!S900 / $B$2*10000</f>
        <v>0.76422217467062</v>
      </c>
      <c r="V901" s="0" t="n">
        <f aca="false">tcofTTGPERCEO!T900 / $B$2*10000</f>
        <v>0.076422217467062</v>
      </c>
      <c r="W901" s="0" t="n">
        <f aca="false">tcofTTGPERCEO!U900 / $B$2*10000</f>
        <v>0</v>
      </c>
      <c r="X901" s="0" t="n">
        <f aca="false">tcofTTGPERCEO!V900 / $B$2*10000</f>
        <v>0</v>
      </c>
      <c r="Y901" s="0" t="n">
        <f aca="false">tcofTTGPERCEO!W900 / $B$2*10000</f>
        <v>0.38211108733531</v>
      </c>
      <c r="Z901" s="0" t="n">
        <f aca="false">tcofTTGPERCEO!X900 / $B$2*10000</f>
        <v>0.229266652401186</v>
      </c>
      <c r="AA901" s="0" t="n">
        <f aca="false">tcofTTGPERCEO!Y900 / $B$2*10000</f>
        <v>0.305688869868248</v>
      </c>
    </row>
    <row r="902" customFormat="false" ht="12.8" hidden="false" customHeight="false" outlineLevel="0" collapsed="false">
      <c r="A902" s="0" t="s">
        <v>681</v>
      </c>
      <c r="B902" s="0" t="s">
        <v>473</v>
      </c>
      <c r="C902" s="0" t="s">
        <v>231</v>
      </c>
      <c r="D902" s="0" t="n">
        <v>0</v>
      </c>
      <c r="E902" s="0" t="n">
        <v>3968</v>
      </c>
      <c r="F902" s="0" t="s">
        <v>242</v>
      </c>
      <c r="H902" s="0" t="n">
        <f aca="false">SUM(J902:AA902)</f>
        <v>51.8142634426681</v>
      </c>
      <c r="I902" s="0" t="n">
        <f aca="false">SUM(J902,K902,M902,N902,O902,P902,Q902,R902,T902,U902)</f>
        <v>46.6939748723749</v>
      </c>
      <c r="J902" s="0" t="n">
        <f aca="false">tcofTTGPERCEO!H901 / $B$2*10000</f>
        <v>0.305688869868248</v>
      </c>
      <c r="K902" s="0" t="n">
        <f aca="false">tcofTTGPERCEO!I901 / $B$2*10000</f>
        <v>0.76422217467062</v>
      </c>
      <c r="L902" s="0" t="n">
        <f aca="false">tcofTTGPERCEO!J901 / $B$2*10000</f>
        <v>0</v>
      </c>
      <c r="M902" s="0" t="n">
        <f aca="false">tcofTTGPERCEO!K901 / $B$2*10000</f>
        <v>12.9917769694005</v>
      </c>
      <c r="N902" s="0" t="n">
        <f aca="false">tcofTTGPERCEO!L901 / $B$2*10000</f>
        <v>4.89102191789197</v>
      </c>
      <c r="O902" s="0" t="n">
        <f aca="false">tcofTTGPERCEO!M901 / $B$2*10000</f>
        <v>20.0226209763703</v>
      </c>
      <c r="P902" s="0" t="n">
        <f aca="false">tcofTTGPERCEO!N901 / $B$2*10000</f>
        <v>1.14633326200593</v>
      </c>
      <c r="Q902" s="0" t="n">
        <f aca="false">tcofTTGPERCEO!O901 / $B$2*10000</f>
        <v>1.75771100174243</v>
      </c>
      <c r="R902" s="0" t="n">
        <f aca="false">tcofTTGPERCEO!P901 / $B$2*10000</f>
        <v>0.229266652401186</v>
      </c>
      <c r="S902" s="0" t="n">
        <f aca="false">tcofTTGPERCEO!Q901 / $B$2*10000</f>
        <v>2.29266652401186</v>
      </c>
      <c r="T902" s="0" t="n">
        <f aca="false">tcofTTGPERCEO!R901 / $B$2*10000</f>
        <v>3.20973313361661</v>
      </c>
      <c r="U902" s="0" t="n">
        <f aca="false">tcofTTGPERCEO!S901 / $B$2*10000</f>
        <v>1.37559991440712</v>
      </c>
      <c r="V902" s="0" t="n">
        <f aca="false">tcofTTGPERCEO!T901 / $B$2*10000</f>
        <v>0.534955522269434</v>
      </c>
      <c r="W902" s="0" t="n">
        <f aca="false">tcofTTGPERCEO!U901 / $B$2*10000</f>
        <v>0</v>
      </c>
      <c r="X902" s="0" t="n">
        <f aca="false">tcofTTGPERCEO!V901 / $B$2*10000</f>
        <v>0</v>
      </c>
      <c r="Y902" s="0" t="n">
        <f aca="false">tcofTTGPERCEO!W901 / $B$2*10000</f>
        <v>1.91055543667655</v>
      </c>
      <c r="Z902" s="0" t="n">
        <f aca="false">tcofTTGPERCEO!X901 / $B$2*10000</f>
        <v>0.152844434934124</v>
      </c>
      <c r="AA902" s="0" t="n">
        <f aca="false">tcofTTGPERCEO!Y901 / $B$2*10000</f>
        <v>0.229266652401186</v>
      </c>
    </row>
    <row r="903" customFormat="false" ht="12.8" hidden="false" customHeight="false" outlineLevel="0" collapsed="false">
      <c r="A903" s="0" t="s">
        <v>682</v>
      </c>
      <c r="B903" s="0" t="s">
        <v>473</v>
      </c>
      <c r="C903" s="0" t="s">
        <v>231</v>
      </c>
      <c r="D903" s="0" t="n">
        <v>2</v>
      </c>
      <c r="E903" s="0" t="n">
        <v>3500</v>
      </c>
      <c r="F903" s="0" t="s">
        <v>238</v>
      </c>
      <c r="H903" s="0" t="n">
        <f aca="false">SUM(J903:AA903)</f>
        <v>8.94139944364626</v>
      </c>
      <c r="I903" s="0" t="n">
        <f aca="false">SUM(J903,K903,M903,N903,O903,P903,Q903,R903,T903,U903)</f>
        <v>7.03084400696971</v>
      </c>
      <c r="J903" s="0" t="n">
        <f aca="false">tcofTTGPERCEO!H902 / $B$2*10000</f>
        <v>0.152844434934124</v>
      </c>
      <c r="K903" s="0" t="n">
        <f aca="false">tcofTTGPERCEO!I902 / $B$2*10000</f>
        <v>0.076422217467062</v>
      </c>
      <c r="L903" s="0" t="n">
        <f aca="false">tcofTTGPERCEO!J902 / $B$2*10000</f>
        <v>0</v>
      </c>
      <c r="M903" s="0" t="n">
        <f aca="false">tcofTTGPERCEO!K902 / $B$2*10000</f>
        <v>0.917066609604744</v>
      </c>
      <c r="N903" s="0" t="n">
        <f aca="false">tcofTTGPERCEO!L902 / $B$2*10000</f>
        <v>0.917066609604744</v>
      </c>
      <c r="O903" s="0" t="n">
        <f aca="false">tcofTTGPERCEO!M902 / $B$2*10000</f>
        <v>3.59184422095191</v>
      </c>
      <c r="P903" s="0" t="n">
        <f aca="false">tcofTTGPERCEO!N902 / $B$2*10000</f>
        <v>0.152844434934124</v>
      </c>
      <c r="Q903" s="0" t="n">
        <f aca="false">tcofTTGPERCEO!O902 / $B$2*10000</f>
        <v>0.458533304802372</v>
      </c>
      <c r="R903" s="0" t="n">
        <f aca="false">tcofTTGPERCEO!P902 / $B$2*10000</f>
        <v>0.076422217467062</v>
      </c>
      <c r="S903" s="0" t="n">
        <f aca="false">tcofTTGPERCEO!Q902 / $B$2*10000</f>
        <v>0.534955522269434</v>
      </c>
      <c r="T903" s="0" t="n">
        <f aca="false">tcofTTGPERCEO!R902 / $B$2*10000</f>
        <v>0.305688869868248</v>
      </c>
      <c r="U903" s="0" t="n">
        <f aca="false">tcofTTGPERCEO!S902 / $B$2*10000</f>
        <v>0.38211108733531</v>
      </c>
      <c r="V903" s="0" t="n">
        <f aca="false">tcofTTGPERCEO!T902 / $B$2*10000</f>
        <v>0.076422217467062</v>
      </c>
      <c r="W903" s="0" t="n">
        <f aca="false">tcofTTGPERCEO!U902 / $B$2*10000</f>
        <v>0</v>
      </c>
      <c r="X903" s="0" t="n">
        <f aca="false">tcofTTGPERCEO!V902 / $B$2*10000</f>
        <v>0</v>
      </c>
      <c r="Y903" s="0" t="n">
        <f aca="false">tcofTTGPERCEO!W902 / $B$2*10000</f>
        <v>0.840644392137682</v>
      </c>
      <c r="Z903" s="0" t="n">
        <f aca="false">tcofTTGPERCEO!X902 / $B$2*10000</f>
        <v>0.229266652401186</v>
      </c>
      <c r="AA903" s="0" t="n">
        <f aca="false">tcofTTGPERCEO!Y902 / $B$2*10000</f>
        <v>0.229266652401186</v>
      </c>
    </row>
    <row r="904" customFormat="false" ht="12.8" hidden="false" customHeight="false" outlineLevel="0" collapsed="false">
      <c r="A904" s="0" t="s">
        <v>683</v>
      </c>
      <c r="B904" s="0" t="s">
        <v>473</v>
      </c>
      <c r="C904" s="0" t="s">
        <v>231</v>
      </c>
      <c r="D904" s="0" t="n">
        <v>2</v>
      </c>
      <c r="E904" s="0" t="n">
        <v>3143</v>
      </c>
      <c r="F904" s="0" t="s">
        <v>238</v>
      </c>
      <c r="H904" s="0" t="n">
        <f aca="false">SUM(J904:AA904)</f>
        <v>31.4095313789625</v>
      </c>
      <c r="I904" s="0" t="n">
        <f aca="false">SUM(J904,K904,M904,N904,O904,P904,Q904,R904,T904,U904)</f>
        <v>28.8875982025494</v>
      </c>
      <c r="J904" s="0" t="n">
        <f aca="false">tcofTTGPERCEO!H903 / $B$2*10000</f>
        <v>0.611377739736496</v>
      </c>
      <c r="K904" s="0" t="n">
        <f aca="false">tcofTTGPERCEO!I903 / $B$2*10000</f>
        <v>0</v>
      </c>
      <c r="L904" s="0" t="n">
        <f aca="false">tcofTTGPERCEO!J903 / $B$2*10000</f>
        <v>0</v>
      </c>
      <c r="M904" s="0" t="n">
        <f aca="false">tcofTTGPERCEO!K903 / $B$2*10000</f>
        <v>3.97395530828723</v>
      </c>
      <c r="N904" s="0" t="n">
        <f aca="false">tcofTTGPERCEO!L903 / $B$2*10000</f>
        <v>2.36908874147892</v>
      </c>
      <c r="O904" s="0" t="n">
        <f aca="false">tcofTTGPERCEO!M903 / $B$2*10000</f>
        <v>16.7364656252866</v>
      </c>
      <c r="P904" s="0" t="n">
        <f aca="false">tcofTTGPERCEO!N903 / $B$2*10000</f>
        <v>0.840644392137682</v>
      </c>
      <c r="Q904" s="0" t="n">
        <f aca="false">tcofTTGPERCEO!O903 / $B$2*10000</f>
        <v>2.06339987161067</v>
      </c>
      <c r="R904" s="0" t="n">
        <f aca="false">tcofTTGPERCEO!P903 / $B$2*10000</f>
        <v>0.458533304802372</v>
      </c>
      <c r="S904" s="0" t="n">
        <f aca="false">tcofTTGPERCEO!Q903 / $B$2*10000</f>
        <v>0.76422217467062</v>
      </c>
      <c r="T904" s="0" t="n">
        <f aca="false">tcofTTGPERCEO!R903 / $B$2*10000</f>
        <v>0.840644392137682</v>
      </c>
      <c r="U904" s="0" t="n">
        <f aca="false">tcofTTGPERCEO!S903 / $B$2*10000</f>
        <v>0.993488827071806</v>
      </c>
      <c r="V904" s="0" t="n">
        <f aca="false">tcofTTGPERCEO!T903 / $B$2*10000</f>
        <v>0.229266652401186</v>
      </c>
      <c r="W904" s="0" t="n">
        <f aca="false">tcofTTGPERCEO!U903 / $B$2*10000</f>
        <v>0</v>
      </c>
      <c r="X904" s="0" t="n">
        <f aca="false">tcofTTGPERCEO!V903 / $B$2*10000</f>
        <v>0</v>
      </c>
      <c r="Y904" s="0" t="n">
        <f aca="false">tcofTTGPERCEO!W903 / $B$2*10000</f>
        <v>1.14633326200593</v>
      </c>
      <c r="Z904" s="0" t="n">
        <f aca="false">tcofTTGPERCEO!X903 / $B$2*10000</f>
        <v>0</v>
      </c>
      <c r="AA904" s="0" t="n">
        <f aca="false">tcofTTGPERCEO!Y903 / $B$2*10000</f>
        <v>0.38211108733531</v>
      </c>
    </row>
    <row r="905" customFormat="false" ht="12.8" hidden="false" customHeight="false" outlineLevel="0" collapsed="false">
      <c r="A905" s="0" t="s">
        <v>684</v>
      </c>
      <c r="B905" s="0" t="s">
        <v>473</v>
      </c>
      <c r="C905" s="0" t="s">
        <v>231</v>
      </c>
      <c r="D905" s="0" t="n">
        <v>2</v>
      </c>
      <c r="E905" s="0" t="n">
        <v>4741</v>
      </c>
      <c r="F905" s="0" t="s">
        <v>685</v>
      </c>
      <c r="H905" s="0" t="n">
        <f aca="false">SUM(J905:AA905)</f>
        <v>21.3982208907774</v>
      </c>
      <c r="I905" s="0" t="n">
        <f aca="false">SUM(J905,K905,M905,N905,O905,P905,Q905,R905,T905,U905)</f>
        <v>19.8697765414361</v>
      </c>
      <c r="J905" s="0" t="n">
        <f aca="false">tcofTTGPERCEO!H904 / $B$2*10000</f>
        <v>0.38211108733531</v>
      </c>
      <c r="K905" s="0" t="n">
        <f aca="false">tcofTTGPERCEO!I904 / $B$2*10000</f>
        <v>0.38211108733531</v>
      </c>
      <c r="L905" s="0" t="n">
        <f aca="false">tcofTTGPERCEO!J904 / $B$2*10000</f>
        <v>0</v>
      </c>
      <c r="M905" s="0" t="n">
        <f aca="false">tcofTTGPERCEO!K904 / $B$2*10000</f>
        <v>1.83413321920949</v>
      </c>
      <c r="N905" s="0" t="n">
        <f aca="false">tcofTTGPERCEO!L904 / $B$2*10000</f>
        <v>1.45202213187418</v>
      </c>
      <c r="O905" s="0" t="n">
        <f aca="false">tcofTTGPERCEO!M904 / $B$2*10000</f>
        <v>12.4568214471311</v>
      </c>
      <c r="P905" s="0" t="n">
        <f aca="false">tcofTTGPERCEO!N904 / $B$2*10000</f>
        <v>0.993488827071806</v>
      </c>
      <c r="Q905" s="0" t="n">
        <f aca="false">tcofTTGPERCEO!O904 / $B$2*10000</f>
        <v>0.611377739736496</v>
      </c>
      <c r="R905" s="0" t="n">
        <f aca="false">tcofTTGPERCEO!P904 / $B$2*10000</f>
        <v>0.152844434934124</v>
      </c>
      <c r="S905" s="0" t="n">
        <f aca="false">tcofTTGPERCEO!Q904 / $B$2*10000</f>
        <v>0.229266652401186</v>
      </c>
      <c r="T905" s="0" t="n">
        <f aca="false">tcofTTGPERCEO!R904 / $B$2*10000</f>
        <v>1.14633326200593</v>
      </c>
      <c r="U905" s="0" t="n">
        <f aca="false">tcofTTGPERCEO!S904 / $B$2*10000</f>
        <v>0.458533304802372</v>
      </c>
      <c r="V905" s="0" t="n">
        <f aca="false">tcofTTGPERCEO!T904 / $B$2*10000</f>
        <v>0.076422217467062</v>
      </c>
      <c r="W905" s="0" t="n">
        <f aca="false">tcofTTGPERCEO!U904 / $B$2*10000</f>
        <v>0</v>
      </c>
      <c r="X905" s="0" t="n">
        <f aca="false">tcofTTGPERCEO!V904 / $B$2*10000</f>
        <v>0</v>
      </c>
      <c r="Y905" s="0" t="n">
        <f aca="false">tcofTTGPERCEO!W904 / $B$2*10000</f>
        <v>0.993488827071806</v>
      </c>
      <c r="Z905" s="0" t="n">
        <f aca="false">tcofTTGPERCEO!X904 / $B$2*10000</f>
        <v>0.152844434934124</v>
      </c>
      <c r="AA905" s="0" t="n">
        <f aca="false">tcofTTGPERCEO!Y904 / $B$2*10000</f>
        <v>0.076422217467062</v>
      </c>
    </row>
    <row r="906" customFormat="false" ht="12.8" hidden="false" customHeight="false" outlineLevel="0" collapsed="false">
      <c r="A906" s="0" t="s">
        <v>686</v>
      </c>
      <c r="B906" s="0" t="s">
        <v>473</v>
      </c>
      <c r="C906" s="0" t="s">
        <v>231</v>
      </c>
      <c r="D906" s="0" t="n">
        <v>0</v>
      </c>
      <c r="E906" s="0" t="n">
        <v>3409</v>
      </c>
      <c r="F906" s="0" t="s">
        <v>537</v>
      </c>
      <c r="H906" s="0" t="n">
        <f aca="false">SUM(J906:AA906)</f>
        <v>27.2827316357411</v>
      </c>
      <c r="I906" s="0" t="n">
        <f aca="false">SUM(J906,K906,M906,N906,O906,P906,Q906,R906,T906,U906)</f>
        <v>24.5315318069269</v>
      </c>
      <c r="J906" s="0" t="n">
        <f aca="false">tcofTTGPERCEO!H905 / $B$2*10000</f>
        <v>0.38211108733531</v>
      </c>
      <c r="K906" s="0" t="n">
        <f aca="false">tcofTTGPERCEO!I905 / $B$2*10000</f>
        <v>0.458533304802372</v>
      </c>
      <c r="L906" s="0" t="n">
        <f aca="false">tcofTTGPERCEO!J905 / $B$2*10000</f>
        <v>0</v>
      </c>
      <c r="M906" s="0" t="n">
        <f aca="false">tcofTTGPERCEO!K905 / $B$2*10000</f>
        <v>5.50239965762847</v>
      </c>
      <c r="N906" s="0" t="n">
        <f aca="false">tcofTTGPERCEO!L905 / $B$2*10000</f>
        <v>1.14633326200593</v>
      </c>
      <c r="O906" s="0" t="n">
        <f aca="false">tcofTTGPERCEO!M905 / $B$2*10000</f>
        <v>12.2275547947299</v>
      </c>
      <c r="P906" s="0" t="n">
        <f aca="false">tcofTTGPERCEO!N905 / $B$2*10000</f>
        <v>1.22275547947299</v>
      </c>
      <c r="Q906" s="0" t="n">
        <f aca="false">tcofTTGPERCEO!O905 / $B$2*10000</f>
        <v>0.917066609604744</v>
      </c>
      <c r="R906" s="0" t="n">
        <f aca="false">tcofTTGPERCEO!P905 / $B$2*10000</f>
        <v>0.229266652401186</v>
      </c>
      <c r="S906" s="0" t="n">
        <f aca="false">tcofTTGPERCEO!Q905 / $B$2*10000</f>
        <v>0.917066609604744</v>
      </c>
      <c r="T906" s="0" t="n">
        <f aca="false">tcofTTGPERCEO!R905 / $B$2*10000</f>
        <v>1.45202213187418</v>
      </c>
      <c r="U906" s="0" t="n">
        <f aca="false">tcofTTGPERCEO!S905 / $B$2*10000</f>
        <v>0.993488827071806</v>
      </c>
      <c r="V906" s="0" t="n">
        <f aca="false">tcofTTGPERCEO!T905 / $B$2*10000</f>
        <v>0.076422217467062</v>
      </c>
      <c r="W906" s="0" t="n">
        <f aca="false">tcofTTGPERCEO!U905 / $B$2*10000</f>
        <v>0</v>
      </c>
      <c r="X906" s="0" t="n">
        <f aca="false">tcofTTGPERCEO!V905 / $B$2*10000</f>
        <v>0</v>
      </c>
      <c r="Y906" s="0" t="n">
        <f aca="false">tcofTTGPERCEO!W905 / $B$2*10000</f>
        <v>1.06991104453887</v>
      </c>
      <c r="Z906" s="0" t="n">
        <f aca="false">tcofTTGPERCEO!X905 / $B$2*10000</f>
        <v>0.305688869868248</v>
      </c>
      <c r="AA906" s="0" t="n">
        <f aca="false">tcofTTGPERCEO!Y905 / $B$2*10000</f>
        <v>0.38211108733531</v>
      </c>
    </row>
    <row r="907" customFormat="false" ht="12.8" hidden="false" customHeight="false" outlineLevel="0" collapsed="false">
      <c r="A907" s="0" t="s">
        <v>687</v>
      </c>
      <c r="B907" s="0" t="s">
        <v>473</v>
      </c>
      <c r="C907" s="0" t="s">
        <v>231</v>
      </c>
      <c r="D907" s="0" t="n">
        <v>0</v>
      </c>
      <c r="E907" s="0" t="n">
        <v>2242</v>
      </c>
      <c r="F907" s="0" t="s">
        <v>238</v>
      </c>
      <c r="H907" s="0" t="n">
        <f aca="false">SUM(J907:AA907)</f>
        <v>24.0729985021245</v>
      </c>
      <c r="I907" s="0" t="n">
        <f aca="false">SUM(J907,K907,M907,N907,O907,P907,Q907,R907,T907,U907)</f>
        <v>21.3982208907774</v>
      </c>
      <c r="J907" s="0" t="n">
        <f aca="false">tcofTTGPERCEO!H906 / $B$2*10000</f>
        <v>0.38211108733531</v>
      </c>
      <c r="K907" s="0" t="n">
        <f aca="false">tcofTTGPERCEO!I906 / $B$2*10000</f>
        <v>0.687799957203558</v>
      </c>
      <c r="L907" s="0" t="n">
        <f aca="false">tcofTTGPERCEO!J906 / $B$2*10000</f>
        <v>0</v>
      </c>
      <c r="M907" s="0" t="n">
        <f aca="false">tcofTTGPERCEO!K906 / $B$2*10000</f>
        <v>1.91055543667655</v>
      </c>
      <c r="N907" s="0" t="n">
        <f aca="false">tcofTTGPERCEO!L906 / $B$2*10000</f>
        <v>1.14633326200593</v>
      </c>
      <c r="O907" s="0" t="n">
        <f aca="false">tcofTTGPERCEO!M906 / $B$2*10000</f>
        <v>13.6795769266041</v>
      </c>
      <c r="P907" s="0" t="n">
        <f aca="false">tcofTTGPERCEO!N906 / $B$2*10000</f>
        <v>0.458533304802372</v>
      </c>
      <c r="Q907" s="0" t="n">
        <f aca="false">tcofTTGPERCEO!O906 / $B$2*10000</f>
        <v>0.534955522269434</v>
      </c>
      <c r="R907" s="0" t="n">
        <f aca="false">tcofTTGPERCEO!P906 / $B$2*10000</f>
        <v>0.305688869868248</v>
      </c>
      <c r="S907" s="0" t="n">
        <f aca="false">tcofTTGPERCEO!Q906 / $B$2*10000</f>
        <v>1.22275547947299</v>
      </c>
      <c r="T907" s="0" t="n">
        <f aca="false">tcofTTGPERCEO!R906 / $B$2*10000</f>
        <v>1.29917769694005</v>
      </c>
      <c r="U907" s="0" t="n">
        <f aca="false">tcofTTGPERCEO!S906 / $B$2*10000</f>
        <v>0.993488827071806</v>
      </c>
      <c r="V907" s="0" t="n">
        <f aca="false">tcofTTGPERCEO!T906 / $B$2*10000</f>
        <v>0.152844434934124</v>
      </c>
      <c r="W907" s="0" t="n">
        <f aca="false">tcofTTGPERCEO!U906 / $B$2*10000</f>
        <v>0</v>
      </c>
      <c r="X907" s="0" t="n">
        <f aca="false">tcofTTGPERCEO!V906 / $B$2*10000</f>
        <v>0</v>
      </c>
      <c r="Y907" s="0" t="n">
        <f aca="false">tcofTTGPERCEO!W906 / $B$2*10000</f>
        <v>0.917066609604744</v>
      </c>
      <c r="Z907" s="0" t="n">
        <f aca="false">tcofTTGPERCEO!X906 / $B$2*10000</f>
        <v>0.38211108733531</v>
      </c>
      <c r="AA907" s="0" t="n">
        <f aca="false">tcofTTGPERCEO!Y906 / $B$2*10000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2021-03-24T19:32:48Z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